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28" activeTab="1"/>
  </bookViews>
  <sheets>
    <sheet name="расчёт" sheetId="1" r:id="rId1"/>
    <sheet name="заключение"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G7" i="2"/>
  <c r="G6" i="2"/>
  <c r="G5" i="2"/>
  <c r="G4" i="2"/>
  <c r="J14" i="1" l="1"/>
  <c r="J161" i="1"/>
  <c r="J157" i="1"/>
  <c r="J156" i="1"/>
  <c r="J155" i="1"/>
  <c r="J153" i="1"/>
  <c r="J150" i="1"/>
  <c r="J148" i="1"/>
  <c r="J145" i="1"/>
  <c r="J142" i="1"/>
  <c r="J140" i="1"/>
  <c r="J139" i="1"/>
  <c r="J135" i="1"/>
  <c r="J134" i="1"/>
  <c r="J132" i="1"/>
  <c r="J131" i="1"/>
  <c r="J128" i="1"/>
  <c r="J127" i="1"/>
  <c r="J114" i="1"/>
  <c r="J97" i="1"/>
  <c r="J93" i="1"/>
  <c r="J79" i="1"/>
  <c r="J78" i="1"/>
  <c r="J69" i="1"/>
  <c r="J68" i="1"/>
  <c r="J67" i="1"/>
  <c r="J66" i="1"/>
  <c r="J65" i="1"/>
  <c r="J56" i="1"/>
  <c r="J54" i="1"/>
  <c r="J53" i="1"/>
  <c r="J51" i="1"/>
  <c r="J50" i="1"/>
  <c r="J48" i="1"/>
  <c r="J44" i="1"/>
  <c r="J43" i="1"/>
  <c r="J41" i="1"/>
  <c r="J40" i="1"/>
  <c r="J39" i="1"/>
  <c r="J37" i="1"/>
  <c r="J36" i="1"/>
  <c r="J30" i="1"/>
  <c r="J28" i="1"/>
  <c r="J21" i="1"/>
  <c r="J19" i="1"/>
  <c r="J15" i="1"/>
  <c r="J8" i="1"/>
  <c r="J7" i="1"/>
  <c r="J5" i="1"/>
  <c r="J6" i="1"/>
  <c r="F8" i="2" l="1"/>
  <c r="E8" i="2"/>
  <c r="F7" i="2"/>
  <c r="E7" i="2"/>
  <c r="F6" i="2"/>
  <c r="E6" i="2"/>
  <c r="F5" i="2"/>
  <c r="E5" i="2"/>
  <c r="F4" i="2"/>
  <c r="E4" i="2"/>
  <c r="H163" i="1" l="1"/>
  <c r="E163" i="1"/>
  <c r="H162" i="1"/>
  <c r="E162" i="1"/>
  <c r="J160" i="1"/>
  <c r="H160" i="1"/>
  <c r="E160" i="1"/>
  <c r="J159" i="1"/>
  <c r="H159" i="1"/>
  <c r="E159" i="1"/>
  <c r="J158" i="1"/>
  <c r="H158" i="1"/>
  <c r="E158" i="1"/>
  <c r="H157" i="1"/>
  <c r="H155" i="1" s="1"/>
  <c r="E157" i="1"/>
  <c r="H156" i="1"/>
  <c r="E156" i="1"/>
  <c r="E155" i="1" s="1"/>
  <c r="I155" i="1"/>
  <c r="I161" i="1" s="1"/>
  <c r="F155" i="1"/>
  <c r="J154" i="1"/>
  <c r="H154" i="1"/>
  <c r="E154" i="1"/>
  <c r="H153" i="1"/>
  <c r="E153" i="1"/>
  <c r="J152" i="1"/>
  <c r="H152" i="1"/>
  <c r="E152" i="1"/>
  <c r="E151" i="1" s="1"/>
  <c r="I151" i="1"/>
  <c r="H151" i="1"/>
  <c r="F151" i="1"/>
  <c r="J151" i="1" s="1"/>
  <c r="H150" i="1"/>
  <c r="E150" i="1"/>
  <c r="J149" i="1"/>
  <c r="H149" i="1"/>
  <c r="H148" i="1" s="1"/>
  <c r="E149" i="1"/>
  <c r="I148" i="1"/>
  <c r="F148" i="1"/>
  <c r="E148" i="1"/>
  <c r="J147" i="1"/>
  <c r="H147" i="1"/>
  <c r="E147" i="1"/>
  <c r="J146" i="1"/>
  <c r="H146" i="1"/>
  <c r="E146" i="1"/>
  <c r="H145" i="1"/>
  <c r="E145" i="1"/>
  <c r="J144" i="1"/>
  <c r="H144" i="1"/>
  <c r="E144" i="1"/>
  <c r="J143" i="1"/>
  <c r="H143" i="1"/>
  <c r="E143" i="1"/>
  <c r="H142" i="1"/>
  <c r="E142" i="1"/>
  <c r="J141" i="1"/>
  <c r="H141" i="1"/>
  <c r="E141" i="1"/>
  <c r="H140" i="1"/>
  <c r="E140" i="1"/>
  <c r="H139" i="1"/>
  <c r="H137" i="1" s="1"/>
  <c r="E139" i="1"/>
  <c r="J138" i="1"/>
  <c r="H138" i="1"/>
  <c r="E138" i="1"/>
  <c r="E137" i="1" s="1"/>
  <c r="I137" i="1"/>
  <c r="F137" i="1"/>
  <c r="J137" i="1" s="1"/>
  <c r="H135" i="1"/>
  <c r="E135" i="1"/>
  <c r="H134" i="1"/>
  <c r="H132" i="1" s="1"/>
  <c r="E134" i="1"/>
  <c r="J133" i="1"/>
  <c r="H133" i="1"/>
  <c r="E133" i="1"/>
  <c r="E132" i="1" s="1"/>
  <c r="I132" i="1"/>
  <c r="F132" i="1"/>
  <c r="H131" i="1"/>
  <c r="E131" i="1"/>
  <c r="J130" i="1"/>
  <c r="H130" i="1"/>
  <c r="H128" i="1" s="1"/>
  <c r="E130" i="1"/>
  <c r="J129" i="1"/>
  <c r="H129" i="1"/>
  <c r="E129" i="1"/>
  <c r="E128" i="1" s="1"/>
  <c r="I128" i="1"/>
  <c r="F128" i="1"/>
  <c r="H127" i="1"/>
  <c r="E127" i="1"/>
  <c r="J126" i="1"/>
  <c r="H126" i="1"/>
  <c r="E126" i="1"/>
  <c r="J125" i="1"/>
  <c r="H125" i="1"/>
  <c r="E125" i="1"/>
  <c r="J124" i="1"/>
  <c r="H124" i="1"/>
  <c r="E124" i="1"/>
  <c r="J123" i="1"/>
  <c r="H123" i="1"/>
  <c r="E123" i="1"/>
  <c r="J122" i="1"/>
  <c r="H122" i="1"/>
  <c r="E122" i="1"/>
  <c r="J121" i="1"/>
  <c r="H121" i="1"/>
  <c r="E121" i="1"/>
  <c r="J120" i="1"/>
  <c r="H120" i="1"/>
  <c r="E120" i="1"/>
  <c r="J119" i="1"/>
  <c r="H119" i="1"/>
  <c r="E119" i="1"/>
  <c r="J118" i="1"/>
  <c r="H118" i="1"/>
  <c r="E118" i="1"/>
  <c r="J117" i="1"/>
  <c r="H117" i="1"/>
  <c r="E117" i="1"/>
  <c r="J116" i="1"/>
  <c r="H116" i="1"/>
  <c r="H114" i="1" s="1"/>
  <c r="E116" i="1"/>
  <c r="J115" i="1"/>
  <c r="H115" i="1"/>
  <c r="E115" i="1"/>
  <c r="E114" i="1" s="1"/>
  <c r="I114" i="1"/>
  <c r="F114" i="1"/>
  <c r="J113" i="1"/>
  <c r="H113" i="1"/>
  <c r="E113" i="1"/>
  <c r="J112" i="1"/>
  <c r="H112" i="1"/>
  <c r="E112" i="1"/>
  <c r="J111" i="1"/>
  <c r="H111" i="1"/>
  <c r="E111" i="1"/>
  <c r="J110" i="1"/>
  <c r="H110" i="1"/>
  <c r="H107" i="1" s="1"/>
  <c r="E110" i="1"/>
  <c r="J109" i="1"/>
  <c r="H109" i="1"/>
  <c r="E109" i="1"/>
  <c r="E107" i="1" s="1"/>
  <c r="I107" i="1"/>
  <c r="F107" i="1"/>
  <c r="J107" i="1" s="1"/>
  <c r="J106" i="1"/>
  <c r="H106" i="1"/>
  <c r="E106" i="1"/>
  <c r="J105" i="1"/>
  <c r="H105" i="1"/>
  <c r="E105" i="1"/>
  <c r="J104" i="1"/>
  <c r="H104" i="1"/>
  <c r="E104" i="1"/>
  <c r="J102" i="1"/>
  <c r="H102" i="1"/>
  <c r="E102" i="1"/>
  <c r="J101" i="1"/>
  <c r="H101" i="1"/>
  <c r="E101" i="1"/>
  <c r="J100" i="1"/>
  <c r="H100" i="1"/>
  <c r="E100" i="1"/>
  <c r="J99" i="1"/>
  <c r="H99" i="1"/>
  <c r="E99" i="1"/>
  <c r="H97" i="1"/>
  <c r="E97" i="1"/>
  <c r="J95" i="1"/>
  <c r="H95" i="1"/>
  <c r="E95" i="1"/>
  <c r="J94" i="1"/>
  <c r="H94" i="1"/>
  <c r="E94" i="1"/>
  <c r="H93" i="1"/>
  <c r="E93" i="1"/>
  <c r="J91" i="1"/>
  <c r="H91" i="1"/>
  <c r="E91" i="1"/>
  <c r="J90" i="1"/>
  <c r="H90" i="1"/>
  <c r="E90" i="1"/>
  <c r="J89" i="1"/>
  <c r="H89" i="1"/>
  <c r="E89" i="1"/>
  <c r="J88" i="1"/>
  <c r="H88" i="1"/>
  <c r="E88" i="1"/>
  <c r="J86" i="1"/>
  <c r="H86" i="1"/>
  <c r="E86" i="1"/>
  <c r="J85" i="1"/>
  <c r="H85" i="1"/>
  <c r="E85" i="1"/>
  <c r="J84" i="1"/>
  <c r="H84" i="1"/>
  <c r="E84" i="1"/>
  <c r="J83" i="1"/>
  <c r="H83" i="1"/>
  <c r="E83" i="1"/>
  <c r="J82" i="1"/>
  <c r="H82" i="1"/>
  <c r="H79" i="1" s="1"/>
  <c r="E82" i="1"/>
  <c r="J80" i="1"/>
  <c r="H80" i="1"/>
  <c r="E80" i="1"/>
  <c r="E79" i="1" s="1"/>
  <c r="I79" i="1"/>
  <c r="F79" i="1"/>
  <c r="H78" i="1"/>
  <c r="E78" i="1"/>
  <c r="J77" i="1"/>
  <c r="H77" i="1"/>
  <c r="E77" i="1"/>
  <c r="J76" i="1"/>
  <c r="H76" i="1"/>
  <c r="E76" i="1"/>
  <c r="J75" i="1"/>
  <c r="H75" i="1"/>
  <c r="E75" i="1"/>
  <c r="J74" i="1"/>
  <c r="H74" i="1"/>
  <c r="E74" i="1"/>
  <c r="J73" i="1"/>
  <c r="H73" i="1"/>
  <c r="E73" i="1"/>
  <c r="J72" i="1"/>
  <c r="H72" i="1"/>
  <c r="E72" i="1"/>
  <c r="J71" i="1"/>
  <c r="H71" i="1"/>
  <c r="H69" i="1" s="1"/>
  <c r="E71" i="1"/>
  <c r="J70" i="1"/>
  <c r="H70" i="1"/>
  <c r="E70" i="1"/>
  <c r="E69" i="1" s="1"/>
  <c r="I69" i="1"/>
  <c r="F69" i="1"/>
  <c r="H68" i="1"/>
  <c r="E68" i="1"/>
  <c r="H67" i="1"/>
  <c r="E67" i="1"/>
  <c r="H66" i="1"/>
  <c r="E66" i="1"/>
  <c r="E65" i="1" s="1"/>
  <c r="I65" i="1"/>
  <c r="H65" i="1"/>
  <c r="F65" i="1"/>
  <c r="J57" i="1"/>
  <c r="H57" i="1"/>
  <c r="E57" i="1"/>
  <c r="E54" i="1" s="1"/>
  <c r="H56" i="1"/>
  <c r="E56" i="1"/>
  <c r="J55" i="1"/>
  <c r="H55" i="1"/>
  <c r="E55" i="1"/>
  <c r="I54" i="1"/>
  <c r="H54" i="1"/>
  <c r="F54" i="1"/>
  <c r="H53" i="1"/>
  <c r="E53" i="1"/>
  <c r="J52" i="1"/>
  <c r="H52" i="1"/>
  <c r="H51" i="1" s="1"/>
  <c r="E52" i="1"/>
  <c r="I51" i="1"/>
  <c r="F51" i="1"/>
  <c r="E51" i="1"/>
  <c r="H50" i="1"/>
  <c r="H48" i="1" s="1"/>
  <c r="E50" i="1"/>
  <c r="J49" i="1"/>
  <c r="H49" i="1"/>
  <c r="E49" i="1"/>
  <c r="E48" i="1" s="1"/>
  <c r="I48" i="1"/>
  <c r="F48" i="1"/>
  <c r="J47" i="1"/>
  <c r="H47" i="1"/>
  <c r="E47" i="1"/>
  <c r="J46" i="1"/>
  <c r="H46" i="1"/>
  <c r="E46" i="1"/>
  <c r="J45" i="1"/>
  <c r="I45" i="1"/>
  <c r="H45" i="1"/>
  <c r="F45" i="1"/>
  <c r="E45" i="1"/>
  <c r="H44" i="1"/>
  <c r="E44" i="1"/>
  <c r="H43" i="1"/>
  <c r="E43" i="1"/>
  <c r="J42" i="1"/>
  <c r="H42" i="1"/>
  <c r="H40" i="1" s="1"/>
  <c r="E42" i="1"/>
  <c r="H41" i="1"/>
  <c r="E41" i="1"/>
  <c r="E40" i="1" s="1"/>
  <c r="I40" i="1"/>
  <c r="F40" i="1"/>
  <c r="H39" i="1"/>
  <c r="E39" i="1"/>
  <c r="J38" i="1"/>
  <c r="H38" i="1"/>
  <c r="E38" i="1"/>
  <c r="I37" i="1"/>
  <c r="H37" i="1"/>
  <c r="F37" i="1"/>
  <c r="E37" i="1"/>
  <c r="H36" i="1"/>
  <c r="E36" i="1"/>
  <c r="J35" i="1"/>
  <c r="H35" i="1"/>
  <c r="E35" i="1"/>
  <c r="J34" i="1"/>
  <c r="H34" i="1"/>
  <c r="E34" i="1"/>
  <c r="J33" i="1"/>
  <c r="H33" i="1"/>
  <c r="E33" i="1"/>
  <c r="J32" i="1"/>
  <c r="H32" i="1"/>
  <c r="E32" i="1"/>
  <c r="J31" i="1"/>
  <c r="H31" i="1"/>
  <c r="E31" i="1"/>
  <c r="H30" i="1"/>
  <c r="H28" i="1" s="1"/>
  <c r="E30" i="1"/>
  <c r="J29" i="1"/>
  <c r="H29" i="1"/>
  <c r="E29" i="1"/>
  <c r="E28" i="1" s="1"/>
  <c r="I28" i="1"/>
  <c r="F28" i="1"/>
  <c r="J27" i="1"/>
  <c r="H27" i="1"/>
  <c r="E27" i="1"/>
  <c r="J26" i="1"/>
  <c r="H26" i="1"/>
  <c r="E26" i="1"/>
  <c r="J25" i="1"/>
  <c r="I25" i="1"/>
  <c r="H25" i="1"/>
  <c r="F25" i="1"/>
  <c r="E25" i="1"/>
  <c r="J24" i="1"/>
  <c r="H24" i="1"/>
  <c r="H22" i="1" s="1"/>
  <c r="E24" i="1"/>
  <c r="J23" i="1"/>
  <c r="H23" i="1"/>
  <c r="E23" i="1"/>
  <c r="E22" i="1" s="1"/>
  <c r="I22" i="1"/>
  <c r="F22" i="1"/>
  <c r="J22" i="1" s="1"/>
  <c r="H21" i="1"/>
  <c r="E21" i="1"/>
  <c r="J20" i="1"/>
  <c r="H20" i="1"/>
  <c r="H19" i="1" s="1"/>
  <c r="E20" i="1"/>
  <c r="I19" i="1"/>
  <c r="F19" i="1"/>
  <c r="E19" i="1"/>
  <c r="J18" i="1"/>
  <c r="H18" i="1"/>
  <c r="H16" i="1" s="1"/>
  <c r="E18" i="1"/>
  <c r="J17" i="1"/>
  <c r="H17" i="1"/>
  <c r="E17" i="1"/>
  <c r="E16" i="1" s="1"/>
  <c r="I16" i="1"/>
  <c r="F16" i="1"/>
  <c r="J16" i="1" s="1"/>
  <c r="H15" i="1"/>
  <c r="E15" i="1"/>
  <c r="H14" i="1"/>
  <c r="E14" i="1"/>
  <c r="H13" i="1"/>
  <c r="H8" i="1" s="1"/>
  <c r="E13" i="1"/>
  <c r="J12" i="1"/>
  <c r="H12" i="1"/>
  <c r="E12" i="1"/>
  <c r="H11" i="1"/>
  <c r="E11" i="1"/>
  <c r="H10" i="1"/>
  <c r="E10" i="1"/>
  <c r="E8" i="1" s="1"/>
  <c r="H9" i="1"/>
  <c r="E9" i="1"/>
  <c r="I8" i="1"/>
  <c r="F8" i="1"/>
  <c r="H7" i="1"/>
  <c r="E7" i="1"/>
  <c r="H6" i="1"/>
  <c r="E6" i="1"/>
  <c r="I5" i="1"/>
  <c r="H5" i="1"/>
  <c r="F5" i="1"/>
  <c r="E5" i="1"/>
  <c r="F161" i="1" l="1"/>
  <c r="H161" i="1"/>
  <c r="H59" i="1"/>
  <c r="E161" i="1"/>
  <c r="E59" i="1"/>
</calcChain>
</file>

<file path=xl/sharedStrings.xml><?xml version="1.0" encoding="utf-8"?>
<sst xmlns="http://schemas.openxmlformats.org/spreadsheetml/2006/main" count="351" uniqueCount="242">
  <si>
    <t>№ п/п</t>
  </si>
  <si>
    <t xml:space="preserve">Перечень работ </t>
  </si>
  <si>
    <t xml:space="preserve">Вид работ </t>
  </si>
  <si>
    <t>Периодичность</t>
  </si>
  <si>
    <t xml:space="preserve">Стоимость услуг в год (рублей) </t>
  </si>
  <si>
    <t xml:space="preserve">Стоимость на 1 кв. метр общей площади (рублей в месяц) </t>
  </si>
  <si>
    <t>I.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</si>
  <si>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r>
      <t xml:space="preserve">Работы, выполняемые в отношении всех видов </t>
    </r>
    <r>
      <rPr>
        <b/>
        <u/>
        <sz val="10"/>
        <color indexed="8"/>
        <rFont val="Calibri"/>
        <family val="2"/>
        <charset val="204"/>
        <scheme val="minor"/>
      </rPr>
      <t>фундаментов</t>
    </r>
    <r>
      <rPr>
        <b/>
        <sz val="10"/>
        <color indexed="8"/>
        <rFont val="Calibri"/>
        <family val="2"/>
        <charset val="204"/>
        <scheme val="minor"/>
      </rPr>
      <t xml:space="preserve">: </t>
    </r>
  </si>
  <si>
    <t xml:space="preserve">Проверка соответствия параметров вертикальной планировки территории вокруг здания проектным параметрам.  Устранение выявленных нарушений;
проверка технического состояния видимых частей конструкций с выявлением:
признаков неравномерных осадок фундамента;
коррозии арматуры, расслаивания, трещин, выпучивания, отклонения от вертикали в доме с железобетонным фундаментом
при выявлении нарушений - разработка контрольных шурфов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
проверка состояния гидроизоляции фундамента и систем водоотвода   </t>
  </si>
  <si>
    <t>Осмотр</t>
  </si>
  <si>
    <t xml:space="preserve"> 2 раза в год, по мере необходимости</t>
  </si>
  <si>
    <t xml:space="preserve">Устранение  неисправностей вывявленных по итогам осмотров, поступивших заявок для обеспечения надлежащего состояния </t>
  </si>
  <si>
    <t>по мере выявления</t>
  </si>
  <si>
    <r>
      <t xml:space="preserve">Работы, выполняемые в зданиях с </t>
    </r>
    <r>
      <rPr>
        <b/>
        <u/>
        <sz val="10"/>
        <color indexed="8"/>
        <rFont val="Calibri"/>
        <family val="2"/>
        <charset val="204"/>
        <scheme val="minor"/>
      </rPr>
      <t>подвалами</t>
    </r>
    <r>
      <rPr>
        <b/>
        <sz val="10"/>
        <color indexed="8"/>
        <rFont val="Calibri"/>
        <family val="2"/>
        <charset val="204"/>
        <scheme val="minor"/>
      </rPr>
      <t>:</t>
    </r>
  </si>
  <si>
    <t xml:space="preserve">проверка температурно-влажностного режима подвальных помещений и при выявлении нарушений устранение причин его нарушения;
проверка состояния помещений подвалов, входов в подвалы и приямков, принятие мер, исключающих подтопление, захламление, загрязнение и загромождение таких помещений, а также мер, обеспечивающих их вентиляцию в соответствии с проектными требованиями;
контроль за состоянием дверей подвалов и технических подполий, запорных устройств на них. Устранение выявленных неисправностей.
</t>
  </si>
  <si>
    <t>Проверка состояния продухов в цоколях</t>
  </si>
  <si>
    <t>4 раза в год</t>
  </si>
  <si>
    <t xml:space="preserve">Раскрытие подвальных продухов </t>
  </si>
  <si>
    <t>1 раз в год</t>
  </si>
  <si>
    <t xml:space="preserve">Закрытие подвальных продухов </t>
  </si>
  <si>
    <t>1 раз в год в холодный период</t>
  </si>
  <si>
    <t>Уборка подвала</t>
  </si>
  <si>
    <t>Уборка приямков от мусора и снега в домах, где отсутсвуют крышки приямков</t>
  </si>
  <si>
    <t>1 раз в месяц</t>
  </si>
  <si>
    <r>
      <t xml:space="preserve">Работы, выполняемые для надлежащего содержания </t>
    </r>
    <r>
      <rPr>
        <b/>
        <u/>
        <sz val="10"/>
        <color indexed="8"/>
        <rFont val="Calibri"/>
        <family val="2"/>
        <charset val="204"/>
        <scheme val="minor"/>
      </rPr>
      <t xml:space="preserve">стен </t>
    </r>
    <r>
      <rPr>
        <b/>
        <sz val="10"/>
        <color indexed="8"/>
        <rFont val="Calibri"/>
        <family val="2"/>
        <charset val="204"/>
        <scheme val="minor"/>
      </rPr>
      <t>:</t>
    </r>
  </si>
  <si>
    <t xml:space="preserve">выявление отклонений от проектных условий эксплуатации, несанкционированного изменения конструктивного решения, признаков потери несущей способности, наличия деформаций, нарушения теплозащитных свойств, гидроизоляции между цокольной частью здания и стенами, неисправности водоотводящих устройств;
выявление следов коррозии, деформаций и трещин в местах расположения арматуры и закладных деталей, наличия трещин в местах примыкания внутренних поперечных стен к наружным стенам из несущих и самонесущих панелей;
выявление повреждений в кладке, наличия и характера трещин, выветривания, отклонения от вертикали и выпучивания отдельных участков стен, нарушения связей между отдельными конструкциями в домах со стенами из мелких блоков, искусственных и естественных камней;
в случае выявления повреждений и нарушений - составление плана мероприятий по инструментальному обследованию стен, восстановлению проектных условий их эксплуатации и его выполнение.
</t>
  </si>
  <si>
    <t xml:space="preserve">Устранение  неисправностей, выявленных по итогам осмотров, поступивших заявок для обеспечения надлежащего состояния </t>
  </si>
  <si>
    <r>
      <t>Работы, выполняемые в целях надлежащего содержания</t>
    </r>
    <r>
      <rPr>
        <b/>
        <u/>
        <sz val="10"/>
        <color indexed="8"/>
        <rFont val="Calibri"/>
        <family val="2"/>
        <charset val="204"/>
        <scheme val="minor"/>
      </rPr>
      <t xml:space="preserve"> перекрытий и покрытий </t>
    </r>
    <r>
      <rPr>
        <b/>
        <sz val="10"/>
        <color indexed="8"/>
        <rFont val="Calibri"/>
        <family val="2"/>
        <charset val="204"/>
        <scheme val="minor"/>
      </rPr>
      <t>:</t>
    </r>
  </si>
  <si>
    <t xml:space="preserve">выявление нарушений условий эксплуатации, несанкционированных изменений конструктивного решения, выявления прогибов, трещин и колебаний;
выявление наличия, характера и величины трещин в теле перекрытия и в местах примыканий к стенам, отслоения защитного слоя бетона и оголения арматуры, коррозии арматуры ;
выявление наличия, характера и величины трещин, смещения плит одной относительно другой по высоте, отслоения выравнивающего слоя в заделке швов, следов протечек или промерзаний на плитах и на стенах в местах опирания, отслоения защитного слоя бетона и оголения арматуры, коррозии арматуры ;
проверка состояния утеплителя, гидроизоляции и звукоизоляции, адгезии отделочных слоев к конструкциям перекрытия (покрытия);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</si>
  <si>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 </t>
  </si>
  <si>
    <t>Устранение неисправностей для обеспечения надлежащего состояния , выявленных при осмотрах и обращениях граждан</t>
  </si>
  <si>
    <r>
      <t>Работы, выполняемые в целях надлежащего содержания</t>
    </r>
    <r>
      <rPr>
        <b/>
        <u/>
        <sz val="10"/>
        <color indexed="8"/>
        <rFont val="Calibri"/>
        <family val="2"/>
        <charset val="204"/>
        <scheme val="minor"/>
      </rPr>
      <t xml:space="preserve"> колонн и столбов</t>
    </r>
    <r>
      <rPr>
        <b/>
        <sz val="10"/>
        <color indexed="8"/>
        <rFont val="Calibri"/>
        <family val="2"/>
        <charset val="204"/>
        <scheme val="minor"/>
      </rPr>
      <t xml:space="preserve"> :</t>
    </r>
  </si>
  <si>
    <t xml:space="preserve">выявление нарушений условий эксплуатации, несанкционированных изменений конструктивного решения, потери устойчивости, наличия, характера и величины трещин, выпучивания, отклонения от вертикали;
контроль состояния и выявление коррозии арматуры и арматурной сетки, отслоения защитного слоя бетона, оголения арматуры и нарушения ее сцепления с бетоном, глубоких сколов бетона в домах с монолитными железобетонными колоннами;
выявление разрушения или выпадения кирпичей, разрывов или выдергивания стальных связей и анкеров, повреждений кладки под опорами балок и перемычек, раздробления камня или смещения рядов кладки по горизонтальным швам в домах с кирпичными столбами;
при выявлении повреждений и нарушений - разработка плана восстановительных работ (при необходимости), проведение восстановительных работ.
</t>
  </si>
  <si>
    <t>По мере выявления</t>
  </si>
  <si>
    <r>
      <t xml:space="preserve">Работы, выполняемые в целях надлежащего содержания </t>
    </r>
    <r>
      <rPr>
        <b/>
        <u/>
        <sz val="10"/>
        <color indexed="8"/>
        <rFont val="Calibri"/>
        <family val="2"/>
        <charset val="204"/>
        <scheme val="minor"/>
      </rPr>
      <t>балок (ригелей) перекрытий и покрытий</t>
    </r>
    <r>
      <rPr>
        <b/>
        <sz val="10"/>
        <color indexed="8"/>
        <rFont val="Calibri"/>
        <family val="2"/>
        <charset val="204"/>
        <scheme val="minor"/>
      </rPr>
      <t xml:space="preserve"> :</t>
    </r>
  </si>
  <si>
    <t xml:space="preserve">
контроль состояния и выявление нарушений условий эксплуатации, несанкционированных изменений конструктивного решения, устойчивости, прогибов, колебаний и трещин;
выявление поверхностных отколов и отслоения защитного слоя бетона в растянутой зоне, оголения и коррозии арматуры, крупных выбоин и сколов бетона в сжатой зоне ;
выявление коррозии с уменьшением площади сечения несущих элементов, потери местной устойчивости конструкций (выпучивание стенок и поясов балок)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</si>
  <si>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t>
  </si>
  <si>
    <r>
      <t>Работы, выполняемые в целях надлежащего содержания</t>
    </r>
    <r>
      <rPr>
        <b/>
        <u/>
        <sz val="10"/>
        <color indexed="8"/>
        <rFont val="Calibri"/>
        <family val="2"/>
        <charset val="204"/>
        <scheme val="minor"/>
      </rPr>
      <t xml:space="preserve"> крыш</t>
    </r>
    <r>
      <rPr>
        <b/>
        <sz val="10"/>
        <color indexed="8"/>
        <rFont val="Calibri"/>
        <family val="2"/>
        <charset val="204"/>
        <scheme val="minor"/>
      </rPr>
      <t xml:space="preserve"> :</t>
    </r>
  </si>
  <si>
    <t xml:space="preserve">Проверка кровли на отсутствие протечек;
выявление деформации и повреждений несущих кровельных конструкций,  креплений элементов несущих конструкций крыши, водоотводящих устройств и оборудования,, осадочных и температурных швов, водоприемных воронок внутреннего водостока;
проверка температурно-влажностного режима и воздухообмена на чердаке;
контроль состояния оборудования или устройств, предотвращающих образование наледи и сосулек;
проверка и при необходимости очистка кровли и водоотводящих устройств от мусора, грязи и наледи, препятствующих стоку дождевых и талых вод;
проверка и при необходимости очистка кровли от скопления снега и наледи;
проверка и при необходимости восстановление защитного окрасочного слоя металлических элементов, окраска металлических креплений кровель антикоррозийными защитными красками и составами;
проверка и при необходимости восстановление антикоррозионного покрытия стальных связей, размещенных на крыше и в технических помещениях металлических деталей;
при выявлении нарушений, приводящих к протечкам, - незамедлительное их устранение.    В остальных случаях - разработка плана восстановительных работ (при необходимости), проведение восстановительных работ.
</t>
  </si>
  <si>
    <t>Осмотр крыши, очистка кровли и водоотводящих устройств от мусора , грязи и листьев</t>
  </si>
  <si>
    <t xml:space="preserve">2 раза в год   </t>
  </si>
  <si>
    <t>Очистка кровли от наледи и сосулек</t>
  </si>
  <si>
    <t>по мере необходимости , но не реже 1 раза в год</t>
  </si>
  <si>
    <t>Очистка  водоотводящих устройств от наледи и сосулек</t>
  </si>
  <si>
    <t>Очистка кровли   от снега</t>
  </si>
  <si>
    <t>Очистка водоотводящих устройств   от снега</t>
  </si>
  <si>
    <t>Осмотр и  удаление наледи на канализационных стояках</t>
  </si>
  <si>
    <t xml:space="preserve">осмотр 1 раз в месяц в зимний период, удаление наледи - по мере образования </t>
  </si>
  <si>
    <t xml:space="preserve">Осморт кровли в зимний период </t>
  </si>
  <si>
    <t xml:space="preserve">2 раза месяц </t>
  </si>
  <si>
    <r>
      <t>Работы, выполняемые в целях надлежащего содержания</t>
    </r>
    <r>
      <rPr>
        <b/>
        <u/>
        <sz val="10"/>
        <color indexed="8"/>
        <rFont val="Calibri"/>
        <family val="2"/>
        <charset val="204"/>
        <scheme val="minor"/>
      </rPr>
      <t xml:space="preserve"> лестниц </t>
    </r>
    <r>
      <rPr>
        <b/>
        <sz val="10"/>
        <color indexed="8"/>
        <rFont val="Calibri"/>
        <family val="2"/>
        <charset val="204"/>
        <scheme val="minor"/>
      </rPr>
      <t>:</t>
    </r>
  </si>
  <si>
    <t>выявление деформации и повреждений в несущих конструкциях, надежности крепления ограждений, выбоин и сколов в ступенях;
выявление наличия и параметров трещин в сопряжениях маршевых плит с несущими конструкциями, оголения и коррозии арматуры, нарушения связей в отдельных проступях в домах с железобетонными лестницами;
при выявлении повреждений и нарушений - разработка плана восстановительных работ (при необходимости), проведение восстановительных работ;
проверка состояния и при необходимости восстановление штукатурного слоя или окраска металлических косоуров краской.</t>
  </si>
  <si>
    <r>
      <t xml:space="preserve">Работы, выполняемые в целях надлежащего содержания </t>
    </r>
    <r>
      <rPr>
        <b/>
        <u/>
        <sz val="10"/>
        <color indexed="8"/>
        <rFont val="Calibri"/>
        <family val="2"/>
        <charset val="204"/>
        <scheme val="minor"/>
      </rPr>
      <t>фасадов,  козырьков, балконов, крылец</t>
    </r>
    <r>
      <rPr>
        <b/>
        <sz val="10"/>
        <color indexed="8"/>
        <rFont val="Calibri"/>
        <family val="2"/>
        <charset val="204"/>
        <scheme val="minor"/>
      </rPr>
      <t xml:space="preserve"> :</t>
    </r>
  </si>
  <si>
    <r>
      <t xml:space="preserve">выявление нарушений отделки фасадов и их отдельных элементов, ослабления связи отделочных слоев со стенами, нарушений сплошности и герметичности наружных водостоков;
контроль состояния и работоспособности подсветки информационных знаков, входов в подъезды (домовые знаки и т.д.);
выявление нарушений и эксплуатационных качеств несущих конструкций, гидроизоляции, элементов металлических ограждений на балконах, лоджиях и козырьках;
контроль состояния и </t>
    </r>
    <r>
      <rPr>
        <b/>
        <u/>
        <sz val="10"/>
        <color indexed="8"/>
        <rFont val="Calibri"/>
        <family val="2"/>
        <charset val="204"/>
        <scheme val="minor"/>
      </rPr>
      <t>восстановление</t>
    </r>
    <r>
      <rPr>
        <sz val="10"/>
        <color indexed="8"/>
        <rFont val="Calibri"/>
        <family val="2"/>
        <charset val="204"/>
        <scheme val="minor"/>
      </rPr>
      <t xml:space="preserve"> или замена отдельных элементов крылец и зонтов над входами в здание, в подвалы и над балконами;
контроль состояния и</t>
    </r>
    <r>
      <rPr>
        <b/>
        <u/>
        <sz val="10"/>
        <color indexed="8"/>
        <rFont val="Calibri"/>
        <family val="2"/>
        <charset val="204"/>
        <scheme val="minor"/>
      </rPr>
      <t xml:space="preserve"> восстановление</t>
    </r>
    <r>
      <rPr>
        <sz val="10"/>
        <color indexed="8"/>
        <rFont val="Calibri"/>
        <family val="2"/>
        <charset val="204"/>
        <scheme val="minor"/>
      </rPr>
      <t xml:space="preserve"> плотности притворов входных дверей, самозакрывающихся устройств (доводчики, пружины), ограничителей хода дверей (остановы);
при выявлении повреждений и нарушений - разработка плана восстановительных работ (при необходимости), проведение восстановительных работ.
</t>
    </r>
  </si>
  <si>
    <t>Осмотр с устранением мелких неисправностей</t>
  </si>
  <si>
    <t>Очистка  козырьков  от мусора , грязи и листьев</t>
  </si>
  <si>
    <t>Очистка  козырьков  от снега</t>
  </si>
  <si>
    <t>Устранение  неисправностей вывявленных по итогам осмотров, поступивших заявок для обеспечения надлежащего состояния (в том числе по восстановлению герметизации и теплозащитных свойств стыковых соединений и восстановление самозакрывающихся устройств )</t>
  </si>
  <si>
    <r>
      <t xml:space="preserve">Работы, выполняемые в целях надлежащего содержания </t>
    </r>
    <r>
      <rPr>
        <b/>
        <u/>
        <sz val="10"/>
        <color indexed="8"/>
        <rFont val="Calibri"/>
        <family val="2"/>
        <charset val="204"/>
        <scheme val="minor"/>
      </rPr>
      <t xml:space="preserve">перегородок </t>
    </r>
    <r>
      <rPr>
        <b/>
        <sz val="10"/>
        <color indexed="8"/>
        <rFont val="Calibri"/>
        <family val="2"/>
        <charset val="204"/>
        <scheme val="minor"/>
      </rPr>
      <t>:</t>
    </r>
  </si>
  <si>
    <t xml:space="preserve">выявление зыбкости, выпучивания, наличия трещин в теле перегородок и в местах сопряжения между собой и с капитальными стенами, перекрытиями, отопительными панелями, дверными коробками, в местах установки санитарно-технических приборов и прохождения различных трубопроводов;
проверка звукоизоляции и огнезащиты;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</si>
  <si>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 Составление плана мероприятий по текущему ремонту</t>
  </si>
  <si>
    <r>
      <t xml:space="preserve">Работы, выполняемые в целях надлежащего содержания </t>
    </r>
    <r>
      <rPr>
        <b/>
        <u/>
        <sz val="10"/>
        <color indexed="8"/>
        <rFont val="Calibri"/>
        <family val="2"/>
        <charset val="204"/>
        <scheme val="minor"/>
      </rPr>
      <t>внутренней отделки</t>
    </r>
    <r>
      <rPr>
        <b/>
        <sz val="10"/>
        <color indexed="8"/>
        <rFont val="Calibri"/>
        <family val="2"/>
        <charset val="204"/>
        <scheme val="minor"/>
      </rPr>
      <t xml:space="preserve"> </t>
    </r>
  </si>
  <si>
    <t xml:space="preserve"> проверка состояния внутренней отделки. При наличии угрозы обрушения отделочных слоев или нарушения защитных свойств отделки по отношению к несущим конструкциям и инженерному оборудованию - устранение выявленных нарушений.</t>
  </si>
  <si>
    <t>По мере выявления угрозы обрушения отделочных слоев</t>
  </si>
  <si>
    <r>
      <t xml:space="preserve"> Работы, выполняемые в целях надлежащего содержания </t>
    </r>
    <r>
      <rPr>
        <b/>
        <u/>
        <sz val="10"/>
        <color indexed="8"/>
        <rFont val="Calibri"/>
        <family val="2"/>
        <charset val="204"/>
        <scheme val="minor"/>
      </rPr>
      <t>полов</t>
    </r>
    <r>
      <rPr>
        <b/>
        <sz val="10"/>
        <color indexed="8"/>
        <rFont val="Calibri"/>
        <family val="2"/>
        <charset val="204"/>
        <scheme val="minor"/>
      </rPr>
      <t xml:space="preserve"> помещений, относящихся к общему имуществу </t>
    </r>
  </si>
  <si>
    <t xml:space="preserve">проверка состояния основания, поверхностного слоя и работоспособности системы вентиляции ;
при выявлении повреждений и нарушений - разработка плана восстановительных работ (при необходимости), проведение восстановительных работ.
</t>
  </si>
  <si>
    <r>
      <t xml:space="preserve">Работы, выполняемые в целях надлежащего содержания </t>
    </r>
    <r>
      <rPr>
        <b/>
        <u/>
        <sz val="10"/>
        <color indexed="8"/>
        <rFont val="Calibri"/>
        <family val="2"/>
        <charset val="204"/>
        <scheme val="minor"/>
      </rPr>
      <t xml:space="preserve">оконных и дверных заполнений </t>
    </r>
    <r>
      <rPr>
        <b/>
        <sz val="10"/>
        <color indexed="8"/>
        <rFont val="Calibri"/>
        <family val="2"/>
        <charset val="204"/>
        <scheme val="minor"/>
      </rPr>
      <t xml:space="preserve">помещений, относящихся к общему имуществу </t>
    </r>
  </si>
  <si>
    <t xml:space="preserve">проверка целостности оконных и дверных заполнений, плотности притворов, механической прочности и работоспособности фурнитуры элементов оконных и дверных заполнений в помещениях, относящихся к общему имуществу ;
при выявлении нарушений в отопительный период - незамедлительный ремонт. В остальных случаях - разработка плана восстановительных работ (при необходимости), проведение восстановительных работ.
</t>
  </si>
  <si>
    <t>Осмотры оконных и дверных заполнений, столярных изделий,  с устранением мелких неисправностей в МОП и восстановлением плотности притворов</t>
  </si>
  <si>
    <t>2 раза в год , по мере необходимости.</t>
  </si>
  <si>
    <t>Снятие и установка самозакрывающихся устройств  на входных и тамбурных дверях</t>
  </si>
  <si>
    <t>1 раз в год, по мере необходимости.</t>
  </si>
  <si>
    <t xml:space="preserve">II. Работы, необходимые для надлежащего содержания оборудования и систем инженерно-технического обеспечения, входящих в состав общего имущества </t>
  </si>
  <si>
    <r>
      <t xml:space="preserve"> Работы, выполняемые в целях надлежащего содержания </t>
    </r>
    <r>
      <rPr>
        <b/>
        <u/>
        <sz val="10"/>
        <color indexed="8"/>
        <rFont val="Calibri"/>
        <family val="2"/>
        <charset val="204"/>
        <scheme val="minor"/>
      </rPr>
      <t>мусоропроводов</t>
    </r>
    <r>
      <rPr>
        <b/>
        <sz val="10"/>
        <color indexed="8"/>
        <rFont val="Calibri"/>
        <family val="2"/>
        <charset val="204"/>
        <scheme val="minor"/>
      </rPr>
      <t xml:space="preserve"> 
</t>
    </r>
  </si>
  <si>
    <t xml:space="preserve">проверка технического состояния и работоспособности элементов мусоропровода;
при выявлении засоров - незамедлительное их устранение;
чистка, промывка и дезинфекция загрузочных клапанов стволов мусоропроводов, мусоросборной камеры и ее оборудования;
при выявлении повреждений и нарушений - разработка плана восстановительных работ (при необходимости), проведение восстановительных работ.
</t>
  </si>
  <si>
    <t xml:space="preserve">услуга не оказывается </t>
  </si>
  <si>
    <t>Осмотр, чистка, промывка   загрузочных клапанов</t>
  </si>
  <si>
    <t>Чистка, промывка    мусоросборников, нижней части ствола и шибера мусоропровода , уборка площадки перед мусороприемной камерой, влажное подметание перед загрузочными клапанами</t>
  </si>
  <si>
    <t>в дни вывозки</t>
  </si>
  <si>
    <t>Дезинфекция загрузочных клапанов, мусоросборников, ствола мусоропровода</t>
  </si>
  <si>
    <r>
      <t xml:space="preserve">Работы, выполняемые в целях надлежащего содержания систем </t>
    </r>
    <r>
      <rPr>
        <b/>
        <u/>
        <sz val="10"/>
        <color indexed="8"/>
        <rFont val="Calibri"/>
        <family val="2"/>
        <charset val="204"/>
        <scheme val="minor"/>
      </rPr>
      <t xml:space="preserve">вентиляции и дымоудаления </t>
    </r>
    <r>
      <rPr>
        <b/>
        <sz val="10"/>
        <color indexed="8"/>
        <rFont val="Calibri"/>
        <family val="2"/>
        <charset val="204"/>
        <scheme val="minor"/>
      </rPr>
      <t xml:space="preserve">
</t>
    </r>
  </si>
  <si>
    <r>
      <t>техническое обслуживание и сезонное управление оборудованием систем вентиляции и дымоудаления, определение работоспособности оборудования и элементов систем;
контроль состояния, выявление и устранение причин недопустимых вибраций и шума при работе вентиляционной установки;
устранение неплотностей в вентиляционных каналах и шахтах,</t>
    </r>
    <r>
      <rPr>
        <u/>
        <sz val="10"/>
        <color indexed="8"/>
        <rFont val="Calibri"/>
        <family val="2"/>
        <charset val="204"/>
        <scheme val="minor"/>
      </rPr>
      <t xml:space="preserve"> устранение засоров в каналах</t>
    </r>
    <r>
      <rPr>
        <sz val="10"/>
        <color indexed="8"/>
        <rFont val="Calibri"/>
        <family val="2"/>
        <charset val="204"/>
        <scheme val="minor"/>
      </rPr>
      <t xml:space="preserve">, устранение неисправностей шиберов и дроссель-клапанов в вытяжных шахтах, зонтов над шахтами и дефлекторов, замена дефективных вытяжных решеток и их креплений;
контроль и обеспечение исправного состояния систем автоматического дымоудаления;
контроль состояния и восстановление антикоррозионной окраски металлических вытяжных каналов, труб, и дефлекторов;
при выявлении повреждений и нарушений - разработка плана восстановительных работ (при необходимости), проведение восстановительных работ.
</t>
    </r>
  </si>
  <si>
    <t xml:space="preserve"> 1 раз в год, по мере необходимости. Составление плана мероприятий по текущему ремонту</t>
  </si>
  <si>
    <t>Проверка тяги в дымовентиляционных каналах</t>
  </si>
  <si>
    <t>по мере необходимости</t>
  </si>
  <si>
    <r>
      <t>Работы, выполняемые в целях надлежащего содержания теплового узла</t>
    </r>
    <r>
      <rPr>
        <b/>
        <u/>
        <sz val="10"/>
        <color indexed="8"/>
        <rFont val="Calibri"/>
        <family val="2"/>
        <charset val="204"/>
        <scheme val="minor"/>
      </rPr>
      <t xml:space="preserve"> и водоподкачек </t>
    </r>
  </si>
  <si>
    <t>проверка исправности и работоспособности оборудования, выполнение наладочных и ремонтных работ в тепловом узле ; постоянный 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оборудования; гидравлические и тепловые испытания оборудования теплового узла и водоподкачек; работы по очистке теплообменного оборудования для удаления накипно-коррозионных отложений;  При выявлении повреждений и нарушений - разработка плана восстановительных работ (при необходимости), проведение восстановительных работ.</t>
  </si>
  <si>
    <t>1. Осмотр теплового узла с замерами параметров теплоносителя</t>
  </si>
  <si>
    <t>1 раз в неделю  в отопительный период, 1 раз в месяц в летний период</t>
  </si>
  <si>
    <t>2. Планово-предупредительный ремонт теплового узла МКД</t>
  </si>
  <si>
    <t>ППР арматуры теплового узла</t>
  </si>
  <si>
    <t>Прочистка сопла элеватора, дроссельной шайбы</t>
  </si>
  <si>
    <t>Очистка теплообменного оборудования</t>
  </si>
  <si>
    <t>Прочистка грязевиков и фильтров</t>
  </si>
  <si>
    <t>Ревизия повысительных и циркуляционных насосов систем ХВС, ГВС и теплоснабжения</t>
  </si>
  <si>
    <t>Отключение и подключение систем теплоснабжения  в тепловом узле при промывке и опрессовке тепловых сетей</t>
  </si>
  <si>
    <t>2 раза в год</t>
  </si>
  <si>
    <t>Устранение  неисправностей, выявленных по итогам осмотров, поступивших заявок для обеспечения надлежащего состояния систем теплопотребления</t>
  </si>
  <si>
    <r>
      <t xml:space="preserve">Общие работы, выполняемые для надлежащего содержания систем </t>
    </r>
    <r>
      <rPr>
        <b/>
        <u/>
        <sz val="10"/>
        <color indexed="8"/>
        <rFont val="Calibri"/>
        <family val="2"/>
        <charset val="204"/>
        <scheme val="minor"/>
      </rPr>
      <t xml:space="preserve">водоснабжения (холодного и горячего), отопления и водоотведения </t>
    </r>
  </si>
  <si>
    <r>
      <t xml:space="preserve">проверка исправности, работоспособности, регулировка и техническое обслуживание насосов, запорной арматуры, контрольно-измерительных приборов, автоматических регуляторов и устройств, коллективных (общедомовых) приборов учета, элементов, скрытых от постоянного наблюдения (разводящих трубопроводов и оборудования на чердаках, в подвалах и каналах); постоянный 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контроль состояния и замена неисправных контрольно-измерительных приборов (манометров, термометров и т.п.); </t>
    </r>
    <r>
      <rPr>
        <b/>
        <u/>
        <sz val="10"/>
        <color indexed="8"/>
        <rFont val="Calibri"/>
        <family val="2"/>
        <charset val="204"/>
        <scheme val="minor"/>
      </rPr>
      <t>восстановление работоспособности (ремонт, замена) оборудования и отопительных приборов</t>
    </r>
    <r>
      <rPr>
        <sz val="10"/>
        <color indexed="8"/>
        <rFont val="Calibri"/>
        <family val="2"/>
        <charset val="204"/>
        <scheme val="minor"/>
      </rPr>
      <t xml:space="preserve">, водоразборных приборов (смесителей, кранов и т.п.), относящихся к общему имуществу в многоквартирном доме; контроль состояния и незамедлительное восстановление герметичности участков трубопроводов и соединительных элементов в случае их разгерметизации; контроль состояния и восстановление исправности элементов внутренней канализации, канализационных вытяжек, внутреннего водостока, дренажных систем ; </t>
    </r>
  </si>
  <si>
    <r>
      <t>I . Общий плановый осмотр сантехнических систем: ГВС, ХВС, водоотведения</t>
    </r>
    <r>
      <rPr>
        <b/>
        <sz val="10"/>
        <rFont val="Calibri"/>
        <family val="2"/>
        <charset val="204"/>
        <scheme val="minor"/>
      </rPr>
      <t>, отопления</t>
    </r>
  </si>
  <si>
    <t>II. Система ХВС</t>
  </si>
  <si>
    <t>1. Планово-предупредительный ремонт системы ХВС</t>
  </si>
  <si>
    <t>Очистка сетчатого фильтра ХВС от грязи</t>
  </si>
  <si>
    <t>Плановая ревизия фланцевой арматуры ХВС</t>
  </si>
  <si>
    <t>Плановая ревизия муфтовой арматуры ХВС</t>
  </si>
  <si>
    <t xml:space="preserve">Проверка исправности и работоспособности запорной и регулирующей арматуры </t>
  </si>
  <si>
    <t>III. Система ГВС</t>
  </si>
  <si>
    <t>1. Планово-предупредительный ремонт системы ГВС</t>
  </si>
  <si>
    <t>Плановая ревизия фланцевой арматуры ГВС</t>
  </si>
  <si>
    <t>Плановая ревизия муфтовой арматуры ГВС</t>
  </si>
  <si>
    <t>Проверка исправности и работоспособности  запорной и регулирующей арматуры ГВС (шаровых кранов, балансировочных клапанов и др.)</t>
  </si>
  <si>
    <t>IV. Канализация</t>
  </si>
  <si>
    <t>1. ППР канализационных ревизий</t>
  </si>
  <si>
    <t>2. ППР запорной арматуры системы внутреннего водостока</t>
  </si>
  <si>
    <t>3. Переключение режимов работы внутреннего водостока</t>
  </si>
  <si>
    <t>V. Центральное отопление</t>
  </si>
  <si>
    <t>1. Осмотр запорной арматуры системы отопления</t>
  </si>
  <si>
    <t>1 раз в неделю в отопительный период, 1 раз в месяц в межотопительный</t>
  </si>
  <si>
    <t>2. Планово-предупредительный ремонт системы отопления</t>
  </si>
  <si>
    <t>Плановая ревизия муфтовой  арматуры отопления</t>
  </si>
  <si>
    <t>Плановая ревизия фланцевой арматуры отопления</t>
  </si>
  <si>
    <t>Проверка исправности и работоспособности  запорной и регулирующей арматуры системы отопления (шаровых кранов, балансировочных клапанов и др.)</t>
  </si>
  <si>
    <t>Опорожнение (заполнение) системы отопления здания</t>
  </si>
  <si>
    <t xml:space="preserve"> VI. Приборы учета (ОПУ)</t>
  </si>
  <si>
    <t>1. Обслуживание приборов учета ХВ</t>
  </si>
  <si>
    <t>12 раз в год</t>
  </si>
  <si>
    <t>2. Обслуживание приборов учета тепла</t>
  </si>
  <si>
    <t>VII. Устранение  неисправностей, выявленных по итогам осмотров, поступивших заявок для обеспечения надлежащего состояния сантехнических систем по мере выявления неисправностей</t>
  </si>
  <si>
    <r>
      <t xml:space="preserve">Работы, выполняемые в целях надлежащего содержания систем </t>
    </r>
    <r>
      <rPr>
        <b/>
        <u/>
        <sz val="10"/>
        <color indexed="8"/>
        <rFont val="Calibri"/>
        <family val="2"/>
        <charset val="204"/>
        <scheme val="minor"/>
      </rPr>
      <t>теплоснабжения (отопление, горячее водоснабжение)</t>
    </r>
    <r>
      <rPr>
        <b/>
        <sz val="10"/>
        <color indexed="8"/>
        <rFont val="Calibri"/>
        <family val="2"/>
        <charset val="204"/>
        <scheme val="minor"/>
      </rPr>
      <t xml:space="preserve"> </t>
    </r>
  </si>
  <si>
    <t xml:space="preserve"> испытание на прочность и плотность (гидравлические испытания) узлов ввода и систем отопления, промывка и регулировка систем отопления; удаление воздуха из системы отопления.</t>
  </si>
  <si>
    <t>Центральное отопление</t>
  </si>
  <si>
    <t>1. Консервация системы отопления</t>
  </si>
  <si>
    <t>2. Промывка системы отопления здания</t>
  </si>
  <si>
    <t>3. Гидравлические испытания системы центрального отопления</t>
  </si>
  <si>
    <t xml:space="preserve">4. Пуск и регулировка системы отопления </t>
  </si>
  <si>
    <t xml:space="preserve">5. Ликвидация воздушных пробок в системе отопления </t>
  </si>
  <si>
    <t xml:space="preserve">1 раз в год  </t>
  </si>
  <si>
    <r>
      <t xml:space="preserve">Работы, выполняемые в целях надлежащего содержания </t>
    </r>
    <r>
      <rPr>
        <b/>
        <u/>
        <sz val="10"/>
        <color indexed="8"/>
        <rFont val="Calibri"/>
        <family val="2"/>
        <charset val="204"/>
        <scheme val="minor"/>
      </rPr>
      <t>электрооборудования</t>
    </r>
    <r>
      <rPr>
        <b/>
        <sz val="10"/>
        <color indexed="8"/>
        <rFont val="Calibri"/>
        <family val="2"/>
        <charset val="204"/>
        <scheme val="minor"/>
      </rPr>
      <t xml:space="preserve"> 
</t>
    </r>
  </si>
  <si>
    <t>Проверка заземления оболочки электрокабеля, оборудования (насосы, щитовые вентиляторы и др.), замеры сопротивления изоляции проводов, трубопроводов и восстановление цепей заземления по результатам проверки</t>
  </si>
  <si>
    <t>Замеры сопротивления изоляции проводников внутридомовой распределительной сети</t>
  </si>
  <si>
    <t>Проверка и обеспечение работоспособности устройств защитного отключения</t>
  </si>
  <si>
    <t>Обеспечение работоспособности устройств защитного отключения с заменой автоматического выключателя</t>
  </si>
  <si>
    <t>по необходимости</t>
  </si>
  <si>
    <t>Обеспечение работоспособности устройств защитного отключения с заменой предохранителя</t>
  </si>
  <si>
    <t>Техническое обслуживание и ремонт силовых и осветительных установок, лифтов, электрических установок систем дымоудаления, тепловых пунктов, элементов молниезащиты и внутридомовых электросетей, очистка клемм и соединений в групповых щитках и распределительных шкафах, наладка электрооборудования</t>
  </si>
  <si>
    <t xml:space="preserve">Замена ламп внутреннего освещения: люминисцентных и накаливания </t>
  </si>
  <si>
    <t>Замена ламп наружного освещения</t>
  </si>
  <si>
    <t>ППР вводно-распределительного устройства</t>
  </si>
  <si>
    <t xml:space="preserve">1 раз в 3 года </t>
  </si>
  <si>
    <t xml:space="preserve">ППР распределительного устройства </t>
  </si>
  <si>
    <t xml:space="preserve">2 раза в год </t>
  </si>
  <si>
    <t>ППР распределительных устройств электрощитовой</t>
  </si>
  <si>
    <t>ППР электрооборудования на лестничных клетках ЩУРС</t>
  </si>
  <si>
    <t xml:space="preserve">ППР электрооборудования на лестничных клетках </t>
  </si>
  <si>
    <t>ППР эл.оборудования в подвалах и чердаках (закрытый короб, открытый лоток)</t>
  </si>
  <si>
    <t>Осмотр ВРУ, РП эл.щитовой, снятие показаний эл.счетчиков</t>
  </si>
  <si>
    <t xml:space="preserve">12 раз в год </t>
  </si>
  <si>
    <t>Устранение неисправностей с целью обеспеченпия работоспособности силовых и осветительных установок</t>
  </si>
  <si>
    <r>
      <t xml:space="preserve">Работы, выполняемые в целях надлежащего содержания </t>
    </r>
    <r>
      <rPr>
        <b/>
        <u/>
        <sz val="10"/>
        <color indexed="8"/>
        <rFont val="Calibri"/>
        <family val="2"/>
        <charset val="204"/>
        <scheme val="minor"/>
      </rPr>
      <t xml:space="preserve">внутридомовых сетей связи и сигнализации (АППС) </t>
    </r>
    <r>
      <rPr>
        <b/>
        <sz val="10"/>
        <color indexed="8"/>
        <rFont val="Calibri"/>
        <family val="2"/>
        <charset val="204"/>
        <scheme val="minor"/>
      </rPr>
      <t xml:space="preserve">
</t>
    </r>
  </si>
  <si>
    <t>техническое обслуживание и ремонт систем автоматической пожарной сигнализации, внутреннего противопожарного водопровода</t>
  </si>
  <si>
    <t>ТО системы пожарной сигнализации, систем пожарной автоматики</t>
  </si>
  <si>
    <t xml:space="preserve">Проверка исправности состояния пожарной сигнализации </t>
  </si>
  <si>
    <t>1 раз в квартал</t>
  </si>
  <si>
    <r>
      <t>Работы, выполняемые в целях надлежащего содержания и ремонта</t>
    </r>
    <r>
      <rPr>
        <b/>
        <u/>
        <sz val="10"/>
        <color indexed="8"/>
        <rFont val="Calibri"/>
        <family val="2"/>
        <charset val="204"/>
        <scheme val="minor"/>
      </rPr>
      <t xml:space="preserve"> лифта (лифтов)</t>
    </r>
    <r>
      <rPr>
        <b/>
        <sz val="10"/>
        <color indexed="8"/>
        <rFont val="Calibri"/>
        <family val="2"/>
        <charset val="204"/>
        <scheme val="minor"/>
      </rPr>
      <t xml:space="preserve"> </t>
    </r>
  </si>
  <si>
    <t xml:space="preserve">организация системы диспетчерского контроля и обеспечение диспетчерской связи с кабиной лифта;проведение техничского освидетельствование лифтов-ежегодно;страхование-ежегодно; 
обеспечение проведения осмотров, технического обслуживания и ремонт лифта (лифтов);
обеспечение проведения аварийного обслуживания лифта (лифтов);
обеспечение проведения технического освидетельствования лифта (лифтов), в том числе после замены элементов оборудования.
</t>
  </si>
  <si>
    <t>Осмотры</t>
  </si>
  <si>
    <t>Техническое обслуживание и ремонт лифта (лифтов); Обеспечение диспетчерского контроля, аварийного обслуживания, технического освидетельствования</t>
  </si>
  <si>
    <t>постоянно (согласно договору)</t>
  </si>
  <si>
    <t>III. Работы и услуги по содержанию иного общего имущества
в многоквартирном доме</t>
  </si>
  <si>
    <r>
      <t xml:space="preserve">Работы по содержанию </t>
    </r>
    <r>
      <rPr>
        <b/>
        <u/>
        <sz val="10"/>
        <color indexed="8"/>
        <rFont val="Calibri"/>
        <family val="2"/>
        <charset val="204"/>
        <scheme val="minor"/>
      </rPr>
      <t>помещений,</t>
    </r>
    <r>
      <rPr>
        <b/>
        <sz val="10"/>
        <color indexed="8"/>
        <rFont val="Calibri"/>
        <family val="2"/>
        <charset val="204"/>
        <scheme val="minor"/>
      </rPr>
      <t xml:space="preserve"> входящих в состав общего имущества </t>
    </r>
  </si>
  <si>
    <t xml:space="preserve">сухая и влажная уборка тамбуров, холлов, коридоров, галерей, лифтовых площадок и лифтовых холлов и кабин, лестничных площадок и маршей, пандусов;
влажная протирка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мытье окон;
очистка систем защиты от грязи (металлических решеток, ячеистых покрытий, приямков, текстильных матов);
проведение дератизации и дезинсекции помещений, входящих в состав общего имущества в многоквартирном доме, дезинфекция септиков, дворовых туалетов, находящихся на земельном участке, на котором расположен МКД
</t>
  </si>
  <si>
    <t xml:space="preserve">Влажное подметание л/площадок и маршей, коридоров </t>
  </si>
  <si>
    <t>1 раз в неделю</t>
  </si>
  <si>
    <t xml:space="preserve">Влажное подметание л/площадок и маршей, коридоров выше        2-го этажа                                            </t>
  </si>
  <si>
    <t xml:space="preserve"> 1 раз в неделю</t>
  </si>
  <si>
    <t xml:space="preserve">Влажное подметание л/площадок и маршей, коридоров нижних   2-ж этажей                                           </t>
  </si>
  <si>
    <t>ежедневно</t>
  </si>
  <si>
    <t>Мытье л/площадок, маршей и коридоров в домах</t>
  </si>
  <si>
    <t>Мытьё пола кабины лифта</t>
  </si>
  <si>
    <t xml:space="preserve">Влажная протирка (стен, дверей, подоконников, оконных ограждений, перил, чердачных лестниц, радиаторов, плафонов, почтовых ящиков, шкафов для эл.щитков, обметание пыли с потолков) </t>
  </si>
  <si>
    <t xml:space="preserve"> 1 раз в год</t>
  </si>
  <si>
    <t xml:space="preserve">Мытье окон МОП с внутренней стороны </t>
  </si>
  <si>
    <t xml:space="preserve">Дератизация здания </t>
  </si>
  <si>
    <t xml:space="preserve">1 раз в месяц </t>
  </si>
  <si>
    <t>Дезинсекция мест общего пользования</t>
  </si>
  <si>
    <t>По необходимости. Осмотр - 1 раз в месяц, при обнаружении насекомых - истребительные мероприятия</t>
  </si>
  <si>
    <t>Расходы на коммунальные ресурсы, используемые в целях содержания общего имущества в многоквартирном доме</t>
  </si>
  <si>
    <t xml:space="preserve">постоянно </t>
  </si>
  <si>
    <r>
      <t xml:space="preserve">Работы по </t>
    </r>
    <r>
      <rPr>
        <b/>
        <u/>
        <sz val="10"/>
        <color indexed="8"/>
        <rFont val="Calibri"/>
        <family val="2"/>
        <charset val="204"/>
        <scheme val="minor"/>
      </rPr>
      <t>обеспечению требований пожарной безопасности</t>
    </r>
    <r>
      <rPr>
        <b/>
        <sz val="10"/>
        <color indexed="8"/>
        <rFont val="Calibri"/>
        <family val="2"/>
        <charset val="204"/>
        <scheme val="minor"/>
      </rPr>
      <t>:</t>
    </r>
  </si>
  <si>
    <t>осмотры и обеспечение работоспособного состояния пожарных лестниц, лазов, проходов, выходов, систем аварийного освещения, пожаротушения, сигнализации, противопожарного водоснабжения, средств противопожарной защиты, противодымной защиты</t>
  </si>
  <si>
    <t>Осмотры незадымляемых лестниц</t>
  </si>
  <si>
    <t>Устранение неисправностей для обеспечения надлежащего состояния системы пожароудаления , выявленных при осмотрах и обращениях граждан</t>
  </si>
  <si>
    <r>
      <t xml:space="preserve">Работы по обеспечению вывоза и </t>
    </r>
    <r>
      <rPr>
        <b/>
        <u/>
        <sz val="10"/>
        <color indexed="8"/>
        <rFont val="Calibri"/>
        <family val="2"/>
        <charset val="204"/>
        <scheme val="minor"/>
      </rPr>
      <t xml:space="preserve">сбора отходов I - IV классов опасности:
</t>
    </r>
  </si>
  <si>
    <t xml:space="preserve">организация мест накопления и сбор отходов I - IV классов опасности (отработанных ртутьсодержащих ламп и др.) </t>
  </si>
  <si>
    <t>Организация мест накопления и сбор отходов I - IV классов опасности (отработанных ртутьсодержащих ламп и др.) и их передача в специализированные организации</t>
  </si>
  <si>
    <t xml:space="preserve">Организация работы круглосуточной диспетчерской службы(КЦ) в том числе на объекте 
</t>
  </si>
  <si>
    <t>круглосуточно</t>
  </si>
  <si>
    <t>Подготовка объекта к праздникам</t>
  </si>
  <si>
    <t>Постановление Правительства г. Москвы от 11.09.2007 №801-ПП</t>
  </si>
  <si>
    <t>Обслуживание систем безопасности</t>
  </si>
  <si>
    <t>Проверка работоспособности системы                                                                                                         Проверка состояния жестких дисков и серверов                                                                                Внешний осмотр оборудования), кабельных трасс и соединений (раз в три месяца или по мере необходимости)                                                                                                                                 Проверка системных настроек и параметров                                                                                               Очистка от пыли и грязи камер, видеорегистраторов, серверов и другого оборудования                                                                                                                                                                                                         Контроль электрических параметров оборудования</t>
  </si>
  <si>
    <t>система видеонаблюдения</t>
  </si>
  <si>
    <t>По мере необходимости и в соответствии с требованиями технических регламентов</t>
  </si>
  <si>
    <t>Внешний осмотр составных частей системы на отсутствие повреждений, коррозии, грязи, прочности креплений, наличие пломб.                                                                                                   Подстройка запирающих устройств.                                                                                                              Проверка работоспособности конечных устройств, проверка исправности световой индикации, положения переключателей.                                                                                                          Проверка экстренной разблокировки дверей при пожаре (без фактической разблокировки запирающих устройств)   Проверка основного и резервного источников питания и автоматического переключения питания с рабочего ввода на резервный и обратно. Удаление пыли из корпусов контроллеров                                                                                     Проверка аккумуляторных батарей в ББП .                                                                                   Удаление пыли и загрязнений с поверхностей устройств, из шкафов, чистка куллеров</t>
  </si>
  <si>
    <t>система контроля и управления доступом (СКУД)</t>
  </si>
  <si>
    <t>Расходы по управлению 15%</t>
  </si>
  <si>
    <t>Прибыль УК 15%</t>
  </si>
  <si>
    <t>НДС 10%</t>
  </si>
  <si>
    <t xml:space="preserve">Итого за услуги и работы по содержанию и текущему ремонту общего имущества </t>
  </si>
  <si>
    <t xml:space="preserve">Оказание охранных услуг территория </t>
  </si>
  <si>
    <t>Круглосуточно, ежедневно</t>
  </si>
  <si>
    <t>Оказание охранных услуг подъезд</t>
  </si>
  <si>
    <r>
      <t xml:space="preserve">Работы по обеспечению вывоза </t>
    </r>
    <r>
      <rPr>
        <b/>
        <u/>
        <sz val="10"/>
        <color indexed="8"/>
        <rFont val="Calibri"/>
        <family val="2"/>
        <charset val="204"/>
        <scheme val="minor"/>
      </rPr>
      <t xml:space="preserve">бытовых отходов:
</t>
    </r>
  </si>
  <si>
    <r>
      <t xml:space="preserve"> вывоз твердых бытовых отходов по утыержденному РО графику  , находящихся на придомовой территории;
</t>
    </r>
    <r>
      <rPr>
        <b/>
        <u/>
        <sz val="10"/>
        <color indexed="8"/>
        <rFont val="Calibri"/>
        <family val="2"/>
        <charset val="204"/>
        <scheme val="minor"/>
      </rPr>
      <t xml:space="preserve">организация мест накопления бытовых отходов, сбор отходов </t>
    </r>
    <r>
      <rPr>
        <sz val="10"/>
        <color indexed="8"/>
        <rFont val="Calibri"/>
        <family val="2"/>
        <charset val="204"/>
        <scheme val="minor"/>
      </rPr>
      <t xml:space="preserve">специализированные организации, имеющие лицензии на осуществление деятельности по сбору, использованию, обезвреживанию, транспортированию и размещению таких отходов.
</t>
    </r>
  </si>
  <si>
    <t xml:space="preserve">Организация мест накопления твердых коммунальных отходов и их вывоз , сбор отходов </t>
  </si>
  <si>
    <t xml:space="preserve">Работы выполняются    Региональным оператором          </t>
  </si>
  <si>
    <t>в СиР НЕ ВХОДЯТ</t>
  </si>
  <si>
    <t>по ставке 32,14</t>
  </si>
  <si>
    <t>% отклонение</t>
  </si>
  <si>
    <t xml:space="preserve">ежедневно, по мере необходимости </t>
  </si>
  <si>
    <t xml:space="preserve">раз в неделю </t>
  </si>
  <si>
    <t xml:space="preserve">пример снижения расходов на отдельных стаьях </t>
  </si>
  <si>
    <t>сокращение расходов в % соотношении</t>
  </si>
  <si>
    <t xml:space="preserve">п.7 </t>
  </si>
  <si>
    <t>Работы, выполняемые в целях надлежащего содержания крыш</t>
  </si>
  <si>
    <t>сокращение расходов на приобретение материалов на устранение  неисправностей, выявленных по итогам осмотров кровель парапетов, внутренних водостоков , поступивших заявок для обеспечения надлежащего состояния</t>
  </si>
  <si>
    <t>п.8</t>
  </si>
  <si>
    <t>Работы, выполняемые в целях надлежащего содержания лестниц</t>
  </si>
  <si>
    <t>сокращение расходов на приобретение материалов на устранение  неисправностей лестниц, выявленных по итогам осмотров, поступивших заявок для обеспечения надлежащего состояния</t>
  </si>
  <si>
    <t>п.15</t>
  </si>
  <si>
    <t xml:space="preserve">Работы, выполняемые в целях надлежащего содержания систем вентиляции и дымоудаления </t>
  </si>
  <si>
    <t>сокращение расходов на приобретение материалов на устранение  неисправностей системы ППА и ДУ, выявленных по итогам осмотров,квартальных пусков  поступивших заявок для обеспечения надлежащего состояния</t>
  </si>
  <si>
    <t>п.22</t>
  </si>
  <si>
    <t xml:space="preserve">Работы, выполняемые в целях надлежащего содержания и ремонта лифта (лифтов) </t>
  </si>
  <si>
    <t>сокращение расходов на приобретение материалов на устранение  неисправностей лифтового оборудования (канаты,платы,ролики,направляющие,блоки управления,частотники,ремонты электролебедок,тормозные накладки), выявленных по итогам осмотров,квартальных пусков  поступивших заявок для обеспечения надлежащего состояния</t>
  </si>
  <si>
    <t>п.23</t>
  </si>
  <si>
    <t>Работы по санитарному содержанию помещений, входящих в состав общего имущества</t>
  </si>
  <si>
    <t xml:space="preserve">уменьшение периодичноссти уборки                          Сейчас - по необходимости,но не резе 1 раза в день в результате уменьшения стаки СиР уборочный интервал будет сокращен до 1 раза в неделю, согласно ПП №290 </t>
  </si>
  <si>
    <t>Подводя итог анализа расходов, практически по всем статьям УО будет вынуждена сократить расходы на приобретение материала(побробно вкладка "РАСЧЁТ"), закупки которого будут произвоиться по сформированному бюджету, который УО превышать не сможет, работая в убыток своей коммерческой деятельности. Также УО вправе пересмотреть штат сотрудников, занимающихся эксплуатацией  объекта</t>
  </si>
  <si>
    <t>СиР 42 р.м.кв.</t>
  </si>
  <si>
    <t>СиР 32.14 р.м.кв.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</si>
</sst>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3" formatCode="_-* #,##0.00_-;\-* #,##0.00_-;_-* &quot;-&quot;??_-;_-@_-"/>
    <numFmt numFmtId="164" formatCode="#,##0.00\ _₽"/>
    <numFmt numFmtId="165" formatCode="#,##0.00\ &quot;₽&quot;"/>
    <numFmt numFmtId="166" formatCode="_-* #,##0.00\ _₽_-;\-* #,##0.00\ _₽_-;_-* &quot;-&quot;??\ _₽_-;_-@_-"/>
    <numFmt numFmtId="167" formatCode="_-* #,##0.00&quot;р.&quot;_-;\-* #,##0.00&quot;р.&quot;_-;_-* &quot;-&quot;??&quot;р.&quot;_-;_-@_-"/>
    <numFmt numFmtId="168" formatCode="_-* #,##0.00_р_._-;\-* #,##0.00_р_._-;_-* &quot;-&quot;??_р_._-;_-@_-"/>
    <numFmt numFmtId="169" formatCode="_-* #,##0.00[$€-1]_-;\-* #,##0.00[$€-1]_-;_-* &quot;-&quot;??[$€-1]_-"/>
    <numFmt numFmtId="170" formatCode="#,##0.000&quot;р.&quot;"/>
    <numFmt numFmtId="171" formatCode="#,##0.000;[Red]\-#,##0.000"/>
    <numFmt numFmtId="172" formatCode="_-&quot;Ј&quot;* #,##0_-;\-&quot;Ј&quot;* #,##0_-;_-&quot;Ј&quot;* &quot;-&quot;_-;_-@_-"/>
    <numFmt numFmtId="173" formatCode="_-&quot;Ј&quot;* #,##0.00_-;\-&quot;Ј&quot;* #,##0.00_-;_-&quot;Ј&quot;* &quot;-&quot;??_-;_-@_-"/>
    <numFmt numFmtId="174" formatCode="_-* #,##0\ _р_._-;\-* #,##0\ _р_._-;_-* &quot;-&quot;\ _р_._-;_-@_-"/>
    <numFmt numFmtId="175" formatCode="_-* #,##0.00\ _р_._-;\-* #,##0.00\ _р_._-;_-* &quot;-&quot;??\ _р_._-;_-@_-"/>
    <numFmt numFmtId="176" formatCode="0%;\(0%\)"/>
    <numFmt numFmtId="177" formatCode="#,##0_);[Red]\(#,##0\);&quot;-&quot;_)"/>
    <numFmt numFmtId="178" formatCode="0.000"/>
    <numFmt numFmtId="179" formatCode="0.0%;\(0.0%\)"/>
    <numFmt numFmtId="180" formatCode="_-* #,##0_р_._-;\-* #,##0_р_._-;_-* &quot;-&quot;??_р_._-;_-@_-"/>
    <numFmt numFmtId="181" formatCode="0.0"/>
    <numFmt numFmtId="182" formatCode="0.0%"/>
    <numFmt numFmtId="183" formatCode="&quot;$&quot;#,##0\ ;\(&quot;$&quot;#,##0\)"/>
    <numFmt numFmtId="184" formatCode="#,##0&quot;р.&quot;"/>
    <numFmt numFmtId="185" formatCode="#,##0_р_."/>
    <numFmt numFmtId="186" formatCode="#,##0_ ;[Red]\-#,##0\ "/>
  </numFmts>
  <fonts count="65" x14ac:knownFonts="1">
    <font>
      <sz val="11"/>
      <color theme="1"/>
      <name val="Calibri"/>
      <family val="2"/>
      <scheme val="minor"/>
    </font>
    <font>
      <sz val="11"/>
      <color theme="1"/>
      <name val="Calibri"/>
      <family val="2"/>
      <charset val="204"/>
      <scheme val="minor"/>
    </font>
    <font>
      <sz val="11"/>
      <color theme="1"/>
      <name val="Calibri"/>
      <family val="2"/>
      <scheme val="minor"/>
    </font>
    <font>
      <sz val="12"/>
      <color theme="1"/>
      <name val="Calibri"/>
      <family val="2"/>
      <charset val="204"/>
      <scheme val="minor"/>
    </font>
    <font>
      <b/>
      <sz val="10"/>
      <color indexed="8"/>
      <name val="Calibri"/>
      <family val="2"/>
      <charset val="204"/>
      <scheme val="minor"/>
    </font>
    <font>
      <i/>
      <sz val="10"/>
      <color indexed="8"/>
      <name val="Calibri"/>
      <family val="2"/>
      <charset val="204"/>
      <scheme val="minor"/>
    </font>
    <font>
      <sz val="10"/>
      <color indexed="8"/>
      <name val="Calibri"/>
      <family val="2"/>
      <charset val="204"/>
      <scheme val="minor"/>
    </font>
    <font>
      <b/>
      <sz val="10"/>
      <color rgb="FF000000"/>
      <name val="Calibri"/>
      <family val="2"/>
      <charset val="204"/>
      <scheme val="minor"/>
    </font>
    <font>
      <b/>
      <u/>
      <sz val="10"/>
      <color indexed="8"/>
      <name val="Calibri"/>
      <family val="2"/>
      <charset val="204"/>
      <scheme val="minor"/>
    </font>
    <font>
      <sz val="10"/>
      <name val="Calibri"/>
      <family val="2"/>
      <charset val="204"/>
      <scheme val="minor"/>
    </font>
    <font>
      <u/>
      <sz val="10"/>
      <color indexed="8"/>
      <name val="Calibri"/>
      <family val="2"/>
      <charset val="204"/>
      <scheme val="minor"/>
    </font>
    <font>
      <b/>
      <sz val="10"/>
      <name val="Calibri"/>
      <family val="2"/>
      <charset val="204"/>
      <scheme val="minor"/>
    </font>
    <font>
      <sz val="8"/>
      <color indexed="8"/>
      <name val="Arial"/>
      <family val="2"/>
      <charset val="204"/>
    </font>
    <font>
      <sz val="10"/>
      <name val="Arial Cyr"/>
      <family val="2"/>
      <charset val="204"/>
    </font>
    <font>
      <sz val="10"/>
      <color theme="1"/>
      <name val="Calibri"/>
      <family val="2"/>
      <charset val="204"/>
      <scheme val="minor"/>
    </font>
    <font>
      <sz val="10"/>
      <color rgb="FF000000"/>
      <name val="Calibri"/>
      <family val="2"/>
      <charset val="204"/>
      <scheme val="minor"/>
    </font>
    <font>
      <b/>
      <sz val="16"/>
      <color indexed="8"/>
      <name val="Calibri"/>
      <family val="2"/>
      <charset val="204"/>
      <scheme val="minor"/>
    </font>
    <font>
      <b/>
      <sz val="12"/>
      <color rgb="FF000000"/>
      <name val="Calibri"/>
      <family val="2"/>
      <charset val="204"/>
      <scheme val="minor"/>
    </font>
    <font>
      <sz val="10"/>
      <name val="Helv"/>
      <charset val="204"/>
    </font>
    <font>
      <sz val="10"/>
      <name val="Arial Cyr"/>
    </font>
    <font>
      <sz val="11"/>
      <color indexed="8"/>
      <name val="Calibri"/>
      <family val="2"/>
      <charset val="204"/>
    </font>
    <font>
      <sz val="10"/>
      <color theme="1"/>
      <name val="Calibri"/>
      <family val="2"/>
      <charset val="204"/>
    </font>
    <font>
      <sz val="11"/>
      <color indexed="9"/>
      <name val="Calibri"/>
      <family val="2"/>
      <charset val="204"/>
    </font>
    <font>
      <sz val="10"/>
      <color theme="1"/>
      <name val="Arial"/>
      <family val="2"/>
      <charset val="204"/>
    </font>
    <font>
      <sz val="10"/>
      <name val="Arial"/>
      <family val="2"/>
      <charset val="204"/>
    </font>
    <font>
      <sz val="10"/>
      <name val="Arial Cyr"/>
      <charset val="204"/>
    </font>
    <font>
      <sz val="11"/>
      <color indexed="20"/>
      <name val="Calibri"/>
      <family val="2"/>
      <charset val="204"/>
    </font>
    <font>
      <b/>
      <sz val="11"/>
      <color indexed="10"/>
      <name val="Calibri"/>
      <family val="2"/>
      <charset val="204"/>
    </font>
    <font>
      <b/>
      <sz val="11"/>
      <color indexed="9"/>
      <name val="Calibri"/>
      <family val="2"/>
      <charset val="204"/>
    </font>
    <font>
      <sz val="12"/>
      <name val="Helv"/>
    </font>
    <font>
      <i/>
      <sz val="11"/>
      <color indexed="23"/>
      <name val="Calibri"/>
      <family val="2"/>
      <charset val="204"/>
    </font>
    <font>
      <sz val="11"/>
      <color indexed="17"/>
      <name val="Calibri"/>
      <family val="2"/>
      <charset val="204"/>
    </font>
    <font>
      <sz val="8"/>
      <name val="Arial"/>
      <family val="2"/>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b/>
      <sz val="14"/>
      <name val="Helv"/>
    </font>
    <font>
      <sz val="11"/>
      <color indexed="10"/>
      <name val="Calibri"/>
      <family val="2"/>
      <charset val="204"/>
    </font>
    <font>
      <sz val="11"/>
      <color indexed="19"/>
      <name val="Calibri"/>
      <family val="2"/>
      <charset val="204"/>
    </font>
    <font>
      <sz val="10"/>
      <color indexed="36"/>
      <name val="Calibri"/>
      <family val="2"/>
      <charset val="204"/>
    </font>
    <font>
      <sz val="10"/>
      <name val="MS Sans Serif"/>
      <family val="2"/>
      <charset val="204"/>
    </font>
    <font>
      <b/>
      <sz val="11"/>
      <color indexed="63"/>
      <name val="Calibri"/>
      <family val="2"/>
      <charset val="204"/>
    </font>
    <font>
      <b/>
      <sz val="18"/>
      <color indexed="62"/>
      <name val="Cambria"/>
      <family val="2"/>
      <charset val="204"/>
    </font>
    <font>
      <sz val="24"/>
      <color indexed="13"/>
      <name val="Helv"/>
    </font>
    <font>
      <b/>
      <sz val="11"/>
      <color indexed="8"/>
      <name val="Calibri"/>
      <family val="2"/>
      <charset val="204"/>
    </font>
    <font>
      <b/>
      <sz val="11"/>
      <color indexed="52"/>
      <name val="Calibri"/>
      <family val="2"/>
      <charset val="204"/>
    </font>
    <font>
      <sz val="11"/>
      <color theme="1"/>
      <name val="Times New Roman"/>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56"/>
      <name val="Arial"/>
      <family val="2"/>
      <charset val="204"/>
    </font>
    <font>
      <b/>
      <sz val="18"/>
      <color indexed="56"/>
      <name val="Cambria"/>
      <family val="2"/>
      <charset val="204"/>
    </font>
    <font>
      <sz val="11"/>
      <color indexed="60"/>
      <name val="Calibri"/>
      <family val="2"/>
      <charset val="204"/>
    </font>
    <font>
      <sz val="10"/>
      <color theme="1"/>
      <name val="Arial Cyr"/>
      <family val="2"/>
      <charset val="204"/>
    </font>
    <font>
      <sz val="10"/>
      <color indexed="8"/>
      <name val="Arial Cyr"/>
      <family val="2"/>
      <charset val="204"/>
    </font>
    <font>
      <sz val="10"/>
      <name val="Courier New Cyr"/>
      <charset val="204"/>
    </font>
    <font>
      <sz val="11"/>
      <color indexed="52"/>
      <name val="Calibri"/>
      <family val="2"/>
      <charset val="204"/>
    </font>
    <font>
      <b/>
      <sz val="10"/>
      <name val="Arial Cyr"/>
    </font>
    <font>
      <sz val="10"/>
      <color indexed="8"/>
      <name val="Arial"/>
      <family val="2"/>
      <charset val="204"/>
    </font>
    <font>
      <sz val="11"/>
      <color indexed="8"/>
      <name val="Calibri"/>
      <family val="2"/>
      <charset val="1"/>
    </font>
    <font>
      <sz val="8"/>
      <color indexed="8"/>
      <name val="MS Sans Serif"/>
      <family val="2"/>
      <charset val="204"/>
    </font>
    <font>
      <sz val="9"/>
      <name val="Arial Cyr"/>
    </font>
    <font>
      <sz val="8"/>
      <name val="Arial"/>
      <family val="2"/>
      <charset val="204"/>
    </font>
    <font>
      <b/>
      <sz val="18"/>
      <color theme="1"/>
      <name val="Calibri"/>
      <family val="2"/>
      <charset val="204"/>
      <scheme val="minor"/>
    </font>
  </fonts>
  <fills count="61">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indexed="9"/>
        <bgColor indexed="26"/>
      </patternFill>
    </fill>
    <fill>
      <patternFill patternType="solid">
        <fgColor theme="9" tint="0.79998168889431442"/>
        <bgColor indexed="9"/>
      </patternFill>
    </fill>
    <fill>
      <patternFill patternType="solid">
        <fgColor theme="9" tint="0.79998168889431442"/>
        <bgColor indexed="26"/>
      </patternFill>
    </fill>
    <fill>
      <patternFill patternType="solid">
        <fgColor indexed="31"/>
        <bgColor indexed="41"/>
      </patternFill>
    </fill>
    <fill>
      <patternFill patternType="solid">
        <fgColor theme="8" tint="0.79998168889431442"/>
        <bgColor indexed="26"/>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indexed="26"/>
      </patternFill>
    </fill>
    <fill>
      <patternFill patternType="solid">
        <fgColor theme="7" tint="0.39997558519241921"/>
        <bgColor indexed="26"/>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theme="4" tint="-0.24994659260841701"/>
        <bgColor indexed="64"/>
      </patternFill>
    </fill>
    <fill>
      <patternFill patternType="solid">
        <fgColor indexed="58"/>
        <bgColor indexed="64"/>
      </patternFill>
    </fill>
    <fill>
      <patternFill patternType="solid">
        <fgColor indexed="12"/>
      </patternFill>
    </fill>
    <fill>
      <patternFill patternType="solid">
        <fgColor indexed="62"/>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9" tint="0.59999389629810485"/>
        <bgColor indexed="26"/>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42"/>
      </patternFill>
    </fill>
    <fill>
      <patternFill patternType="solid">
        <fgColor theme="8" tint="0.59999389629810485"/>
        <bgColor indexed="64"/>
      </patternFill>
    </fill>
    <fill>
      <patternFill patternType="solid">
        <fgColor theme="7" tint="0.79998168889431442"/>
        <bgColor indexed="27"/>
      </patternFill>
    </fill>
    <fill>
      <patternFill patternType="solid">
        <fgColor theme="7" tint="0.79998168889431442"/>
        <bgColor indexed="64"/>
      </patternFill>
    </fill>
    <fill>
      <patternFill patternType="solid">
        <fgColor theme="0"/>
        <bgColor indexed="41"/>
      </patternFill>
    </fill>
    <fill>
      <patternFill patternType="solid">
        <fgColor theme="7" tint="0.79998168889431442"/>
        <bgColor indexed="26"/>
      </patternFill>
    </fill>
    <fill>
      <patternFill patternType="solid">
        <fgColor theme="4" tint="0.59999389629810485"/>
        <bgColor indexed="49"/>
      </patternFill>
    </fill>
    <fill>
      <patternFill patternType="solid">
        <fgColor theme="4" tint="0.59999389629810485"/>
        <bgColor indexed="64"/>
      </patternFill>
    </fill>
    <fill>
      <patternFill patternType="solid">
        <fgColor theme="0"/>
        <b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s>
  <cellStyleXfs count="14252">
    <xf numFmtId="0" fontId="0" fillId="0" borderId="0"/>
    <xf numFmtId="0" fontId="3" fillId="0" borderId="0"/>
    <xf numFmtId="0" fontId="12" fillId="0" borderId="0">
      <alignment horizontal="center" vertical="top"/>
    </xf>
    <xf numFmtId="0" fontId="1" fillId="0" borderId="0"/>
    <xf numFmtId="168" fontId="1" fillId="0" borderId="0" applyFont="0" applyFill="0" applyBorder="0" applyAlignment="0" applyProtection="0"/>
    <xf numFmtId="169" fontId="1" fillId="0" borderId="0"/>
    <xf numFmtId="169" fontId="1" fillId="0" borderId="0"/>
    <xf numFmtId="169" fontId="18" fillId="0" borderId="0"/>
    <xf numFmtId="169" fontId="18" fillId="0" borderId="0"/>
    <xf numFmtId="169" fontId="19" fillId="0" borderId="0"/>
    <xf numFmtId="169" fontId="19"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0" fillId="17" borderId="0" applyNumberFormat="0" applyBorder="0" applyAlignment="0" applyProtection="0"/>
    <xf numFmtId="169" fontId="20" fillId="17"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9" borderId="0" applyNumberFormat="0" applyBorder="0" applyAlignment="0" applyProtection="0"/>
    <xf numFmtId="169" fontId="20" fillId="19"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19" borderId="0" applyNumberFormat="0" applyBorder="0" applyAlignment="0" applyProtection="0"/>
    <xf numFmtId="169" fontId="20" fillId="19"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20" fillId="22" borderId="0" applyNumberFormat="0" applyBorder="0" applyAlignment="0" applyProtection="0"/>
    <xf numFmtId="169" fontId="20" fillId="22" borderId="0" applyNumberFormat="0" applyBorder="0" applyAlignment="0" applyProtection="0"/>
    <xf numFmtId="169" fontId="1" fillId="2" borderId="0" applyNumberFormat="0" applyBorder="0" applyAlignment="0" applyProtection="0"/>
    <xf numFmtId="169" fontId="20" fillId="2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20" fillId="2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20" fillId="2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0" fillId="2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0" fillId="22" borderId="0" applyNumberFormat="0" applyBorder="0" applyAlignment="0" applyProtection="0"/>
    <xf numFmtId="169" fontId="20" fillId="22" borderId="0" applyNumberFormat="0" applyBorder="0" applyAlignment="0" applyProtection="0"/>
    <xf numFmtId="169" fontId="20" fillId="2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1" fillId="2" borderId="0" applyNumberFormat="0" applyBorder="0" applyAlignment="0" applyProtection="0"/>
    <xf numFmtId="169" fontId="20" fillId="22" borderId="0" applyNumberFormat="0" applyBorder="0" applyAlignment="0" applyProtection="0"/>
    <xf numFmtId="169" fontId="20" fillId="22"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1" fillId="3" borderId="0" applyNumberFormat="0" applyBorder="0" applyAlignment="0" applyProtection="0"/>
    <xf numFmtId="169" fontId="20" fillId="24"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21" fillId="3" borderId="0" applyNumberFormat="0" applyBorder="0" applyAlignment="0" applyProtection="0"/>
    <xf numFmtId="169" fontId="21" fillId="3" borderId="0" applyNumberFormat="0" applyBorder="0" applyAlignment="0" applyProtection="0"/>
    <xf numFmtId="169" fontId="20" fillId="24" borderId="0" applyNumberFormat="0" applyBorder="0" applyAlignment="0" applyProtection="0"/>
    <xf numFmtId="169" fontId="20" fillId="24"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169" fontId="20" fillId="25"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0"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26" borderId="0" applyNumberFormat="0" applyBorder="0" applyAlignment="0" applyProtection="0"/>
    <xf numFmtId="169" fontId="20" fillId="26" borderId="0" applyNumberFormat="0" applyBorder="0" applyAlignment="0" applyProtection="0"/>
    <xf numFmtId="169" fontId="20" fillId="23" borderId="0" applyNumberFormat="0" applyBorder="0" applyAlignment="0" applyProtection="0"/>
    <xf numFmtId="169" fontId="20" fillId="23" borderId="0" applyNumberFormat="0" applyBorder="0" applyAlignment="0" applyProtection="0"/>
    <xf numFmtId="169" fontId="20" fillId="21" borderId="0" applyNumberFormat="0" applyBorder="0" applyAlignment="0" applyProtection="0"/>
    <xf numFmtId="169" fontId="20" fillId="21" borderId="0" applyNumberFormat="0" applyBorder="0" applyAlignment="0" applyProtection="0"/>
    <xf numFmtId="169" fontId="20" fillId="19" borderId="0" applyNumberFormat="0" applyBorder="0" applyAlignment="0" applyProtection="0"/>
    <xf numFmtId="169" fontId="20" fillId="19"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18"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7"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25"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17"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0" fillId="28" borderId="0" applyNumberFormat="0" applyBorder="0" applyAlignment="0" applyProtection="0"/>
    <xf numFmtId="169" fontId="22" fillId="21" borderId="0" applyNumberFormat="0" applyBorder="0" applyAlignment="0" applyProtection="0"/>
    <xf numFmtId="169" fontId="22" fillId="21"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8" borderId="0" applyNumberFormat="0" applyBorder="0" applyAlignment="0" applyProtection="0"/>
    <xf numFmtId="169" fontId="22" fillId="28" borderId="0" applyNumberFormat="0" applyBorder="0" applyAlignment="0" applyProtection="0"/>
    <xf numFmtId="169" fontId="22" fillId="23" borderId="0" applyNumberFormat="0" applyBorder="0" applyAlignment="0" applyProtection="0"/>
    <xf numFmtId="169" fontId="22" fillId="23" borderId="0" applyNumberFormat="0" applyBorder="0" applyAlignment="0" applyProtection="0"/>
    <xf numFmtId="169" fontId="22" fillId="21" borderId="0" applyNumberFormat="0" applyBorder="0" applyAlignment="0" applyProtection="0"/>
    <xf numFmtId="169" fontId="22" fillId="21"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27"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169" fontId="22" fillId="34" borderId="0" applyNumberFormat="0" applyBorder="0" applyAlignment="0" applyProtection="0"/>
    <xf numFmtId="169" fontId="22" fillId="34"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8" borderId="0" applyNumberFormat="0" applyBorder="0" applyAlignment="0" applyProtection="0"/>
    <xf numFmtId="169" fontId="22" fillId="28" borderId="0" applyNumberFormat="0" applyBorder="0" applyAlignment="0" applyProtection="0"/>
    <xf numFmtId="169" fontId="22" fillId="35" borderId="0" applyNumberFormat="0" applyBorder="0" applyAlignment="0" applyProtection="0"/>
    <xf numFmtId="169" fontId="22" fillId="35"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19" fillId="0" borderId="0"/>
    <xf numFmtId="169" fontId="23" fillId="0" borderId="0"/>
    <xf numFmtId="169" fontId="19" fillId="0" borderId="0"/>
    <xf numFmtId="169" fontId="19" fillId="0" borderId="0"/>
    <xf numFmtId="169" fontId="24" fillId="0" borderId="0"/>
    <xf numFmtId="169" fontId="24" fillId="0" borderId="0"/>
    <xf numFmtId="169" fontId="19" fillId="0" borderId="0"/>
    <xf numFmtId="169" fontId="19" fillId="0" borderId="0"/>
    <xf numFmtId="169" fontId="25" fillId="0" borderId="0"/>
    <xf numFmtId="169" fontId="25" fillId="0" borderId="0"/>
    <xf numFmtId="169" fontId="23"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24" fillId="0" borderId="0"/>
    <xf numFmtId="169" fontId="26" fillId="25" borderId="0" applyNumberFormat="0" applyBorder="0" applyAlignment="0" applyProtection="0"/>
    <xf numFmtId="169" fontId="26" fillId="25" borderId="0" applyNumberFormat="0" applyBorder="0" applyAlignment="0" applyProtection="0"/>
    <xf numFmtId="169" fontId="27" fillId="37" borderId="20" applyNumberFormat="0" applyAlignment="0" applyProtection="0"/>
    <xf numFmtId="169" fontId="27" fillId="37" borderId="20" applyNumberFormat="0" applyAlignment="0" applyProtection="0"/>
    <xf numFmtId="169" fontId="28" fillId="38" borderId="21" applyNumberFormat="0" applyAlignment="0" applyProtection="0"/>
    <xf numFmtId="169" fontId="28" fillId="38" borderId="21" applyNumberFormat="0" applyAlignment="0" applyProtection="0"/>
    <xf numFmtId="168" fontId="25" fillId="0" borderId="0" applyFont="0" applyFill="0" applyBorder="0" applyAlignment="0" applyProtection="0"/>
    <xf numFmtId="170" fontId="24" fillId="0" borderId="0" applyFont="0" applyFill="0" applyBorder="0" applyAlignment="0" applyProtection="0"/>
    <xf numFmtId="169" fontId="29" fillId="0" borderId="0"/>
    <xf numFmtId="169" fontId="29" fillId="0" borderId="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41" fontId="24" fillId="0" borderId="0" applyFont="0" applyFill="0" applyBorder="0" applyAlignment="0" applyProtection="0"/>
    <xf numFmtId="43" fontId="24"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1" fillId="21" borderId="0" applyNumberFormat="0" applyBorder="0" applyAlignment="0" applyProtection="0"/>
    <xf numFmtId="169" fontId="31" fillId="21" borderId="0" applyNumberFormat="0" applyBorder="0" applyAlignment="0" applyProtection="0"/>
    <xf numFmtId="38" fontId="32" fillId="39" borderId="0" applyNumberFormat="0" applyBorder="0" applyAlignment="0" applyProtection="0"/>
    <xf numFmtId="169" fontId="33" fillId="0" borderId="22" applyNumberFormat="0" applyFill="0" applyAlignment="0" applyProtection="0"/>
    <xf numFmtId="169" fontId="33" fillId="0" borderId="22" applyNumberFormat="0" applyFill="0" applyAlignment="0" applyProtection="0"/>
    <xf numFmtId="169" fontId="34" fillId="0" borderId="23" applyNumberFormat="0" applyFill="0" applyAlignment="0" applyProtection="0"/>
    <xf numFmtId="169" fontId="34" fillId="0" borderId="23" applyNumberFormat="0" applyFill="0" applyAlignment="0" applyProtection="0"/>
    <xf numFmtId="169" fontId="35" fillId="0" borderId="24" applyNumberFormat="0" applyFill="0" applyAlignment="0" applyProtection="0"/>
    <xf numFmtId="169" fontId="35" fillId="0" borderId="24" applyNumberFormat="0" applyFill="0" applyAlignment="0" applyProtection="0"/>
    <xf numFmtId="169" fontId="35" fillId="0" borderId="0" applyNumberFormat="0" applyFill="0" applyBorder="0" applyAlignment="0" applyProtection="0"/>
    <xf numFmtId="169" fontId="35" fillId="0" borderId="0" applyNumberFormat="0" applyFill="0" applyBorder="0" applyAlignment="0" applyProtection="0"/>
    <xf numFmtId="169" fontId="36" fillId="26"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8" fillId="0" borderId="25" applyNumberFormat="0" applyFill="0" applyAlignment="0" applyProtection="0"/>
    <xf numFmtId="169" fontId="38" fillId="0" borderId="25" applyNumberFormat="0" applyFill="0" applyAlignment="0" applyProtection="0"/>
    <xf numFmtId="169" fontId="39" fillId="26" borderId="0" applyNumberFormat="0" applyBorder="0" applyAlignment="0" applyProtection="0"/>
    <xf numFmtId="169" fontId="39" fillId="26" borderId="0" applyNumberFormat="0" applyBorder="0" applyAlignment="0" applyProtection="0"/>
    <xf numFmtId="169" fontId="40" fillId="42" borderId="0" applyFont="0" applyBorder="0" applyAlignment="0"/>
    <xf numFmtId="169" fontId="40" fillId="42" borderId="0" applyFont="0" applyBorder="0" applyAlignment="0"/>
    <xf numFmtId="171" fontId="25" fillId="0" borderId="0"/>
    <xf numFmtId="171" fontId="25" fillId="0" borderId="0"/>
    <xf numFmtId="169" fontId="29" fillId="0" borderId="0"/>
    <xf numFmtId="169" fontId="29" fillId="0" borderId="0"/>
    <xf numFmtId="171" fontId="25" fillId="0" borderId="0"/>
    <xf numFmtId="171" fontId="25"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4"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4"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41" fillId="0" borderId="0"/>
    <xf numFmtId="169" fontId="24" fillId="19" borderId="26" applyNumberFormat="0" applyFont="0" applyAlignment="0" applyProtection="0"/>
    <xf numFmtId="169" fontId="24" fillId="19" borderId="26" applyNumberFormat="0" applyFont="0" applyAlignment="0" applyProtection="0"/>
    <xf numFmtId="169" fontId="42" fillId="37" borderId="27" applyNumberFormat="0" applyAlignment="0" applyProtection="0"/>
    <xf numFmtId="169" fontId="42" fillId="37" borderId="27" applyNumberFormat="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69" fontId="29" fillId="0" borderId="0"/>
    <xf numFmtId="169" fontId="29" fillId="0" borderId="0"/>
    <xf numFmtId="169" fontId="24" fillId="43" borderId="0"/>
    <xf numFmtId="169" fontId="18" fillId="0" borderId="0"/>
    <xf numFmtId="169" fontId="18" fillId="0" borderId="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3" fillId="0" borderId="0" applyNumberFormat="0" applyFill="0" applyBorder="0" applyAlignment="0" applyProtection="0"/>
    <xf numFmtId="169" fontId="44" fillId="44" borderId="0"/>
    <xf numFmtId="169" fontId="44" fillId="44" borderId="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5" fillId="0" borderId="28" applyNumberFormat="0" applyFill="0" applyAlignment="0" applyProtection="0"/>
    <xf numFmtId="169" fontId="45" fillId="0" borderId="28" applyNumberFormat="0" applyFill="0" applyAlignment="0" applyProtection="0"/>
    <xf numFmtId="169" fontId="37" fillId="0" borderId="29"/>
    <xf numFmtId="169" fontId="37" fillId="0" borderId="29"/>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8" fillId="0" borderId="0" applyNumberFormat="0" applyFill="0" applyBorder="0" applyAlignment="0" applyProtection="0"/>
    <xf numFmtId="169" fontId="38" fillId="0" borderId="0" applyNumberForma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45"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3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46"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1"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32"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7" fontId="25" fillId="0" borderId="0" applyFont="0" applyFill="0" applyBorder="0" applyAlignment="0" applyProtection="0"/>
    <xf numFmtId="167" fontId="25" fillId="0" borderId="0" applyFont="0" applyFill="0" applyBorder="0" applyAlignment="0" applyProtection="0"/>
    <xf numFmtId="167" fontId="47" fillId="0" borderId="0" applyFont="0" applyFill="0" applyBorder="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8" fillId="0" borderId="30"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49" fillId="0" borderId="31"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32" applyNumberFormat="0" applyFill="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50" fillId="0" borderId="0" applyNumberFormat="0" applyFill="0" applyBorder="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28" fillId="38" borderId="21" applyNumberFormat="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53" fillId="26" borderId="0" applyNumberFormat="0" applyBorder="0" applyAlignment="0" applyProtection="0"/>
    <xf numFmtId="169" fontId="24" fillId="0" borderId="0"/>
    <xf numFmtId="169" fontId="24" fillId="0" borderId="0"/>
    <xf numFmtId="169" fontId="1" fillId="0" borderId="0"/>
    <xf numFmtId="169" fontId="1" fillId="0" borderId="0"/>
    <xf numFmtId="169" fontId="25" fillId="0" borderId="0"/>
    <xf numFmtId="169" fontId="2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4" fillId="0" borderId="0"/>
    <xf numFmtId="169" fontId="2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47"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5" fillId="0" borderId="0"/>
    <xf numFmtId="169" fontId="24" fillId="0" borderId="0"/>
    <xf numFmtId="169" fontId="24" fillId="0" borderId="0"/>
    <xf numFmtId="169" fontId="25"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5" fillId="0" borderId="0"/>
    <xf numFmtId="169" fontId="25" fillId="0" borderId="0"/>
    <xf numFmtId="169" fontId="25" fillId="0" borderId="0"/>
    <xf numFmtId="169" fontId="25"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4" fillId="0" borderId="0"/>
    <xf numFmtId="169" fontId="24" fillId="0" borderId="0"/>
    <xf numFmtId="169" fontId="25" fillId="0" borderId="0"/>
    <xf numFmtId="169" fontId="25" fillId="0" borderId="0"/>
    <xf numFmtId="169" fontId="24" fillId="0" borderId="0"/>
    <xf numFmtId="169" fontId="24" fillId="0" borderId="0"/>
    <xf numFmtId="169" fontId="25" fillId="0" borderId="0"/>
    <xf numFmtId="169" fontId="25" fillId="0" borderId="0"/>
    <xf numFmtId="169" fontId="25" fillId="0" borderId="0"/>
    <xf numFmtId="169" fontId="25" fillId="0" borderId="0"/>
    <xf numFmtId="169" fontId="25" fillId="0" borderId="0"/>
    <xf numFmtId="169" fontId="54" fillId="0" borderId="0"/>
    <xf numFmtId="169" fontId="54" fillId="0" borderId="0"/>
    <xf numFmtId="169" fontId="54" fillId="0" borderId="0"/>
    <xf numFmtId="169" fontId="54" fillId="0" borderId="0"/>
    <xf numFmtId="169" fontId="54" fillId="0" borderId="0"/>
    <xf numFmtId="169" fontId="54" fillId="0" borderId="0"/>
    <xf numFmtId="169" fontId="54" fillId="0" borderId="0"/>
    <xf numFmtId="169" fontId="54" fillId="0" borderId="0"/>
    <xf numFmtId="169" fontId="54" fillId="0" borderId="0"/>
    <xf numFmtId="169" fontId="54" fillId="0" borderId="0"/>
    <xf numFmtId="169" fontId="5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69" fontId="24" fillId="0" borderId="0"/>
    <xf numFmtId="169" fontId="47" fillId="0" borderId="0"/>
    <xf numFmtId="169" fontId="47" fillId="0" borderId="0"/>
    <xf numFmtId="169" fontId="47" fillId="0" borderId="0"/>
    <xf numFmtId="169" fontId="47" fillId="0" borderId="0"/>
    <xf numFmtId="169" fontId="47" fillId="0" borderId="0"/>
    <xf numFmtId="169" fontId="47" fillId="0" borderId="0"/>
    <xf numFmtId="169" fontId="47" fillId="0" borderId="0"/>
    <xf numFmtId="169" fontId="47" fillId="0" borderId="0"/>
    <xf numFmtId="169" fontId="47" fillId="0" borderId="0"/>
    <xf numFmtId="169" fontId="47"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56" fillId="0" borderId="0"/>
    <xf numFmtId="169" fontId="56"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47" fillId="0" borderId="0"/>
    <xf numFmtId="169" fontId="4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4" fillId="0" borderId="0"/>
    <xf numFmtId="169" fontId="2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0" fillId="0" borderId="0"/>
    <xf numFmtId="169" fontId="1" fillId="0" borderId="0"/>
    <xf numFmtId="0" fontId="32" fillId="0" borderId="0"/>
    <xf numFmtId="169" fontId="24" fillId="0" borderId="0"/>
    <xf numFmtId="169" fontId="2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0" fillId="0" borderId="0"/>
    <xf numFmtId="169" fontId="20" fillId="0" borderId="0"/>
    <xf numFmtId="169" fontId="1" fillId="0" borderId="0"/>
    <xf numFmtId="169" fontId="1" fillId="0" borderId="0"/>
    <xf numFmtId="169" fontId="1" fillId="0" borderId="0"/>
    <xf numFmtId="169" fontId="20"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3" fillId="0" borderId="0"/>
    <xf numFmtId="169" fontId="23" fillId="0" borderId="0"/>
    <xf numFmtId="169" fontId="23" fillId="0" borderId="0"/>
    <xf numFmtId="169" fontId="23" fillId="0" borderId="0"/>
    <xf numFmtId="169" fontId="23" fillId="0" borderId="0"/>
    <xf numFmtId="169" fontId="24" fillId="0" borderId="0"/>
    <xf numFmtId="169" fontId="23" fillId="0" borderId="0"/>
    <xf numFmtId="169" fontId="23" fillId="0" borderId="0"/>
    <xf numFmtId="169" fontId="23" fillId="0" borderId="0"/>
    <xf numFmtId="169" fontId="23" fillId="0" borderId="0"/>
    <xf numFmtId="169" fontId="24" fillId="0" borderId="0"/>
    <xf numFmtId="169" fontId="24" fillId="0" borderId="0"/>
    <xf numFmtId="169" fontId="24" fillId="0" borderId="0"/>
    <xf numFmtId="169"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0" fillId="0" borderId="0"/>
    <xf numFmtId="169" fontId="1" fillId="0" borderId="0"/>
    <xf numFmtId="169" fontId="1" fillId="0" borderId="0"/>
    <xf numFmtId="169" fontId="24" fillId="0" borderId="0"/>
    <xf numFmtId="169" fontId="24" fillId="0" borderId="0"/>
    <xf numFmtId="169" fontId="1" fillId="0" borderId="0"/>
    <xf numFmtId="169" fontId="1" fillId="0" borderId="0"/>
    <xf numFmtId="169" fontId="20" fillId="0" borderId="0"/>
    <xf numFmtId="169" fontId="20" fillId="0" borderId="0"/>
    <xf numFmtId="169" fontId="1" fillId="0" borderId="0"/>
    <xf numFmtId="169" fontId="1" fillId="0" borderId="0"/>
    <xf numFmtId="169" fontId="20" fillId="0" borderId="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26" fillId="23" borderId="0" applyNumberFormat="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5"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57" fillId="0" borderId="34" applyNumberFormat="0" applyFill="0" applyAlignment="0" applyProtection="0"/>
    <xf numFmtId="169" fontId="18" fillId="0" borderId="0"/>
    <xf numFmtId="169" fontId="23" fillId="0" borderId="0"/>
    <xf numFmtId="169" fontId="18" fillId="0" borderId="0"/>
    <xf numFmtId="169" fontId="18" fillId="0" borderId="0"/>
    <xf numFmtId="169" fontId="23" fillId="0" borderId="0"/>
    <xf numFmtId="169" fontId="18" fillId="0" borderId="0"/>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69" fontId="58" fillId="0" borderId="0" applyNumberForma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178" fontId="24" fillId="0" borderId="0" applyFont="0" applyFill="0" applyBorder="0" applyAlignment="0" applyProtection="0"/>
    <xf numFmtId="168" fontId="25"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80" fontId="24"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1" fontId="24"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8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82"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7"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7" fontId="24"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5"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43"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43" fontId="24" fillId="0" borderId="0" applyFont="0" applyFill="0" applyBorder="0" applyAlignment="0" applyProtection="0"/>
    <xf numFmtId="168" fontId="59" fillId="0" borderId="0" applyFont="0" applyFill="0" applyBorder="0" applyAlignment="0" applyProtection="0"/>
    <xf numFmtId="43" fontId="2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43" fontId="24"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0" fontId="1" fillId="0" borderId="0"/>
    <xf numFmtId="0" fontId="60" fillId="0" borderId="0"/>
    <xf numFmtId="183" fontId="24" fillId="0" borderId="0" applyFont="0" applyFill="0" applyBorder="0" applyAlignment="0" applyProtection="0"/>
    <xf numFmtId="0" fontId="61" fillId="37" borderId="0">
      <alignment horizontal="right" vertical="top"/>
    </xf>
    <xf numFmtId="0" fontId="62" fillId="0" borderId="35" applyNumberFormat="0" applyFont="0" applyAlignment="0">
      <alignment horizontal="center"/>
    </xf>
    <xf numFmtId="184" fontId="25" fillId="0" borderId="0" applyFont="0"/>
    <xf numFmtId="185" fontId="25" fillId="0" borderId="36" applyFont="0" applyBorder="0" applyAlignment="0">
      <alignment horizontal="center"/>
    </xf>
    <xf numFmtId="0" fontId="25" fillId="0" borderId="0"/>
    <xf numFmtId="167" fontId="1" fillId="0" borderId="0" applyFont="0" applyFill="0" applyBorder="0" applyAlignment="0" applyProtection="0"/>
    <xf numFmtId="0" fontId="24" fillId="0" borderId="0"/>
    <xf numFmtId="0" fontId="2" fillId="0" borderId="0"/>
    <xf numFmtId="0" fontId="63" fillId="0" borderId="0"/>
    <xf numFmtId="186" fontId="1" fillId="0" borderId="0"/>
    <xf numFmtId="186" fontId="1" fillId="0" borderId="0"/>
    <xf numFmtId="186"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2" fillId="37" borderId="27" applyNumberFormat="0" applyAlignment="0" applyProtection="0"/>
    <xf numFmtId="169" fontId="42" fillId="37" borderId="27" applyNumberFormat="0" applyAlignment="0" applyProtection="0"/>
    <xf numFmtId="169" fontId="24" fillId="19" borderId="26" applyNumberFormat="0" applyFont="0" applyAlignment="0" applyProtection="0"/>
    <xf numFmtId="169" fontId="24" fillId="19" borderId="26" applyNumberFormat="0" applyFon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27" fillId="37" borderId="20" applyNumberFormat="0" applyAlignment="0" applyProtection="0"/>
    <xf numFmtId="169" fontId="27" fillId="37"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4" fillId="19" borderId="26" applyNumberFormat="0" applyFont="0" applyAlignment="0" applyProtection="0"/>
    <xf numFmtId="169" fontId="24" fillId="19" borderId="26" applyNumberFormat="0" applyFont="0" applyAlignment="0" applyProtection="0"/>
    <xf numFmtId="169" fontId="42" fillId="37" borderId="27" applyNumberFormat="0" applyAlignment="0" applyProtection="0"/>
    <xf numFmtId="169" fontId="42" fillId="37" borderId="27"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28" applyNumberFormat="0" applyFill="0" applyAlignment="0" applyProtection="0"/>
    <xf numFmtId="169" fontId="45" fillId="0" borderId="28" applyNumberFormat="0" applyFill="0" applyAlignment="0" applyProtection="0"/>
    <xf numFmtId="169" fontId="29" fillId="0" borderId="6"/>
    <xf numFmtId="169" fontId="29"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7" fillId="37" borderId="20" applyNumberFormat="0" applyAlignment="0" applyProtection="0"/>
    <xf numFmtId="169" fontId="27" fillId="37" borderId="20" applyNumberFormat="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0" fontId="32" fillId="40" borderId="1" applyNumberFormat="0" applyBorder="0" applyAlignment="0" applyProtection="0"/>
    <xf numFmtId="10" fontId="32" fillId="40" borderId="1" applyNumberFormat="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28" applyNumberFormat="0" applyFill="0" applyAlignment="0" applyProtection="0"/>
    <xf numFmtId="169" fontId="45" fillId="0" borderId="28" applyNumberFormat="0" applyFill="0" applyAlignment="0" applyProtection="0"/>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8" fontId="1" fillId="0" borderId="0" applyFont="0" applyFill="0" applyBorder="0" applyAlignment="0" applyProtection="0"/>
    <xf numFmtId="169" fontId="27" fillId="37" borderId="20" applyNumberFormat="0" applyAlignment="0" applyProtection="0"/>
    <xf numFmtId="169" fontId="27" fillId="37" borderId="20"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36" fillId="26" borderId="20" applyNumberFormat="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6" fillId="26" borderId="20" applyNumberFormat="0" applyAlignment="0" applyProtection="0"/>
    <xf numFmtId="169" fontId="24" fillId="19" borderId="26" applyNumberFormat="0" applyFont="0" applyAlignment="0" applyProtection="0"/>
    <xf numFmtId="169" fontId="24" fillId="19" borderId="26" applyNumberFormat="0" applyFont="0" applyAlignment="0" applyProtection="0"/>
    <xf numFmtId="169" fontId="42" fillId="37" borderId="27" applyNumberFormat="0" applyAlignment="0" applyProtection="0"/>
    <xf numFmtId="169" fontId="42" fillId="37" borderId="27"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28" applyNumberFormat="0" applyFill="0" applyAlignment="0" applyProtection="0"/>
    <xf numFmtId="169" fontId="45" fillId="0" borderId="28" applyNumberFormat="0" applyFill="0" applyAlignment="0" applyProtection="0"/>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8" fontId="1" fillId="0" borderId="0" applyFont="0" applyFill="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2" fillId="37" borderId="27" applyNumberFormat="0" applyAlignment="0" applyProtection="0"/>
    <xf numFmtId="169" fontId="42" fillId="37" borderId="27" applyNumberFormat="0" applyAlignment="0" applyProtection="0"/>
    <xf numFmtId="169" fontId="24" fillId="19" borderId="26" applyNumberFormat="0" applyFont="0" applyAlignment="0" applyProtection="0"/>
    <xf numFmtId="169" fontId="24" fillId="19" borderId="26" applyNumberFormat="0" applyFon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27" fillId="37" borderId="20" applyNumberFormat="0" applyAlignment="0" applyProtection="0"/>
    <xf numFmtId="169" fontId="27" fillId="37" borderId="20" applyNumberFormat="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0" fontId="32" fillId="40" borderId="37" applyNumberFormat="0" applyBorder="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6" fillId="26" borderId="20" applyNumberFormat="0" applyAlignment="0" applyProtection="0"/>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69" fontId="37" fillId="41" borderId="6"/>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0" fontId="32" fillId="40" borderId="1" applyNumberFormat="0" applyBorder="0" applyAlignment="0" applyProtection="0"/>
    <xf numFmtId="169" fontId="36" fillId="26" borderId="20"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4" fillId="19" borderId="26" applyNumberFormat="0" applyFont="0" applyAlignment="0" applyProtection="0"/>
    <xf numFmtId="169" fontId="24" fillId="19" borderId="26" applyNumberFormat="0" applyFont="0" applyAlignment="0" applyProtection="0"/>
    <xf numFmtId="169" fontId="42" fillId="37" borderId="27" applyNumberFormat="0" applyAlignment="0" applyProtection="0"/>
    <xf numFmtId="169" fontId="42" fillId="37" borderId="27"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28" applyNumberFormat="0" applyFill="0" applyAlignment="0" applyProtection="0"/>
    <xf numFmtId="169" fontId="45" fillId="0" borderId="28" applyNumberFormat="0" applyFill="0" applyAlignment="0" applyProtection="0"/>
    <xf numFmtId="169" fontId="29" fillId="0" borderId="6"/>
    <xf numFmtId="169" fontId="29"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7" fillId="37" borderId="20" applyNumberFormat="0" applyAlignment="0" applyProtection="0"/>
    <xf numFmtId="169" fontId="27" fillId="37" borderId="20" applyNumberFormat="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69" fontId="25" fillId="48" borderId="37" applyNumberFormat="0" applyAlignment="0">
      <alignment horizontal="left"/>
    </xf>
    <xf numFmtId="10" fontId="32" fillId="40" borderId="1" applyNumberFormat="0" applyBorder="0" applyAlignment="0" applyProtection="0"/>
    <xf numFmtId="10" fontId="32" fillId="40" borderId="1" applyNumberFormat="0" applyBorder="0" applyAlignment="0" applyProtection="0"/>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29" fillId="0" borderId="6"/>
    <xf numFmtId="169" fontId="45" fillId="0" borderId="28" applyNumberFormat="0" applyFill="0" applyAlignment="0" applyProtection="0"/>
    <xf numFmtId="169" fontId="45" fillId="0" borderId="28" applyNumberFormat="0" applyFill="0" applyAlignment="0" applyProtection="0"/>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7" fillId="0" borderId="6"/>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36" fillId="20" borderId="20"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2" fillId="47" borderId="27"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6" fillId="47" borderId="20" applyNumberFormat="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45" fillId="0" borderId="33" applyNumberFormat="0" applyFill="0" applyAlignment="0" applyProtection="0"/>
    <xf numFmtId="169" fontId="25" fillId="19" borderId="26" applyNumberFormat="0" applyFont="0" applyAlignment="0" applyProtection="0"/>
    <xf numFmtId="169" fontId="25" fillId="19" borderId="26" applyNumberFormat="0" applyFont="0" applyAlignment="0" applyProtection="0"/>
    <xf numFmtId="169" fontId="20" fillId="19" borderId="26" applyNumberFormat="0" applyFont="0" applyAlignment="0" applyProtection="0"/>
    <xf numFmtId="169" fontId="20"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19" borderId="26" applyNumberFormat="0" applyFont="0" applyAlignment="0" applyProtection="0"/>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169" fontId="25" fillId="48" borderId="1" applyNumberFormat="0" applyAlignment="0">
      <alignment horizontal="left"/>
    </xf>
    <xf numFmtId="0" fontId="3" fillId="0" borderId="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0" fontId="32" fillId="40" borderId="42" applyNumberFormat="0" applyBorder="0" applyAlignment="0" applyProtection="0"/>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xf numFmtId="169" fontId="25" fillId="48" borderId="42" applyNumberFormat="0" applyAlignment="0">
      <alignment horizontal="left"/>
    </xf>
  </cellStyleXfs>
  <cellXfs count="257">
    <xf numFmtId="0" fontId="0" fillId="0" borderId="0" xfId="0"/>
    <xf numFmtId="0" fontId="6" fillId="0" borderId="0" xfId="12869" applyFont="1" applyAlignment="1">
      <alignment horizontal="center" vertical="center" wrapText="1" shrinkToFit="1"/>
    </xf>
    <xf numFmtId="164" fontId="7" fillId="11" borderId="13" xfId="12869" applyNumberFormat="1" applyFont="1" applyFill="1" applyBorder="1" applyAlignment="1">
      <alignment horizontal="center" vertical="center" wrapText="1" shrinkToFit="1"/>
    </xf>
    <xf numFmtId="0" fontId="0" fillId="0" borderId="0" xfId="0" applyAlignment="1">
      <alignment shrinkToFit="1"/>
    </xf>
    <xf numFmtId="0" fontId="4" fillId="6" borderId="0" xfId="0" applyFont="1" applyFill="1" applyAlignment="1">
      <alignment horizontal="center" vertical="center" wrapText="1"/>
    </xf>
    <xf numFmtId="0" fontId="4" fillId="6" borderId="0" xfId="0" applyFont="1" applyFill="1" applyAlignment="1">
      <alignment horizontal="left" vertical="center" wrapText="1" shrinkToFit="1"/>
    </xf>
    <xf numFmtId="0" fontId="5" fillId="0" borderId="0" xfId="0" applyNumberFormat="1" applyFont="1" applyFill="1" applyBorder="1" applyAlignment="1" applyProtection="1">
      <alignment horizontal="center" vertical="center" wrapText="1" readingOrder="1"/>
    </xf>
    <xf numFmtId="164" fontId="5" fillId="0" borderId="0" xfId="0" applyNumberFormat="1" applyFont="1" applyFill="1" applyBorder="1" applyAlignment="1" applyProtection="1">
      <alignment horizontal="center" vertical="center" wrapText="1" readingOrder="1"/>
    </xf>
    <xf numFmtId="0" fontId="6" fillId="0" borderId="0" xfId="0" applyFont="1" applyAlignment="1">
      <alignment horizontal="center" vertical="center" wrapText="1"/>
    </xf>
    <xf numFmtId="0" fontId="6" fillId="0" borderId="0" xfId="0" applyFont="1" applyAlignment="1">
      <alignment horizontal="left" vertical="center" wrapText="1"/>
    </xf>
    <xf numFmtId="0" fontId="4" fillId="6" borderId="12" xfId="0" applyFont="1" applyFill="1" applyBorder="1" applyAlignment="1">
      <alignment horizontal="center" vertical="center" wrapText="1"/>
    </xf>
    <xf numFmtId="0" fontId="4" fillId="10" borderId="12" xfId="0" applyFont="1" applyFill="1" applyBorder="1" applyAlignment="1">
      <alignment horizontal="center" vertical="center" wrapText="1" shrinkToFit="1"/>
    </xf>
    <xf numFmtId="0" fontId="4" fillId="11" borderId="12" xfId="0" applyNumberFormat="1" applyFont="1" applyFill="1" applyBorder="1" applyAlignment="1" applyProtection="1">
      <alignment horizontal="center" vertical="center" wrapText="1" readingOrder="1"/>
    </xf>
    <xf numFmtId="164" fontId="7" fillId="11" borderId="13" xfId="0" applyNumberFormat="1" applyFont="1" applyFill="1" applyBorder="1" applyAlignment="1">
      <alignment horizontal="center" vertical="center" wrapText="1"/>
    </xf>
    <xf numFmtId="2" fontId="7" fillId="11" borderId="13" xfId="0" applyNumberFormat="1" applyFont="1" applyFill="1" applyBorder="1" applyAlignment="1">
      <alignment horizontal="center" vertical="center" wrapText="1"/>
    </xf>
    <xf numFmtId="0" fontId="0" fillId="0" borderId="0" xfId="0" applyFont="1" applyAlignment="1">
      <alignment horizontal="center" vertical="center"/>
    </xf>
    <xf numFmtId="2" fontId="7" fillId="11" borderId="16" xfId="12869" applyNumberFormat="1" applyFont="1" applyFill="1" applyBorder="1" applyAlignment="1">
      <alignment horizontal="center" vertical="center" wrapText="1" shrinkToFit="1"/>
    </xf>
    <xf numFmtId="0" fontId="0" fillId="51" borderId="1" xfId="12869" applyFont="1" applyFill="1" applyBorder="1" applyAlignment="1">
      <alignment horizontal="center" vertical="center" shrinkToFit="1"/>
    </xf>
    <xf numFmtId="0" fontId="4" fillId="6" borderId="46" xfId="0" applyFont="1" applyFill="1" applyBorder="1" applyAlignment="1">
      <alignment horizontal="center" vertical="center" wrapText="1"/>
    </xf>
    <xf numFmtId="0" fontId="4" fillId="6" borderId="46" xfId="0" applyFont="1" applyFill="1" applyBorder="1" applyAlignment="1">
      <alignment horizontal="center" vertical="center" wrapText="1" shrinkToFit="1"/>
    </xf>
    <xf numFmtId="0" fontId="4" fillId="0" borderId="46" xfId="0" applyNumberFormat="1" applyFont="1" applyFill="1" applyBorder="1" applyAlignment="1" applyProtection="1">
      <alignment horizontal="center" vertical="center" wrapText="1" readingOrder="1"/>
    </xf>
    <xf numFmtId="0" fontId="6" fillId="0" borderId="46" xfId="0" applyNumberFormat="1" applyFont="1" applyFill="1" applyBorder="1" applyAlignment="1" applyProtection="1">
      <alignment horizontal="center" vertical="center" wrapText="1" readingOrder="1"/>
    </xf>
    <xf numFmtId="49" fontId="6" fillId="0" borderId="46" xfId="0" applyNumberFormat="1" applyFont="1" applyFill="1" applyBorder="1" applyAlignment="1" applyProtection="1">
      <alignment horizontal="center" vertical="center" wrapText="1" readingOrder="1"/>
    </xf>
    <xf numFmtId="0" fontId="6" fillId="0" borderId="42" xfId="12869" applyNumberFormat="1" applyFont="1" applyFill="1" applyBorder="1" applyAlignment="1" applyProtection="1">
      <alignment horizontal="center" vertical="center" wrapText="1" shrinkToFit="1"/>
    </xf>
    <xf numFmtId="0" fontId="6" fillId="0" borderId="43" xfId="12869" applyNumberFormat="1" applyFont="1" applyFill="1" applyBorder="1" applyAlignment="1" applyProtection="1">
      <alignment horizontal="center" vertical="center" wrapText="1" shrinkToFit="1"/>
    </xf>
    <xf numFmtId="0" fontId="3" fillId="0" borderId="42" xfId="12869" applyBorder="1" applyAlignment="1">
      <alignment horizontal="center" vertical="center" shrinkToFit="1"/>
    </xf>
    <xf numFmtId="0" fontId="6" fillId="53" borderId="0" xfId="0" applyFont="1" applyFill="1" applyAlignment="1">
      <alignment horizontal="center" vertical="center" wrapText="1"/>
    </xf>
    <xf numFmtId="0" fontId="4" fillId="52" borderId="42" xfId="12869" applyFont="1" applyFill="1" applyBorder="1" applyAlignment="1">
      <alignment horizontal="center" vertical="center" wrapText="1" shrinkToFit="1"/>
    </xf>
    <xf numFmtId="0" fontId="4" fillId="52" borderId="43" xfId="12869" applyFont="1" applyFill="1" applyBorder="1" applyAlignment="1">
      <alignment horizontal="center" vertical="center" wrapText="1" shrinkToFit="1"/>
    </xf>
    <xf numFmtId="0" fontId="3" fillId="53" borderId="42" xfId="12869" applyFill="1" applyBorder="1" applyAlignment="1">
      <alignment horizontal="center" vertical="center" shrinkToFit="1"/>
    </xf>
    <xf numFmtId="0" fontId="4" fillId="6" borderId="50" xfId="0" applyFont="1" applyFill="1" applyBorder="1" applyAlignment="1">
      <alignment horizontal="center" vertical="center" wrapText="1"/>
    </xf>
    <xf numFmtId="164" fontId="6" fillId="13" borderId="46" xfId="0" applyNumberFormat="1" applyFont="1" applyFill="1" applyBorder="1" applyAlignment="1">
      <alignment horizontal="center" vertical="center" wrapText="1" readingOrder="1"/>
    </xf>
    <xf numFmtId="0" fontId="6" fillId="13" borderId="46" xfId="0" applyFont="1" applyFill="1" applyBorder="1" applyAlignment="1">
      <alignment horizontal="center" vertical="center" wrapText="1" readingOrder="1"/>
    </xf>
    <xf numFmtId="0" fontId="6" fillId="13" borderId="47" xfId="0" applyFont="1" applyFill="1" applyBorder="1" applyAlignment="1">
      <alignment horizontal="center" vertical="center" wrapText="1" readingOrder="1"/>
    </xf>
    <xf numFmtId="182" fontId="3" fillId="51" borderId="1" xfId="12869" applyNumberFormat="1" applyFill="1" applyBorder="1" applyAlignment="1">
      <alignment horizontal="center" vertical="center" shrinkToFit="1"/>
    </xf>
    <xf numFmtId="0" fontId="6" fillId="6" borderId="41" xfId="0" applyFont="1" applyFill="1" applyBorder="1" applyAlignment="1">
      <alignment horizontal="center" vertical="center" wrapText="1" readingOrder="1"/>
    </xf>
    <xf numFmtId="0" fontId="6" fillId="0" borderId="50" xfId="0" applyFont="1" applyFill="1" applyBorder="1" applyAlignment="1">
      <alignment horizontal="center" vertical="center" wrapText="1" readingOrder="1"/>
    </xf>
    <xf numFmtId="164" fontId="6" fillId="0" borderId="50" xfId="0" applyNumberFormat="1" applyFont="1" applyFill="1" applyBorder="1" applyAlignment="1">
      <alignment horizontal="center" vertical="center" wrapText="1" readingOrder="1"/>
    </xf>
    <xf numFmtId="0" fontId="6" fillId="0" borderId="39" xfId="0" applyFont="1" applyFill="1" applyBorder="1" applyAlignment="1">
      <alignment horizontal="center" vertical="center" wrapText="1" readingOrder="1"/>
    </xf>
    <xf numFmtId="182" fontId="3" fillId="0" borderId="1" xfId="12869" applyNumberFormat="1" applyBorder="1" applyAlignment="1">
      <alignment horizontal="center" vertical="center" shrinkToFit="1"/>
    </xf>
    <xf numFmtId="0" fontId="9" fillId="0" borderId="49" xfId="0" applyFont="1" applyFill="1" applyBorder="1" applyAlignment="1">
      <alignment horizontal="center" vertical="center" wrapText="1" readingOrder="1"/>
    </xf>
    <xf numFmtId="0" fontId="6" fillId="6" borderId="46"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6" fillId="0" borderId="51" xfId="0" applyFont="1" applyFill="1" applyBorder="1" applyAlignment="1">
      <alignment horizontal="center" vertical="center" wrapText="1" readingOrder="1"/>
    </xf>
    <xf numFmtId="0" fontId="6" fillId="6" borderId="6" xfId="0" applyNumberFormat="1" applyFont="1" applyFill="1" applyBorder="1" applyAlignment="1" applyProtection="1">
      <alignment horizontal="center" vertical="center" wrapText="1" readingOrder="1"/>
    </xf>
    <xf numFmtId="0" fontId="9" fillId="6" borderId="6" xfId="0" applyFont="1" applyFill="1" applyBorder="1" applyAlignment="1">
      <alignment horizontal="center" vertical="center" wrapText="1" readingOrder="1"/>
    </xf>
    <xf numFmtId="164" fontId="6" fillId="0" borderId="12" xfId="0" applyNumberFormat="1" applyFont="1" applyFill="1" applyBorder="1" applyAlignment="1">
      <alignment horizontal="center" vertical="center" wrapText="1" readingOrder="1"/>
    </xf>
    <xf numFmtId="0" fontId="9" fillId="6" borderId="7" xfId="0" applyFont="1" applyFill="1" applyBorder="1" applyAlignment="1">
      <alignment horizontal="center" vertical="center" wrapText="1" readingOrder="1"/>
    </xf>
    <xf numFmtId="0" fontId="6" fillId="0" borderId="6" xfId="0" applyFont="1" applyBorder="1" applyAlignment="1">
      <alignment horizontal="center" vertical="center" wrapText="1" readingOrder="1"/>
    </xf>
    <xf numFmtId="164" fontId="6" fillId="0" borderId="6" xfId="0" applyNumberFormat="1" applyFont="1" applyFill="1" applyBorder="1" applyAlignment="1">
      <alignment horizontal="center" vertical="center" wrapText="1" readingOrder="1"/>
    </xf>
    <xf numFmtId="0" fontId="6" fillId="0" borderId="7" xfId="0" applyFont="1" applyBorder="1" applyAlignment="1">
      <alignment horizontal="center" vertical="center" wrapText="1" readingOrder="1"/>
    </xf>
    <xf numFmtId="0" fontId="4" fillId="6" borderId="11" xfId="0" applyFont="1" applyFill="1" applyBorder="1" applyAlignment="1">
      <alignment horizontal="center" vertical="center" wrapText="1"/>
    </xf>
    <xf numFmtId="0" fontId="6" fillId="0" borderId="10" xfId="0" applyFont="1" applyFill="1" applyBorder="1" applyAlignment="1">
      <alignment horizontal="center" vertical="center" wrapText="1" readingOrder="1"/>
    </xf>
    <xf numFmtId="0" fontId="9" fillId="0" borderId="6" xfId="0" applyFont="1" applyFill="1" applyBorder="1" applyAlignment="1">
      <alignment horizontal="center" vertical="center" wrapText="1" readingOrder="1"/>
    </xf>
    <xf numFmtId="0" fontId="6" fillId="6" borderId="6" xfId="0" applyFont="1" applyFill="1" applyBorder="1" applyAlignment="1">
      <alignment horizontal="center" vertical="center" wrapText="1" readingOrder="1"/>
    </xf>
    <xf numFmtId="0" fontId="6" fillId="6" borderId="7" xfId="0" applyFont="1" applyFill="1" applyBorder="1" applyAlignment="1">
      <alignment horizontal="center" vertical="center" wrapText="1" readingOrder="1"/>
    </xf>
    <xf numFmtId="0" fontId="4" fillId="6" borderId="6" xfId="0" applyFont="1" applyFill="1" applyBorder="1" applyAlignment="1">
      <alignment horizontal="center" vertical="center" wrapText="1"/>
    </xf>
    <xf numFmtId="164" fontId="6" fillId="13" borderId="6" xfId="0" applyNumberFormat="1" applyFont="1" applyFill="1" applyBorder="1" applyAlignment="1">
      <alignment horizontal="center" vertical="center" wrapText="1" readingOrder="1"/>
    </xf>
    <xf numFmtId="0" fontId="6" fillId="13" borderId="6" xfId="0" applyFont="1" applyFill="1" applyBorder="1" applyAlignment="1">
      <alignment horizontal="center" vertical="center" wrapText="1" readingOrder="1"/>
    </xf>
    <xf numFmtId="0" fontId="6" fillId="13" borderId="7" xfId="0" applyFont="1" applyFill="1" applyBorder="1" applyAlignment="1">
      <alignment horizontal="center" vertical="center" wrapText="1" readingOrder="1"/>
    </xf>
    <xf numFmtId="182" fontId="3" fillId="13" borderId="1" xfId="12869" applyNumberFormat="1" applyFill="1" applyBorder="1" applyAlignment="1">
      <alignment horizontal="center" vertical="center" shrinkToFit="1"/>
    </xf>
    <xf numFmtId="0" fontId="4" fillId="6" borderId="10" xfId="0" applyFont="1" applyFill="1" applyBorder="1" applyAlignment="1">
      <alignment horizontal="center" vertical="center" wrapText="1"/>
    </xf>
    <xf numFmtId="0" fontId="6" fillId="0" borderId="6" xfId="0" applyFont="1" applyFill="1" applyBorder="1" applyAlignment="1">
      <alignment horizontal="center" vertical="center" wrapText="1" readingOrder="1"/>
    </xf>
    <xf numFmtId="0" fontId="6" fillId="0" borderId="7" xfId="0" applyFont="1" applyFill="1" applyBorder="1" applyAlignment="1">
      <alignment horizontal="center" vertical="center" wrapText="1" readingOrder="1"/>
    </xf>
    <xf numFmtId="0" fontId="6" fillId="6" borderId="10" xfId="0" applyFont="1" applyFill="1" applyBorder="1" applyAlignment="1">
      <alignment horizontal="center" vertical="center" wrapText="1" readingOrder="1"/>
    </xf>
    <xf numFmtId="0" fontId="6" fillId="6" borderId="39" xfId="0" applyFont="1" applyFill="1" applyBorder="1" applyAlignment="1">
      <alignment horizontal="center" vertical="center" wrapText="1" readingOrder="1"/>
    </xf>
    <xf numFmtId="182" fontId="3" fillId="53" borderId="42" xfId="12869" applyNumberFormat="1" applyFill="1" applyBorder="1" applyAlignment="1">
      <alignment horizontal="center" vertical="center" shrinkToFit="1"/>
    </xf>
    <xf numFmtId="0" fontId="6" fillId="6" borderId="10" xfId="0" applyNumberFormat="1" applyFont="1" applyFill="1" applyBorder="1" applyAlignment="1" applyProtection="1">
      <alignment horizontal="center" vertical="center" wrapText="1" readingOrder="1"/>
    </xf>
    <xf numFmtId="0" fontId="6" fillId="6" borderId="39" xfId="0" applyNumberFormat="1" applyFont="1" applyFill="1" applyBorder="1" applyAlignment="1" applyProtection="1">
      <alignment horizontal="center" vertical="center" wrapText="1" readingOrder="1"/>
    </xf>
    <xf numFmtId="0" fontId="6" fillId="6" borderId="7" xfId="0" applyNumberFormat="1" applyFont="1" applyFill="1" applyBorder="1" applyAlignment="1" applyProtection="1">
      <alignment horizontal="center" vertical="center" wrapText="1" readingOrder="1"/>
    </xf>
    <xf numFmtId="0" fontId="6" fillId="0" borderId="6" xfId="0" applyNumberFormat="1" applyFont="1" applyFill="1" applyBorder="1" applyAlignment="1" applyProtection="1">
      <alignment horizontal="center" vertical="center" wrapText="1" readingOrder="1"/>
    </xf>
    <xf numFmtId="0" fontId="6" fillId="0" borderId="10" xfId="0" applyNumberFormat="1" applyFont="1" applyFill="1" applyBorder="1" applyAlignment="1" applyProtection="1">
      <alignment horizontal="center" vertical="center" wrapText="1" readingOrder="1"/>
    </xf>
    <xf numFmtId="0" fontId="6" fillId="0" borderId="39" xfId="0" applyNumberFormat="1" applyFont="1" applyFill="1" applyBorder="1" applyAlignment="1" applyProtection="1">
      <alignment horizontal="center" vertical="center" wrapText="1" readingOrder="1"/>
    </xf>
    <xf numFmtId="0" fontId="6" fillId="0" borderId="7" xfId="0" applyNumberFormat="1" applyFont="1" applyFill="1" applyBorder="1" applyAlignment="1" applyProtection="1">
      <alignment horizontal="center" vertical="center" wrapText="1" readingOrder="1"/>
    </xf>
    <xf numFmtId="164" fontId="6" fillId="6" borderId="6" xfId="0" applyNumberFormat="1" applyFont="1" applyFill="1" applyBorder="1" applyAlignment="1" applyProtection="1">
      <alignment horizontal="center" vertical="center" wrapText="1" readingOrder="1"/>
    </xf>
    <xf numFmtId="0" fontId="4" fillId="54" borderId="52" xfId="0" applyNumberFormat="1" applyFont="1" applyFill="1" applyBorder="1" applyAlignment="1" applyProtection="1">
      <alignment horizontal="center" vertical="center" wrapText="1" readingOrder="1"/>
    </xf>
    <xf numFmtId="0" fontId="6" fillId="0" borderId="10" xfId="0" applyFont="1" applyBorder="1" applyAlignment="1">
      <alignment horizontal="center" vertical="center" wrapText="1" readingOrder="1"/>
    </xf>
    <xf numFmtId="164" fontId="6" fillId="0" borderId="10" xfId="0" applyNumberFormat="1" applyFont="1" applyFill="1" applyBorder="1" applyAlignment="1">
      <alignment horizontal="center" vertical="center" wrapText="1" readingOrder="1"/>
    </xf>
    <xf numFmtId="0" fontId="6" fillId="0" borderId="39" xfId="0" applyFont="1" applyBorder="1" applyAlignment="1">
      <alignment horizontal="center" vertical="center" wrapText="1" readingOrder="1"/>
    </xf>
    <xf numFmtId="164" fontId="4" fillId="54" borderId="1" xfId="0" applyNumberFormat="1" applyFont="1" applyFill="1" applyBorder="1" applyAlignment="1" applyProtection="1">
      <alignment vertical="center" wrapText="1" readingOrder="1"/>
    </xf>
    <xf numFmtId="0" fontId="4" fillId="54" borderId="1" xfId="0" applyNumberFormat="1" applyFont="1" applyFill="1" applyBorder="1" applyAlignment="1" applyProtection="1">
      <alignment horizontal="center" vertical="center" wrapText="1" readingOrder="1"/>
    </xf>
    <xf numFmtId="0" fontId="6" fillId="55" borderId="0" xfId="0" applyFont="1" applyFill="1" applyAlignment="1">
      <alignment horizontal="center" vertical="center" wrapText="1"/>
    </xf>
    <xf numFmtId="0" fontId="4" fillId="54" borderId="1" xfId="12869" applyNumberFormat="1" applyFont="1" applyFill="1" applyBorder="1" applyAlignment="1" applyProtection="1">
      <alignment horizontal="center" vertical="center" wrapText="1" shrinkToFit="1"/>
    </xf>
    <xf numFmtId="0" fontId="4" fillId="54" borderId="43" xfId="12869" applyNumberFormat="1" applyFont="1" applyFill="1" applyBorder="1" applyAlignment="1" applyProtection="1">
      <alignment horizontal="center" vertical="center" wrapText="1" shrinkToFit="1"/>
    </xf>
    <xf numFmtId="182" fontId="3" fillId="55" borderId="1" xfId="12869" applyNumberFormat="1" applyFill="1" applyBorder="1" applyAlignment="1">
      <alignment horizontal="center" vertical="center" shrinkToFit="1"/>
    </xf>
    <xf numFmtId="0" fontId="6" fillId="6" borderId="12" xfId="0" applyNumberFormat="1" applyFont="1" applyFill="1" applyBorder="1" applyAlignment="1" applyProtection="1">
      <alignment horizontal="center" vertical="center" wrapText="1" readingOrder="1"/>
    </xf>
    <xf numFmtId="0" fontId="6" fillId="6" borderId="15" xfId="0" applyNumberFormat="1" applyFont="1" applyFill="1" applyBorder="1" applyAlignment="1" applyProtection="1">
      <alignment horizontal="center" vertical="center" wrapText="1" readingOrder="1"/>
    </xf>
    <xf numFmtId="0" fontId="4" fillId="54" borderId="2" xfId="0" applyNumberFormat="1" applyFont="1" applyFill="1" applyBorder="1" applyAlignment="1" applyProtection="1">
      <alignment horizontal="center" vertical="center" wrapText="1" readingOrder="1"/>
    </xf>
    <xf numFmtId="0" fontId="6" fillId="0" borderId="12" xfId="0" applyNumberFormat="1" applyFont="1" applyFill="1" applyBorder="1" applyAlignment="1" applyProtection="1">
      <alignment horizontal="center" vertical="center" wrapText="1" readingOrder="1"/>
    </xf>
    <xf numFmtId="0" fontId="6" fillId="0" borderId="15" xfId="0" applyNumberFormat="1" applyFont="1" applyFill="1" applyBorder="1" applyAlignment="1" applyProtection="1">
      <alignment horizontal="center" vertical="center" wrapText="1" readingOrder="1"/>
    </xf>
    <xf numFmtId="0" fontId="6" fillId="6" borderId="11" xfId="0" applyNumberFormat="1" applyFont="1" applyFill="1" applyBorder="1" applyAlignment="1" applyProtection="1">
      <alignment horizontal="center" vertical="center" wrapText="1" readingOrder="1"/>
    </xf>
    <xf numFmtId="164" fontId="6" fillId="0" borderId="11" xfId="0" applyNumberFormat="1" applyFont="1" applyFill="1" applyBorder="1" applyAlignment="1">
      <alignment horizontal="center" vertical="center" wrapText="1" readingOrder="1"/>
    </xf>
    <xf numFmtId="0" fontId="6" fillId="6" borderId="53" xfId="0" applyNumberFormat="1" applyFont="1" applyFill="1" applyBorder="1" applyAlignment="1" applyProtection="1">
      <alignment horizontal="center" vertical="center" wrapText="1" readingOrder="1"/>
    </xf>
    <xf numFmtId="164" fontId="5" fillId="56" borderId="1" xfId="0" applyNumberFormat="1" applyFont="1" applyFill="1" applyBorder="1" applyAlignment="1">
      <alignment vertical="top" wrapText="1"/>
    </xf>
    <xf numFmtId="0" fontId="5" fillId="56"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5" fillId="56" borderId="1" xfId="12869" applyFont="1" applyFill="1" applyBorder="1" applyAlignment="1">
      <alignment horizontal="center" vertical="center" wrapText="1" shrinkToFit="1"/>
    </xf>
    <xf numFmtId="0" fontId="5" fillId="56" borderId="43" xfId="12869" applyFont="1" applyFill="1" applyBorder="1" applyAlignment="1">
      <alignment horizontal="center" vertical="center" wrapText="1" shrinkToFit="1"/>
    </xf>
    <xf numFmtId="164" fontId="6" fillId="55" borderId="6" xfId="0" applyNumberFormat="1" applyFont="1" applyFill="1" applyBorder="1" applyAlignment="1">
      <alignment horizontal="center" vertical="center" wrapText="1" readingOrder="1"/>
    </xf>
    <xf numFmtId="0" fontId="6" fillId="57" borderId="6" xfId="0" applyFont="1" applyFill="1" applyBorder="1" applyAlignment="1">
      <alignment horizontal="center" vertical="center" wrapText="1" readingOrder="1"/>
    </xf>
    <xf numFmtId="0" fontId="6" fillId="57" borderId="7" xfId="0" applyFont="1" applyFill="1" applyBorder="1" applyAlignment="1">
      <alignment horizontal="center" vertical="center" wrapText="1" readingOrder="1"/>
    </xf>
    <xf numFmtId="0" fontId="4" fillId="54" borderId="42" xfId="12869" applyNumberFormat="1" applyFont="1" applyFill="1" applyBorder="1" applyAlignment="1" applyProtection="1">
      <alignment horizontal="center" vertical="top" wrapText="1" shrinkToFit="1"/>
    </xf>
    <xf numFmtId="0" fontId="4" fillId="54" borderId="43" xfId="12869" applyNumberFormat="1" applyFont="1" applyFill="1" applyBorder="1" applyAlignment="1" applyProtection="1">
      <alignment horizontal="center" vertical="top" wrapText="1" shrinkToFit="1"/>
    </xf>
    <xf numFmtId="182" fontId="3" fillId="55" borderId="42" xfId="12869" applyNumberFormat="1" applyFill="1" applyBorder="1" applyAlignment="1">
      <alignment horizontal="center" vertical="center" shrinkToFit="1"/>
    </xf>
    <xf numFmtId="0" fontId="6" fillId="6" borderId="7" xfId="0" applyNumberFormat="1" applyFont="1" applyFill="1" applyBorder="1" applyAlignment="1" applyProtection="1">
      <alignment horizontal="center" vertical="top" wrapText="1" readingOrder="1"/>
    </xf>
    <xf numFmtId="165" fontId="6" fillId="13" borderId="6" xfId="0" applyNumberFormat="1" applyFont="1" applyFill="1" applyBorder="1" applyAlignment="1">
      <alignment horizontal="center" vertical="center" wrapText="1" readingOrder="1"/>
    </xf>
    <xf numFmtId="2" fontId="6" fillId="13" borderId="6" xfId="0" applyNumberFormat="1" applyFont="1" applyFill="1" applyBorder="1" applyAlignment="1">
      <alignment horizontal="center" vertical="center" wrapText="1" readingOrder="1"/>
    </xf>
    <xf numFmtId="49" fontId="6" fillId="0" borderId="0" xfId="0" applyNumberFormat="1" applyFont="1" applyAlignment="1">
      <alignment horizontal="center" vertical="center" wrapText="1"/>
    </xf>
    <xf numFmtId="2" fontId="6" fillId="13" borderId="7" xfId="0" applyNumberFormat="1" applyFont="1" applyFill="1" applyBorder="1" applyAlignment="1">
      <alignment horizontal="center" vertical="center" wrapText="1" readingOrder="1"/>
    </xf>
    <xf numFmtId="0" fontId="6" fillId="0" borderId="6" xfId="0" applyFont="1" applyFill="1" applyBorder="1" applyAlignment="1">
      <alignment horizontal="left" vertical="center" wrapText="1" shrinkToFit="1"/>
    </xf>
    <xf numFmtId="49" fontId="6" fillId="0" borderId="6" xfId="0" applyNumberFormat="1" applyFont="1" applyBorder="1" applyAlignment="1">
      <alignment horizontal="center" vertical="center" wrapText="1" readingOrder="1"/>
    </xf>
    <xf numFmtId="0" fontId="6" fillId="0" borderId="6" xfId="0" applyNumberFormat="1" applyFont="1" applyBorder="1" applyAlignment="1">
      <alignment horizontal="center" vertical="center" wrapText="1" readingOrder="1"/>
    </xf>
    <xf numFmtId="0" fontId="6" fillId="0" borderId="7" xfId="0" applyNumberFormat="1" applyFont="1" applyBorder="1" applyAlignment="1">
      <alignment horizontal="center" vertical="center" wrapText="1" readingOrder="1"/>
    </xf>
    <xf numFmtId="49" fontId="6" fillId="13" borderId="6" xfId="0" applyNumberFormat="1" applyFont="1" applyFill="1" applyBorder="1" applyAlignment="1">
      <alignment horizontal="center" vertical="center" wrapText="1" readingOrder="1"/>
    </xf>
    <xf numFmtId="49" fontId="6" fillId="13" borderId="7" xfId="0" applyNumberFormat="1" applyFont="1" applyFill="1" applyBorder="1" applyAlignment="1">
      <alignment horizontal="center" vertical="center" wrapText="1" readingOrder="1"/>
    </xf>
    <xf numFmtId="49" fontId="6" fillId="6" borderId="6" xfId="0" applyNumberFormat="1" applyFont="1" applyFill="1" applyBorder="1" applyAlignment="1">
      <alignment horizontal="center" vertical="center" wrapText="1" readingOrder="1"/>
    </xf>
    <xf numFmtId="164" fontId="6" fillId="0" borderId="7" xfId="0" applyNumberFormat="1" applyFont="1" applyFill="1" applyBorder="1" applyAlignment="1">
      <alignment horizontal="center" vertical="center" wrapText="1" readingOrder="1"/>
    </xf>
    <xf numFmtId="0" fontId="6" fillId="6" borderId="1" xfId="0" applyNumberFormat="1" applyFont="1" applyFill="1" applyBorder="1" applyAlignment="1">
      <alignment horizontal="center" vertical="center" wrapText="1" readingOrder="1"/>
    </xf>
    <xf numFmtId="0" fontId="6" fillId="6" borderId="2" xfId="0" applyNumberFormat="1" applyFont="1" applyFill="1" applyBorder="1" applyAlignment="1">
      <alignment horizontal="center" vertical="center" wrapText="1" readingOrder="1"/>
    </xf>
    <xf numFmtId="0" fontId="6" fillId="6" borderId="12" xfId="0" applyFont="1" applyFill="1" applyBorder="1" applyAlignment="1">
      <alignment horizontal="center" vertical="center" wrapText="1" readingOrder="1"/>
    </xf>
    <xf numFmtId="0" fontId="6" fillId="6" borderId="15" xfId="0" applyFont="1" applyFill="1" applyBorder="1" applyAlignment="1">
      <alignment horizontal="center" vertical="center" wrapText="1" readingOrder="1"/>
    </xf>
    <xf numFmtId="0" fontId="6" fillId="59" borderId="0" xfId="0" applyFont="1" applyFill="1" applyAlignment="1">
      <alignment horizontal="center" vertical="center" wrapText="1"/>
    </xf>
    <xf numFmtId="0" fontId="4" fillId="58" borderId="42" xfId="12869" applyFont="1" applyFill="1" applyBorder="1" applyAlignment="1">
      <alignment horizontal="center" vertical="center" wrapText="1" shrinkToFit="1"/>
    </xf>
    <xf numFmtId="0" fontId="4" fillId="58" borderId="43" xfId="12869" applyFont="1" applyFill="1" applyBorder="1" applyAlignment="1">
      <alignment horizontal="center" vertical="center" wrapText="1" shrinkToFit="1"/>
    </xf>
    <xf numFmtId="182" fontId="3" fillId="59" borderId="42" xfId="12869" applyNumberFormat="1" applyFill="1" applyBorder="1" applyAlignment="1">
      <alignment horizontal="center" vertical="center" shrinkToFit="1"/>
    </xf>
    <xf numFmtId="0" fontId="6" fillId="6" borderId="6" xfId="2" applyFont="1" applyFill="1" applyBorder="1" applyAlignment="1">
      <alignment horizontal="center" vertical="center" wrapText="1" readingOrder="1"/>
    </xf>
    <xf numFmtId="0" fontId="6" fillId="0" borderId="6" xfId="2" applyFont="1" applyFill="1" applyBorder="1" applyAlignment="1">
      <alignment horizontal="center" vertical="center" wrapText="1" readingOrder="1"/>
    </xf>
    <xf numFmtId="0" fontId="6" fillId="6" borderId="7" xfId="2" applyFont="1" applyFill="1" applyBorder="1" applyAlignment="1">
      <alignment horizontal="center" vertical="center" wrapText="1" readingOrder="1"/>
    </xf>
    <xf numFmtId="0" fontId="9" fillId="6" borderId="6" xfId="0" applyNumberFormat="1" applyFont="1" applyFill="1" applyBorder="1" applyAlignment="1" applyProtection="1">
      <alignment horizontal="center" vertical="center" wrapText="1" readingOrder="1"/>
    </xf>
    <xf numFmtId="0" fontId="9" fillId="6" borderId="10" xfId="0" applyNumberFormat="1" applyFont="1" applyFill="1" applyBorder="1" applyAlignment="1" applyProtection="1">
      <alignment horizontal="center" vertical="center" wrapText="1" readingOrder="1"/>
    </xf>
    <xf numFmtId="0" fontId="9" fillId="6" borderId="39" xfId="0" applyNumberFormat="1" applyFont="1" applyFill="1" applyBorder="1" applyAlignment="1" applyProtection="1">
      <alignment horizontal="center" vertical="center" wrapText="1" readingOrder="1"/>
    </xf>
    <xf numFmtId="0" fontId="9" fillId="6" borderId="7" xfId="0" applyNumberFormat="1" applyFont="1" applyFill="1" applyBorder="1" applyAlignment="1" applyProtection="1">
      <alignment horizontal="center" vertical="center" wrapText="1" readingOrder="1"/>
    </xf>
    <xf numFmtId="0" fontId="9" fillId="0" borderId="6" xfId="0" applyNumberFormat="1" applyFont="1" applyFill="1" applyBorder="1" applyAlignment="1" applyProtection="1">
      <alignment horizontal="center" vertical="center" wrapText="1" readingOrder="1"/>
    </xf>
    <xf numFmtId="0" fontId="4" fillId="6" borderId="7" xfId="0"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6" borderId="15" xfId="0" applyFont="1" applyFill="1" applyBorder="1" applyAlignment="1">
      <alignment horizontal="left" vertical="center" wrapText="1" shrinkToFit="1"/>
    </xf>
    <xf numFmtId="49" fontId="6" fillId="0" borderId="12" xfId="0" applyNumberFormat="1" applyFont="1" applyBorder="1" applyAlignment="1">
      <alignment horizontal="center" vertical="center" wrapText="1" readingOrder="1"/>
    </xf>
    <xf numFmtId="0" fontId="6" fillId="50" borderId="6" xfId="0" applyFont="1" applyFill="1" applyBorder="1" applyAlignment="1">
      <alignment horizontal="center" vertical="center" wrapText="1" readingOrder="1"/>
    </xf>
    <xf numFmtId="164" fontId="6" fillId="50" borderId="6" xfId="0" applyNumberFormat="1" applyFont="1" applyFill="1" applyBorder="1" applyAlignment="1">
      <alignment horizontal="center" vertical="center" wrapText="1" readingOrder="1"/>
    </xf>
    <xf numFmtId="0" fontId="6" fillId="50" borderId="7" xfId="0" applyFont="1" applyFill="1" applyBorder="1" applyAlignment="1">
      <alignment horizontal="center" vertical="center" wrapText="1" readingOrder="1"/>
    </xf>
    <xf numFmtId="0" fontId="6" fillId="49" borderId="1" xfId="0" applyFont="1" applyFill="1" applyBorder="1" applyAlignment="1">
      <alignment horizontal="center" vertical="center" wrapText="1" readingOrder="1"/>
    </xf>
    <xf numFmtId="0" fontId="6" fillId="49" borderId="6" xfId="0" applyFont="1" applyFill="1" applyBorder="1" applyAlignment="1">
      <alignment horizontal="center" vertical="center" wrapText="1" readingOrder="1"/>
    </xf>
    <xf numFmtId="0" fontId="6" fillId="49" borderId="7" xfId="0" applyFont="1" applyFill="1" applyBorder="1" applyAlignment="1">
      <alignment horizontal="center" vertical="center" wrapText="1" readingOrder="1"/>
    </xf>
    <xf numFmtId="182" fontId="3" fillId="50" borderId="1" xfId="12869" applyNumberFormat="1" applyFill="1" applyBorder="1" applyAlignment="1">
      <alignment horizontal="center" vertical="center" shrinkToFit="1"/>
    </xf>
    <xf numFmtId="0" fontId="4" fillId="6" borderId="1" xfId="0" applyFont="1" applyFill="1" applyBorder="1" applyAlignment="1">
      <alignment horizontal="center" vertical="center" wrapText="1"/>
    </xf>
    <xf numFmtId="164" fontId="6" fillId="13" borderId="1" xfId="0" applyNumberFormat="1" applyFont="1" applyFill="1" applyBorder="1" applyAlignment="1">
      <alignment horizontal="center" vertical="center" wrapText="1" readingOrder="1"/>
    </xf>
    <xf numFmtId="164" fontId="6" fillId="13" borderId="2" xfId="0" applyNumberFormat="1" applyFont="1" applyFill="1" applyBorder="1" applyAlignment="1">
      <alignment horizontal="center" vertical="center" wrapText="1" readingOrder="1"/>
    </xf>
    <xf numFmtId="0" fontId="6" fillId="6" borderId="1" xfId="0" applyFont="1" applyFill="1" applyBorder="1" applyAlignment="1">
      <alignment horizontal="left" vertical="center" wrapText="1" shrinkToFi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6" borderId="1" xfId="0" applyFont="1" applyFill="1" applyBorder="1" applyAlignment="1">
      <alignment horizontal="center" vertical="center" wrapText="1" readingOrder="1"/>
    </xf>
    <xf numFmtId="0" fontId="6" fillId="6" borderId="2" xfId="0" applyFont="1" applyFill="1" applyBorder="1" applyAlignment="1">
      <alignment horizontal="center" vertical="center" wrapText="1" readingOrder="1"/>
    </xf>
    <xf numFmtId="0" fontId="14" fillId="0" borderId="0" xfId="0" applyFont="1" applyAlignment="1">
      <alignment horizontal="left" wrapText="1" shrinkToFit="1"/>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wrapText="1"/>
    </xf>
    <xf numFmtId="164" fontId="6" fillId="0" borderId="42" xfId="0" applyNumberFormat="1" applyFont="1" applyFill="1" applyBorder="1" applyAlignment="1">
      <alignment horizontal="center" vertical="center" wrapText="1" readingOrder="1"/>
    </xf>
    <xf numFmtId="0" fontId="6" fillId="6" borderId="42" xfId="0" applyFont="1" applyFill="1" applyBorder="1" applyAlignment="1">
      <alignment horizontal="center" vertical="center" wrapText="1" readingOrder="1"/>
    </xf>
    <xf numFmtId="0" fontId="6" fillId="6" borderId="43" xfId="0" applyFont="1" applyFill="1" applyBorder="1" applyAlignment="1">
      <alignment horizontal="center" vertical="center" wrapText="1" readingOrder="1"/>
    </xf>
    <xf numFmtId="182" fontId="3" fillId="0" borderId="42" xfId="12869" applyNumberFormat="1" applyBorder="1" applyAlignment="1">
      <alignment horizontal="center" vertical="center" shrinkToFit="1"/>
    </xf>
    <xf numFmtId="0" fontId="4" fillId="6" borderId="42" xfId="0" applyFont="1" applyFill="1" applyBorder="1" applyAlignment="1">
      <alignment horizontal="center" vertical="center" wrapText="1"/>
    </xf>
    <xf numFmtId="0" fontId="4" fillId="6" borderId="15" xfId="0" applyFont="1" applyFill="1" applyBorder="1" applyAlignment="1">
      <alignment horizontal="center" vertical="center" wrapText="1"/>
    </xf>
    <xf numFmtId="165" fontId="16" fillId="15" borderId="13" xfId="0" applyNumberFormat="1" applyFont="1" applyFill="1" applyBorder="1" applyAlignment="1">
      <alignment horizontal="center" vertical="center" wrapText="1" readingOrder="1"/>
    </xf>
    <xf numFmtId="4" fontId="6" fillId="0" borderId="0" xfId="0" applyNumberFormat="1" applyFont="1" applyAlignment="1">
      <alignment horizontal="center" vertical="center" wrapText="1"/>
    </xf>
    <xf numFmtId="165" fontId="16" fillId="15" borderId="16" xfId="0" applyNumberFormat="1" applyFont="1" applyFill="1" applyBorder="1" applyAlignment="1">
      <alignment horizontal="center" vertical="center" wrapText="1" readingOrder="1"/>
    </xf>
    <xf numFmtId="0" fontId="14" fillId="12" borderId="54" xfId="0" applyFont="1" applyFill="1" applyBorder="1" applyAlignment="1">
      <alignment horizontal="center" vertical="center" wrapText="1"/>
    </xf>
    <xf numFmtId="164" fontId="6" fillId="12" borderId="10" xfId="0" applyNumberFormat="1" applyFont="1" applyFill="1" applyBorder="1" applyAlignment="1">
      <alignment horizontal="center" vertical="center" wrapText="1" readingOrder="1"/>
    </xf>
    <xf numFmtId="0" fontId="16" fillId="16" borderId="54" xfId="0" applyFont="1" applyFill="1" applyBorder="1" applyAlignment="1">
      <alignment horizontal="center" vertical="center" wrapText="1" readingOrder="1"/>
    </xf>
    <xf numFmtId="0" fontId="4" fillId="60" borderId="0" xfId="12869" applyFont="1" applyFill="1" applyBorder="1" applyAlignment="1">
      <alignment horizontal="center" wrapText="1" shrinkToFit="1"/>
    </xf>
    <xf numFmtId="0" fontId="4" fillId="6" borderId="39" xfId="0" applyFont="1" applyFill="1" applyBorder="1" applyAlignment="1">
      <alignment horizontal="center" vertical="center" wrapText="1"/>
    </xf>
    <xf numFmtId="0" fontId="6" fillId="6" borderId="1" xfId="0" applyFont="1" applyFill="1" applyBorder="1" applyAlignment="1">
      <alignment vertical="center" wrapText="1" shrinkToFit="1"/>
    </xf>
    <xf numFmtId="0" fontId="6" fillId="0" borderId="1" xfId="0" applyFont="1" applyBorder="1" applyAlignment="1">
      <alignment horizontal="center" vertical="center" wrapText="1" readingOrder="1"/>
    </xf>
    <xf numFmtId="164" fontId="6" fillId="0" borderId="1" xfId="0" applyNumberFormat="1" applyFont="1" applyBorder="1" applyAlignment="1">
      <alignment horizontal="center" vertical="center" wrapText="1" readingOrder="1"/>
    </xf>
    <xf numFmtId="0" fontId="6" fillId="0" borderId="0" xfId="12869" applyFont="1" applyBorder="1" applyAlignment="1">
      <alignment horizontal="center" vertical="center" wrapText="1" shrinkToFit="1"/>
    </xf>
    <xf numFmtId="0" fontId="6" fillId="0" borderId="0" xfId="0" applyFont="1" applyAlignment="1">
      <alignment horizontal="center" vertical="center" wrapText="1" readingOrder="1"/>
    </xf>
    <xf numFmtId="164" fontId="6" fillId="0" borderId="0" xfId="0" applyNumberFormat="1" applyFont="1" applyAlignment="1">
      <alignment horizontal="center" vertical="center" wrapText="1" readingOrder="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9" fontId="0" fillId="0" borderId="1" xfId="0" applyNumberForma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165" fontId="0" fillId="0" borderId="1" xfId="0" applyNumberFormat="1" applyBorder="1" applyAlignment="1">
      <alignment horizontal="center" vertical="center" wrapText="1"/>
    </xf>
    <xf numFmtId="182" fontId="0" fillId="0" borderId="1" xfId="0" applyNumberFormat="1" applyBorder="1" applyAlignment="1">
      <alignment horizontal="center" vertical="center" wrapText="1"/>
    </xf>
    <xf numFmtId="0" fontId="4" fillId="6" borderId="10" xfId="0" applyFont="1" applyFill="1" applyBorder="1" applyAlignment="1">
      <alignment horizontal="center" vertical="center" wrapText="1"/>
    </xf>
    <xf numFmtId="0" fontId="64" fillId="0" borderId="43" xfId="12869" applyFont="1" applyBorder="1" applyAlignment="1">
      <alignment horizontal="center" vertical="center" shrinkToFit="1"/>
    </xf>
    <xf numFmtId="0" fontId="64" fillId="0" borderId="44" xfId="12869" applyFont="1" applyBorder="1" applyAlignment="1">
      <alignment horizontal="center" vertical="center" shrinkToFit="1"/>
    </xf>
    <xf numFmtId="0" fontId="64" fillId="0" borderId="45" xfId="12869" applyFont="1" applyBorder="1" applyAlignment="1">
      <alignment horizontal="center" vertical="center" shrinkToFit="1"/>
    </xf>
    <xf numFmtId="0" fontId="4" fillId="52" borderId="7" xfId="0" applyFont="1" applyFill="1" applyBorder="1" applyAlignment="1">
      <alignment horizontal="center" vertical="center" wrapText="1"/>
    </xf>
    <xf numFmtId="0" fontId="4" fillId="52" borderId="8" xfId="0" applyFont="1" applyFill="1" applyBorder="1" applyAlignment="1">
      <alignment horizontal="center" vertical="center" wrapText="1"/>
    </xf>
    <xf numFmtId="0" fontId="4" fillId="52" borderId="9" xfId="0" applyFont="1" applyFill="1" applyBorder="1" applyAlignment="1">
      <alignment horizontal="center" vertical="center" wrapText="1"/>
    </xf>
    <xf numFmtId="0" fontId="6" fillId="0" borderId="6" xfId="0" applyFont="1" applyBorder="1" applyAlignment="1">
      <alignment horizontal="left" vertical="center" wrapText="1" shrinkToFi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6" fillId="0" borderId="6" xfId="0" applyFont="1" applyFill="1" applyBorder="1" applyAlignment="1">
      <alignment horizontal="left" vertical="center" wrapText="1" shrinkToFit="1"/>
    </xf>
    <xf numFmtId="0" fontId="4" fillId="7" borderId="1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2" borderId="47" xfId="0" applyFont="1" applyFill="1" applyBorder="1" applyAlignment="1">
      <alignment horizontal="center" vertical="center" wrapText="1"/>
    </xf>
    <xf numFmtId="0" fontId="4" fillId="52" borderId="48" xfId="0" applyFont="1" applyFill="1" applyBorder="1" applyAlignment="1">
      <alignment horizontal="center" vertical="center" wrapText="1"/>
    </xf>
    <xf numFmtId="0" fontId="4" fillId="52" borderId="49"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4" fillId="54" borderId="7" xfId="0" applyNumberFormat="1" applyFont="1" applyFill="1" applyBorder="1" applyAlignment="1" applyProtection="1">
      <alignment horizontal="center" vertical="top" wrapText="1" readingOrder="1"/>
    </xf>
    <xf numFmtId="0" fontId="4" fillId="54" borderId="8" xfId="0" applyNumberFormat="1" applyFont="1" applyFill="1" applyBorder="1" applyAlignment="1" applyProtection="1">
      <alignment horizontal="center" vertical="top" wrapText="1" readingOrder="1"/>
    </xf>
    <xf numFmtId="0" fontId="4" fillId="54" borderId="9" xfId="0" applyNumberFormat="1" applyFont="1" applyFill="1" applyBorder="1" applyAlignment="1" applyProtection="1">
      <alignment horizontal="center" vertical="top" wrapText="1" readingOrder="1"/>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6" fillId="0" borderId="7" xfId="0" applyFont="1" applyBorder="1" applyAlignment="1">
      <alignment horizontal="center" vertical="center" wrapText="1" shrinkToFit="1"/>
    </xf>
    <xf numFmtId="0" fontId="4" fillId="54" borderId="1" xfId="0" applyNumberFormat="1" applyFont="1" applyFill="1" applyBorder="1" applyAlignment="1" applyProtection="1">
      <alignment horizontal="center" vertical="center" wrapText="1" readingOrder="1"/>
    </xf>
    <xf numFmtId="0" fontId="5" fillId="9" borderId="15" xfId="0" applyFont="1" applyFill="1" applyBorder="1" applyAlignment="1">
      <alignment horizontal="center" vertical="top" wrapText="1"/>
    </xf>
    <xf numFmtId="0" fontId="5" fillId="9" borderId="14" xfId="0" applyFont="1" applyFill="1" applyBorder="1" applyAlignment="1">
      <alignment horizontal="center" vertical="top" wrapText="1"/>
    </xf>
    <xf numFmtId="0" fontId="5" fillId="9" borderId="1" xfId="0" applyFont="1" applyFill="1" applyBorder="1" applyAlignment="1">
      <alignment horizontal="center" vertical="top" wrapText="1"/>
    </xf>
    <xf numFmtId="0" fontId="11" fillId="55" borderId="7" xfId="0" applyFont="1" applyFill="1" applyBorder="1" applyAlignment="1">
      <alignment horizontal="center" vertical="center" wrapText="1" readingOrder="1"/>
    </xf>
    <xf numFmtId="0" fontId="11" fillId="55" borderId="9" xfId="0" applyFont="1" applyFill="1" applyBorder="1" applyAlignment="1">
      <alignment horizontal="center" vertical="center" wrapText="1" readingOrder="1"/>
    </xf>
    <xf numFmtId="0" fontId="4" fillId="8" borderId="17" xfId="0" applyFont="1" applyFill="1" applyBorder="1" applyAlignment="1">
      <alignment horizontal="center" wrapText="1"/>
    </xf>
    <xf numFmtId="0" fontId="4" fillId="8" borderId="18" xfId="0" applyFont="1" applyFill="1" applyBorder="1" applyAlignment="1">
      <alignment horizontal="center" wrapText="1"/>
    </xf>
    <xf numFmtId="0" fontId="4" fillId="8" borderId="19" xfId="0" applyFont="1" applyFill="1" applyBorder="1" applyAlignment="1">
      <alignment horizontal="center" wrapText="1"/>
    </xf>
    <xf numFmtId="0" fontId="14" fillId="12" borderId="54"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17" fillId="14" borderId="4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6" borderId="7" xfId="0" applyFont="1" applyFill="1" applyBorder="1" applyAlignment="1">
      <alignment horizontal="left" vertical="center" wrapText="1" shrinkToFit="1"/>
    </xf>
    <xf numFmtId="0" fontId="6" fillId="6" borderId="39" xfId="0" applyFont="1" applyFill="1" applyBorder="1" applyAlignment="1">
      <alignment horizontal="left" vertical="center" wrapText="1" shrinkToFit="1"/>
    </xf>
    <xf numFmtId="0" fontId="4" fillId="8" borderId="1" xfId="0" applyFont="1" applyFill="1" applyBorder="1" applyAlignment="1">
      <alignment horizontal="center" wrapText="1"/>
    </xf>
    <xf numFmtId="0" fontId="6" fillId="0" borderId="6" xfId="0" applyFont="1" applyBorder="1" applyAlignment="1">
      <alignment horizontal="center" vertical="center" wrapText="1" shrinkToFit="1"/>
    </xf>
    <xf numFmtId="0" fontId="6" fillId="0" borderId="6" xfId="0" applyNumberFormat="1" applyFont="1" applyFill="1" applyBorder="1" applyAlignment="1">
      <alignment horizontal="left" vertical="center" wrapText="1" shrinkToFit="1"/>
    </xf>
    <xf numFmtId="0" fontId="4" fillId="49" borderId="1" xfId="0" applyFont="1" applyFill="1" applyBorder="1" applyAlignment="1">
      <alignment horizontal="center" vertical="center" wrapText="1"/>
    </xf>
    <xf numFmtId="0" fontId="6" fillId="6" borderId="6" xfId="0" applyFont="1" applyFill="1" applyBorder="1" applyAlignment="1">
      <alignment horizontal="left" vertical="center" wrapText="1" shrinkToFit="1"/>
    </xf>
    <xf numFmtId="0" fontId="4" fillId="58" borderId="7" xfId="0" applyFont="1" applyFill="1" applyBorder="1" applyAlignment="1">
      <alignment horizontal="center" vertical="center" wrapText="1"/>
    </xf>
    <xf numFmtId="0" fontId="4" fillId="58" borderId="8" xfId="0" applyFont="1" applyFill="1" applyBorder="1" applyAlignment="1">
      <alignment horizontal="center" vertical="center" wrapText="1"/>
    </xf>
    <xf numFmtId="0" fontId="4" fillId="58" borderId="9" xfId="0" applyFont="1" applyFill="1" applyBorder="1" applyAlignment="1">
      <alignment horizontal="center" vertical="center" wrapText="1"/>
    </xf>
    <xf numFmtId="0" fontId="4" fillId="49" borderId="6" xfId="0" applyFont="1" applyFill="1" applyBorder="1" applyAlignment="1">
      <alignment horizontal="center" wrapText="1"/>
    </xf>
    <xf numFmtId="0" fontId="6" fillId="6" borderId="6" xfId="0" applyFont="1" applyFill="1" applyBorder="1" applyAlignment="1">
      <alignment horizontal="center" vertical="center" wrapText="1" shrinkToFit="1"/>
    </xf>
    <xf numFmtId="0" fontId="0" fillId="0" borderId="1" xfId="0" applyBorder="1" applyAlignment="1">
      <alignment horizontal="center" vertical="center"/>
    </xf>
    <xf numFmtId="0" fontId="0" fillId="0" borderId="0" xfId="0" applyAlignment="1">
      <alignment horizontal="center" vertical="center" wrapText="1"/>
    </xf>
  </cellXfs>
  <cellStyles count="14252">
    <cellStyle name=" 1" xfId="7"/>
    <cellStyle name=" 1 2" xfId="8"/>
    <cellStyle name="_ГРР" xfId="9"/>
    <cellStyle name="_ГРР 2" xfId="10"/>
    <cellStyle name="_Копия ПЛАН СОЦИАЛКА ООО НОВАТЭК-ТАРКОСАЛЕНЕФТЕГАЗ-08г с расш" xfId="11"/>
    <cellStyle name="_Копия ПЛАН СОЦИАЛКА ООО НОВАТЭК-ТАРКОСАЛЕНЕФТЕГАЗ-08г с расш 2" xfId="12"/>
    <cellStyle name="_Отчет по социальной программе 9 месяцев  (3)" xfId="13"/>
    <cellStyle name="_Отчет по социальной программе 9 месяцев  (3) 2" xfId="14"/>
    <cellStyle name="_Отчёт подправленный март 2007г " xfId="15"/>
    <cellStyle name="_Отчёт подправленный март 2007г  2" xfId="16"/>
    <cellStyle name="_ФОТ  отчетный комитет за  2007 год" xfId="17"/>
    <cellStyle name="_ФОТ  отчетный комитет за  2007 год 2" xfId="18"/>
    <cellStyle name="_ФОТ  отчетный комитет за 9 месяцев 2007" xfId="19"/>
    <cellStyle name="_ФОТ  отчетный комитет за 9 месяцев 2007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Акцент1 2" xfId="33"/>
    <cellStyle name="20% - Акцент1 2 10" xfId="34"/>
    <cellStyle name="20% - Акцент1 2 10 2" xfId="35"/>
    <cellStyle name="20% - Акцент1 2 10 2 2" xfId="36"/>
    <cellStyle name="20% - Акцент1 2 10 3" xfId="37"/>
    <cellStyle name="20% - Акцент1 2 11" xfId="38"/>
    <cellStyle name="20% - Акцент1 2 11 2" xfId="39"/>
    <cellStyle name="20% - Акцент1 2 11 2 2" xfId="40"/>
    <cellStyle name="20% - Акцент1 2 11 3" xfId="41"/>
    <cellStyle name="20% - Акцент1 2 12" xfId="42"/>
    <cellStyle name="20% - Акцент1 2 12 2" xfId="43"/>
    <cellStyle name="20% - Акцент1 2 12 2 2" xfId="44"/>
    <cellStyle name="20% - Акцент1 2 12 3" xfId="45"/>
    <cellStyle name="20% - Акцент1 2 13" xfId="46"/>
    <cellStyle name="20% - Акцент1 2 13 2" xfId="47"/>
    <cellStyle name="20% - Акцент1 2 13 2 2" xfId="48"/>
    <cellStyle name="20% - Акцент1 2 13 3" xfId="49"/>
    <cellStyle name="20% - Акцент1 2 14" xfId="50"/>
    <cellStyle name="20% - Акцент1 2 14 2" xfId="51"/>
    <cellStyle name="20% - Акцент1 2 14 2 2" xfId="52"/>
    <cellStyle name="20% - Акцент1 2 14 3" xfId="53"/>
    <cellStyle name="20% - Акцент1 2 15" xfId="54"/>
    <cellStyle name="20% - Акцент1 2 15 2" xfId="55"/>
    <cellStyle name="20% - Акцент1 2 15 2 2" xfId="56"/>
    <cellStyle name="20% - Акцент1 2 15 3" xfId="57"/>
    <cellStyle name="20% - Акцент1 2 16" xfId="58"/>
    <cellStyle name="20% - Акцент1 2 16 2" xfId="59"/>
    <cellStyle name="20% - Акцент1 2 16 2 2" xfId="60"/>
    <cellStyle name="20% - Акцент1 2 16 3" xfId="61"/>
    <cellStyle name="20% - Акцент1 2 17" xfId="62"/>
    <cellStyle name="20% - Акцент1 2 17 2" xfId="63"/>
    <cellStyle name="20% - Акцент1 2 17 2 2" xfId="64"/>
    <cellStyle name="20% - Акцент1 2 17 3" xfId="65"/>
    <cellStyle name="20% - Акцент1 2 18" xfId="66"/>
    <cellStyle name="20% - Акцент1 2 18 2" xfId="67"/>
    <cellStyle name="20% - Акцент1 2 18 2 2" xfId="68"/>
    <cellStyle name="20% - Акцент1 2 18 3" xfId="69"/>
    <cellStyle name="20% - Акцент1 2 19" xfId="70"/>
    <cellStyle name="20% - Акцент1 2 19 2" xfId="71"/>
    <cellStyle name="20% - Акцент1 2 19 2 2" xfId="72"/>
    <cellStyle name="20% - Акцент1 2 19 3" xfId="73"/>
    <cellStyle name="20% - Акцент1 2 2" xfId="74"/>
    <cellStyle name="20% - Акцент1 2 2 10" xfId="75"/>
    <cellStyle name="20% - Акцент1 2 2 10 2" xfId="76"/>
    <cellStyle name="20% - Акцент1 2 2 10 2 2" xfId="77"/>
    <cellStyle name="20% - Акцент1 2 2 10 3" xfId="78"/>
    <cellStyle name="20% - Акцент1 2 2 11" xfId="79"/>
    <cellStyle name="20% - Акцент1 2 2 11 2" xfId="80"/>
    <cellStyle name="20% - Акцент1 2 2 11 2 2" xfId="81"/>
    <cellStyle name="20% - Акцент1 2 2 11 3" xfId="82"/>
    <cellStyle name="20% - Акцент1 2 2 12" xfId="83"/>
    <cellStyle name="20% - Акцент1 2 2 12 2" xfId="84"/>
    <cellStyle name="20% - Акцент1 2 2 12 2 2" xfId="85"/>
    <cellStyle name="20% - Акцент1 2 2 12 3" xfId="86"/>
    <cellStyle name="20% - Акцент1 2 2 13" xfId="87"/>
    <cellStyle name="20% - Акцент1 2 2 13 2" xfId="88"/>
    <cellStyle name="20% - Акцент1 2 2 13 2 2" xfId="89"/>
    <cellStyle name="20% - Акцент1 2 2 13 3" xfId="90"/>
    <cellStyle name="20% - Акцент1 2 2 14" xfId="91"/>
    <cellStyle name="20% - Акцент1 2 2 14 2" xfId="92"/>
    <cellStyle name="20% - Акцент1 2 2 14 2 2" xfId="93"/>
    <cellStyle name="20% - Акцент1 2 2 14 3" xfId="94"/>
    <cellStyle name="20% - Акцент1 2 2 15" xfId="95"/>
    <cellStyle name="20% - Акцент1 2 2 15 2" xfId="96"/>
    <cellStyle name="20% - Акцент1 2 2 15 2 2" xfId="97"/>
    <cellStyle name="20% - Акцент1 2 2 15 3" xfId="98"/>
    <cellStyle name="20% - Акцент1 2 2 16" xfId="99"/>
    <cellStyle name="20% - Акцент1 2 2 16 2" xfId="100"/>
    <cellStyle name="20% - Акцент1 2 2 16 2 2" xfId="101"/>
    <cellStyle name="20% - Акцент1 2 2 16 3" xfId="102"/>
    <cellStyle name="20% - Акцент1 2 2 17" xfId="103"/>
    <cellStyle name="20% - Акцент1 2 2 17 2" xfId="104"/>
    <cellStyle name="20% - Акцент1 2 2 17 2 2" xfId="105"/>
    <cellStyle name="20% - Акцент1 2 2 17 3" xfId="106"/>
    <cellStyle name="20% - Акцент1 2 2 18" xfId="107"/>
    <cellStyle name="20% - Акцент1 2 2 18 2" xfId="108"/>
    <cellStyle name="20% - Акцент1 2 2 18 2 2" xfId="109"/>
    <cellStyle name="20% - Акцент1 2 2 18 3" xfId="110"/>
    <cellStyle name="20% - Акцент1 2 2 19" xfId="111"/>
    <cellStyle name="20% - Акцент1 2 2 19 2" xfId="112"/>
    <cellStyle name="20% - Акцент1 2 2 19 2 2" xfId="113"/>
    <cellStyle name="20% - Акцент1 2 2 19 3" xfId="114"/>
    <cellStyle name="20% - Акцент1 2 2 2" xfId="115"/>
    <cellStyle name="20% - Акцент1 2 2 2 2" xfId="116"/>
    <cellStyle name="20% - Акцент1 2 2 2 2 2" xfId="117"/>
    <cellStyle name="20% - Акцент1 2 2 2 2 2 2" xfId="118"/>
    <cellStyle name="20% - Акцент1 2 2 2 2 3" xfId="119"/>
    <cellStyle name="20% - Акцент1 2 2 2 3" xfId="120"/>
    <cellStyle name="20% - Акцент1 2 2 2 3 2" xfId="121"/>
    <cellStyle name="20% - Акцент1 2 2 2 4" xfId="122"/>
    <cellStyle name="20% - Акцент1 2 2 20" xfId="123"/>
    <cellStyle name="20% - Акцент1 2 2 20 2" xfId="124"/>
    <cellStyle name="20% - Акцент1 2 2 20 2 2" xfId="125"/>
    <cellStyle name="20% - Акцент1 2 2 20 3" xfId="126"/>
    <cellStyle name="20% - Акцент1 2 2 21" xfId="127"/>
    <cellStyle name="20% - Акцент1 2 2 21 2" xfId="128"/>
    <cellStyle name="20% - Акцент1 2 2 22" xfId="129"/>
    <cellStyle name="20% - Акцент1 2 2 3" xfId="130"/>
    <cellStyle name="20% - Акцент1 2 2 3 2" xfId="131"/>
    <cellStyle name="20% - Акцент1 2 2 3 2 2" xfId="132"/>
    <cellStyle name="20% - Акцент1 2 2 3 3" xfId="133"/>
    <cellStyle name="20% - Акцент1 2 2 4" xfId="134"/>
    <cellStyle name="20% - Акцент1 2 2 4 2" xfId="135"/>
    <cellStyle name="20% - Акцент1 2 2 4 2 2" xfId="136"/>
    <cellStyle name="20% - Акцент1 2 2 4 3" xfId="137"/>
    <cellStyle name="20% - Акцент1 2 2 5" xfId="138"/>
    <cellStyle name="20% - Акцент1 2 2 5 2" xfId="139"/>
    <cellStyle name="20% - Акцент1 2 2 5 2 2" xfId="140"/>
    <cellStyle name="20% - Акцент1 2 2 5 3" xfId="141"/>
    <cellStyle name="20% - Акцент1 2 2 6" xfId="142"/>
    <cellStyle name="20% - Акцент1 2 2 6 2" xfId="143"/>
    <cellStyle name="20% - Акцент1 2 2 6 2 2" xfId="144"/>
    <cellStyle name="20% - Акцент1 2 2 6 3" xfId="145"/>
    <cellStyle name="20% - Акцент1 2 2 7" xfId="146"/>
    <cellStyle name="20% - Акцент1 2 2 7 2" xfId="147"/>
    <cellStyle name="20% - Акцент1 2 2 7 2 2" xfId="148"/>
    <cellStyle name="20% - Акцент1 2 2 7 3" xfId="149"/>
    <cellStyle name="20% - Акцент1 2 2 8" xfId="150"/>
    <cellStyle name="20% - Акцент1 2 2 8 2" xfId="151"/>
    <cellStyle name="20% - Акцент1 2 2 8 2 2" xfId="152"/>
    <cellStyle name="20% - Акцент1 2 2 8 3" xfId="153"/>
    <cellStyle name="20% - Акцент1 2 2 9" xfId="154"/>
    <cellStyle name="20% - Акцент1 2 2 9 2" xfId="155"/>
    <cellStyle name="20% - Акцент1 2 2 9 2 2" xfId="156"/>
    <cellStyle name="20% - Акцент1 2 2 9 3" xfId="157"/>
    <cellStyle name="20% - Акцент1 2 20" xfId="158"/>
    <cellStyle name="20% - Акцент1 2 20 2" xfId="159"/>
    <cellStyle name="20% - Акцент1 2 20 2 2" xfId="160"/>
    <cellStyle name="20% - Акцент1 2 20 3" xfId="161"/>
    <cellStyle name="20% - Акцент1 2 21" xfId="162"/>
    <cellStyle name="20% - Акцент1 2 21 2" xfId="163"/>
    <cellStyle name="20% - Акцент1 2 21 2 2" xfId="164"/>
    <cellStyle name="20% - Акцент1 2 21 3" xfId="165"/>
    <cellStyle name="20% - Акцент1 2 22" xfId="166"/>
    <cellStyle name="20% - Акцент1 2 22 2" xfId="167"/>
    <cellStyle name="20% - Акцент1 2 23" xfId="168"/>
    <cellStyle name="20% - Акцент1 2 3" xfId="169"/>
    <cellStyle name="20% - Акцент1 2 3 2" xfId="170"/>
    <cellStyle name="20% - Акцент1 2 3 2 2" xfId="171"/>
    <cellStyle name="20% - Акцент1 2 3 3" xfId="172"/>
    <cellStyle name="20% - Акцент1 2 3 3 2" xfId="173"/>
    <cellStyle name="20% - Акцент1 2 3 4" xfId="174"/>
    <cellStyle name="20% - Акцент1 2 4" xfId="175"/>
    <cellStyle name="20% - Акцент1 2 4 2" xfId="176"/>
    <cellStyle name="20% - Акцент1 2 4 2 2" xfId="177"/>
    <cellStyle name="20% - Акцент1 2 4 3" xfId="178"/>
    <cellStyle name="20% - Акцент1 2 5" xfId="179"/>
    <cellStyle name="20% - Акцент1 2 5 2" xfId="180"/>
    <cellStyle name="20% - Акцент1 2 5 2 2" xfId="181"/>
    <cellStyle name="20% - Акцент1 2 5 3" xfId="182"/>
    <cellStyle name="20% - Акцент1 2 6" xfId="183"/>
    <cellStyle name="20% - Акцент1 2 6 2" xfId="184"/>
    <cellStyle name="20% - Акцент1 2 6 2 2" xfId="185"/>
    <cellStyle name="20% - Акцент1 2 6 3" xfId="186"/>
    <cellStyle name="20% - Акцент1 2 7" xfId="187"/>
    <cellStyle name="20% - Акцент1 2 7 2" xfId="188"/>
    <cellStyle name="20% - Акцент1 2 7 2 2" xfId="189"/>
    <cellStyle name="20% - Акцент1 2 7 3" xfId="190"/>
    <cellStyle name="20% - Акцент1 2 8" xfId="191"/>
    <cellStyle name="20% - Акцент1 2 8 2" xfId="192"/>
    <cellStyle name="20% - Акцент1 2 8 2 2" xfId="193"/>
    <cellStyle name="20% - Акцент1 2 8 3" xfId="194"/>
    <cellStyle name="20% - Акцент1 2 9" xfId="195"/>
    <cellStyle name="20% - Акцент1 2 9 2" xfId="196"/>
    <cellStyle name="20% - Акцент1 2 9 2 2" xfId="197"/>
    <cellStyle name="20% - Акцент1 2 9 3" xfId="198"/>
    <cellStyle name="20% - Акцент1 2_~7576147" xfId="199"/>
    <cellStyle name="20% - Акцент1 3" xfId="200"/>
    <cellStyle name="20% - Акцент1 3 2" xfId="201"/>
    <cellStyle name="20% - Акцент1 3 2 2" xfId="202"/>
    <cellStyle name="20% - Акцент1 3 3" xfId="203"/>
    <cellStyle name="20% - Акцент1 4" xfId="204"/>
    <cellStyle name="20% - Акцент1 4 2" xfId="205"/>
    <cellStyle name="20% - Акцент1 4 2 2" xfId="206"/>
    <cellStyle name="20% - Акцент1 4 2 2 2" xfId="207"/>
    <cellStyle name="20% - Акцент1 4 2 3" xfId="208"/>
    <cellStyle name="20% - Акцент1 4 2 3 2" xfId="209"/>
    <cellStyle name="20% - Акцент1 4 2 4" xfId="210"/>
    <cellStyle name="20% - Акцент1 4 3" xfId="211"/>
    <cellStyle name="20% - Акцент1 4 3 2" xfId="212"/>
    <cellStyle name="20% - Акцент1 4 4" xfId="213"/>
    <cellStyle name="20% - Акцент1 5" xfId="214"/>
    <cellStyle name="20% - Акцент1 5 2" xfId="215"/>
    <cellStyle name="20% - Акцент1 6" xfId="216"/>
    <cellStyle name="20% - Акцент1 6 2" xfId="217"/>
    <cellStyle name="20% - Акцент2 2" xfId="218"/>
    <cellStyle name="20% - Акцент2 2 2" xfId="219"/>
    <cellStyle name="20% - Акцент2 2 2 2" xfId="220"/>
    <cellStyle name="20% - Акцент2 2 3" xfId="221"/>
    <cellStyle name="20% - Акцент2 3" xfId="222"/>
    <cellStyle name="20% - Акцент2 3 2" xfId="223"/>
    <cellStyle name="20% - Акцент2 3 2 2" xfId="224"/>
    <cellStyle name="20% - Акцент2 3 3" xfId="225"/>
    <cellStyle name="20% - Акцент2 3 3 2" xfId="226"/>
    <cellStyle name="20% - Акцент2 3 4" xfId="227"/>
    <cellStyle name="20% - Акцент3 2" xfId="228"/>
    <cellStyle name="20% - Акцент3 2 10" xfId="229"/>
    <cellStyle name="20% - Акцент3 2 10 2" xfId="230"/>
    <cellStyle name="20% - Акцент3 2 10 2 2" xfId="231"/>
    <cellStyle name="20% - Акцент3 2 10 3" xfId="232"/>
    <cellStyle name="20% - Акцент3 2 11" xfId="233"/>
    <cellStyle name="20% - Акцент3 2 11 2" xfId="234"/>
    <cellStyle name="20% - Акцент3 2 11 2 2" xfId="235"/>
    <cellStyle name="20% - Акцент3 2 11 3" xfId="236"/>
    <cellStyle name="20% - Акцент3 2 12" xfId="237"/>
    <cellStyle name="20% - Акцент3 2 12 2" xfId="238"/>
    <cellStyle name="20% - Акцент3 2 12 2 2" xfId="239"/>
    <cellStyle name="20% - Акцент3 2 12 3" xfId="240"/>
    <cellStyle name="20% - Акцент3 2 13" xfId="241"/>
    <cellStyle name="20% - Акцент3 2 13 2" xfId="242"/>
    <cellStyle name="20% - Акцент3 2 13 2 2" xfId="243"/>
    <cellStyle name="20% - Акцент3 2 13 3" xfId="244"/>
    <cellStyle name="20% - Акцент3 2 14" xfId="245"/>
    <cellStyle name="20% - Акцент3 2 14 2" xfId="246"/>
    <cellStyle name="20% - Акцент3 2 14 2 2" xfId="247"/>
    <cellStyle name="20% - Акцент3 2 14 3" xfId="248"/>
    <cellStyle name="20% - Акцент3 2 15" xfId="249"/>
    <cellStyle name="20% - Акцент3 2 15 2" xfId="250"/>
    <cellStyle name="20% - Акцент3 2 15 2 2" xfId="251"/>
    <cellStyle name="20% - Акцент3 2 15 3" xfId="252"/>
    <cellStyle name="20% - Акцент3 2 16" xfId="253"/>
    <cellStyle name="20% - Акцент3 2 16 2" xfId="254"/>
    <cellStyle name="20% - Акцент3 2 16 2 2" xfId="255"/>
    <cellStyle name="20% - Акцент3 2 16 3" xfId="256"/>
    <cellStyle name="20% - Акцент3 2 17" xfId="257"/>
    <cellStyle name="20% - Акцент3 2 17 2" xfId="258"/>
    <cellStyle name="20% - Акцент3 2 17 2 2" xfId="259"/>
    <cellStyle name="20% - Акцент3 2 17 3" xfId="260"/>
    <cellStyle name="20% - Акцент3 2 18" xfId="261"/>
    <cellStyle name="20% - Акцент3 2 18 2" xfId="262"/>
    <cellStyle name="20% - Акцент3 2 18 2 2" xfId="263"/>
    <cellStyle name="20% - Акцент3 2 18 3" xfId="264"/>
    <cellStyle name="20% - Акцент3 2 19" xfId="265"/>
    <cellStyle name="20% - Акцент3 2 19 2" xfId="266"/>
    <cellStyle name="20% - Акцент3 2 19 2 2" xfId="267"/>
    <cellStyle name="20% - Акцент3 2 19 3" xfId="268"/>
    <cellStyle name="20% - Акцент3 2 2" xfId="269"/>
    <cellStyle name="20% - Акцент3 2 2 10" xfId="270"/>
    <cellStyle name="20% - Акцент3 2 2 10 2" xfId="271"/>
    <cellStyle name="20% - Акцент3 2 2 10 2 2" xfId="272"/>
    <cellStyle name="20% - Акцент3 2 2 10 3" xfId="273"/>
    <cellStyle name="20% - Акцент3 2 2 11" xfId="274"/>
    <cellStyle name="20% - Акцент3 2 2 11 2" xfId="275"/>
    <cellStyle name="20% - Акцент3 2 2 11 2 2" xfId="276"/>
    <cellStyle name="20% - Акцент3 2 2 11 3" xfId="277"/>
    <cellStyle name="20% - Акцент3 2 2 12" xfId="278"/>
    <cellStyle name="20% - Акцент3 2 2 12 2" xfId="279"/>
    <cellStyle name="20% - Акцент3 2 2 12 2 2" xfId="280"/>
    <cellStyle name="20% - Акцент3 2 2 12 3" xfId="281"/>
    <cellStyle name="20% - Акцент3 2 2 13" xfId="282"/>
    <cellStyle name="20% - Акцент3 2 2 13 2" xfId="283"/>
    <cellStyle name="20% - Акцент3 2 2 13 2 2" xfId="284"/>
    <cellStyle name="20% - Акцент3 2 2 13 3" xfId="285"/>
    <cellStyle name="20% - Акцент3 2 2 14" xfId="286"/>
    <cellStyle name="20% - Акцент3 2 2 14 2" xfId="287"/>
    <cellStyle name="20% - Акцент3 2 2 14 2 2" xfId="288"/>
    <cellStyle name="20% - Акцент3 2 2 14 3" xfId="289"/>
    <cellStyle name="20% - Акцент3 2 2 15" xfId="290"/>
    <cellStyle name="20% - Акцент3 2 2 15 2" xfId="291"/>
    <cellStyle name="20% - Акцент3 2 2 15 2 2" xfId="292"/>
    <cellStyle name="20% - Акцент3 2 2 15 3" xfId="293"/>
    <cellStyle name="20% - Акцент3 2 2 16" xfId="294"/>
    <cellStyle name="20% - Акцент3 2 2 16 2" xfId="295"/>
    <cellStyle name="20% - Акцент3 2 2 16 2 2" xfId="296"/>
    <cellStyle name="20% - Акцент3 2 2 16 3" xfId="297"/>
    <cellStyle name="20% - Акцент3 2 2 17" xfId="298"/>
    <cellStyle name="20% - Акцент3 2 2 17 2" xfId="299"/>
    <cellStyle name="20% - Акцент3 2 2 17 2 2" xfId="300"/>
    <cellStyle name="20% - Акцент3 2 2 17 3" xfId="301"/>
    <cellStyle name="20% - Акцент3 2 2 18" xfId="302"/>
    <cellStyle name="20% - Акцент3 2 2 18 2" xfId="303"/>
    <cellStyle name="20% - Акцент3 2 2 18 2 2" xfId="304"/>
    <cellStyle name="20% - Акцент3 2 2 18 3" xfId="305"/>
    <cellStyle name="20% - Акцент3 2 2 19" xfId="306"/>
    <cellStyle name="20% - Акцент3 2 2 19 2" xfId="307"/>
    <cellStyle name="20% - Акцент3 2 2 19 2 2" xfId="308"/>
    <cellStyle name="20% - Акцент3 2 2 19 3" xfId="309"/>
    <cellStyle name="20% - Акцент3 2 2 2" xfId="310"/>
    <cellStyle name="20% - Акцент3 2 2 2 2" xfId="311"/>
    <cellStyle name="20% - Акцент3 2 2 2 2 2" xfId="312"/>
    <cellStyle name="20% - Акцент3 2 2 2 3" xfId="313"/>
    <cellStyle name="20% - Акцент3 2 2 2 3 2" xfId="314"/>
    <cellStyle name="20% - Акцент3 2 2 2 4" xfId="315"/>
    <cellStyle name="20% - Акцент3 2 2 20" xfId="316"/>
    <cellStyle name="20% - Акцент3 2 2 20 2" xfId="317"/>
    <cellStyle name="20% - Акцент3 2 2 20 2 2" xfId="318"/>
    <cellStyle name="20% - Акцент3 2 2 20 3" xfId="319"/>
    <cellStyle name="20% - Акцент3 2 2 21" xfId="320"/>
    <cellStyle name="20% - Акцент3 2 2 21 2" xfId="321"/>
    <cellStyle name="20% - Акцент3 2 2 22" xfId="322"/>
    <cellStyle name="20% - Акцент3 2 2 3" xfId="323"/>
    <cellStyle name="20% - Акцент3 2 2 3 2" xfId="324"/>
    <cellStyle name="20% - Акцент3 2 2 3 2 2" xfId="325"/>
    <cellStyle name="20% - Акцент3 2 2 3 3" xfId="326"/>
    <cellStyle name="20% - Акцент3 2 2 4" xfId="327"/>
    <cellStyle name="20% - Акцент3 2 2 4 2" xfId="328"/>
    <cellStyle name="20% - Акцент3 2 2 4 2 2" xfId="329"/>
    <cellStyle name="20% - Акцент3 2 2 4 3" xfId="330"/>
    <cellStyle name="20% - Акцент3 2 2 5" xfId="331"/>
    <cellStyle name="20% - Акцент3 2 2 5 2" xfId="332"/>
    <cellStyle name="20% - Акцент3 2 2 5 2 2" xfId="333"/>
    <cellStyle name="20% - Акцент3 2 2 5 3" xfId="334"/>
    <cellStyle name="20% - Акцент3 2 2 6" xfId="335"/>
    <cellStyle name="20% - Акцент3 2 2 6 2" xfId="336"/>
    <cellStyle name="20% - Акцент3 2 2 6 2 2" xfId="337"/>
    <cellStyle name="20% - Акцент3 2 2 6 3" xfId="338"/>
    <cellStyle name="20% - Акцент3 2 2 7" xfId="339"/>
    <cellStyle name="20% - Акцент3 2 2 7 2" xfId="340"/>
    <cellStyle name="20% - Акцент3 2 2 7 2 2" xfId="341"/>
    <cellStyle name="20% - Акцент3 2 2 7 3" xfId="342"/>
    <cellStyle name="20% - Акцент3 2 2 8" xfId="343"/>
    <cellStyle name="20% - Акцент3 2 2 8 2" xfId="344"/>
    <cellStyle name="20% - Акцент3 2 2 8 2 2" xfId="345"/>
    <cellStyle name="20% - Акцент3 2 2 8 3" xfId="346"/>
    <cellStyle name="20% - Акцент3 2 2 9" xfId="347"/>
    <cellStyle name="20% - Акцент3 2 2 9 2" xfId="348"/>
    <cellStyle name="20% - Акцент3 2 2 9 2 2" xfId="349"/>
    <cellStyle name="20% - Акцент3 2 2 9 3" xfId="350"/>
    <cellStyle name="20% - Акцент3 2 20" xfId="351"/>
    <cellStyle name="20% - Акцент3 2 20 2" xfId="352"/>
    <cellStyle name="20% - Акцент3 2 20 2 2" xfId="353"/>
    <cellStyle name="20% - Акцент3 2 20 3" xfId="354"/>
    <cellStyle name="20% - Акцент3 2 21" xfId="355"/>
    <cellStyle name="20% - Акцент3 2 21 2" xfId="356"/>
    <cellStyle name="20% - Акцент3 2 21 2 2" xfId="357"/>
    <cellStyle name="20% - Акцент3 2 21 3" xfId="358"/>
    <cellStyle name="20% - Акцент3 2 22" xfId="359"/>
    <cellStyle name="20% - Акцент3 2 22 2" xfId="360"/>
    <cellStyle name="20% - Акцент3 2 22 2 2" xfId="361"/>
    <cellStyle name="20% - Акцент3 2 22 3" xfId="362"/>
    <cellStyle name="20% - Акцент3 2 23" xfId="363"/>
    <cellStyle name="20% - Акцент3 2 23 2" xfId="364"/>
    <cellStyle name="20% - Акцент3 2 23 2 2" xfId="365"/>
    <cellStyle name="20% - Акцент3 2 23 3" xfId="366"/>
    <cellStyle name="20% - Акцент3 2 24" xfId="367"/>
    <cellStyle name="20% - Акцент3 2 24 2" xfId="368"/>
    <cellStyle name="20% - Акцент3 2 24 2 2" xfId="369"/>
    <cellStyle name="20% - Акцент3 2 24 3" xfId="370"/>
    <cellStyle name="20% - Акцент3 2 25" xfId="371"/>
    <cellStyle name="20% - Акцент3 2 25 2" xfId="372"/>
    <cellStyle name="20% - Акцент3 2 26" xfId="373"/>
    <cellStyle name="20% - Акцент3 2 3" xfId="374"/>
    <cellStyle name="20% - Акцент3 2 3 2" xfId="375"/>
    <cellStyle name="20% - Акцент3 2 3 2 2" xfId="376"/>
    <cellStyle name="20% - Акцент3 2 3 2 2 2" xfId="377"/>
    <cellStyle name="20% - Акцент3 2 3 2 3" xfId="378"/>
    <cellStyle name="20% - Акцент3 2 3 3" xfId="379"/>
    <cellStyle name="20% - Акцент3 2 3 3 2" xfId="380"/>
    <cellStyle name="20% - Акцент3 2 3 4" xfId="381"/>
    <cellStyle name="20% - Акцент3 2 4" xfId="382"/>
    <cellStyle name="20% - Акцент3 2 4 2" xfId="383"/>
    <cellStyle name="20% - Акцент3 2 4 2 2" xfId="384"/>
    <cellStyle name="20% - Акцент3 2 4 2 2 2" xfId="385"/>
    <cellStyle name="20% - Акцент3 2 4 2 3" xfId="386"/>
    <cellStyle name="20% - Акцент3 2 4 3" xfId="387"/>
    <cellStyle name="20% - Акцент3 2 4 3 2" xfId="388"/>
    <cellStyle name="20% - Акцент3 2 4 4" xfId="389"/>
    <cellStyle name="20% - Акцент3 2 5" xfId="390"/>
    <cellStyle name="20% - Акцент3 2 5 2" xfId="391"/>
    <cellStyle name="20% - Акцент3 2 5 2 2" xfId="392"/>
    <cellStyle name="20% - Акцент3 2 5 3" xfId="393"/>
    <cellStyle name="20% - Акцент3 2 6" xfId="394"/>
    <cellStyle name="20% - Акцент3 2 6 2" xfId="395"/>
    <cellStyle name="20% - Акцент3 2 6 2 2" xfId="396"/>
    <cellStyle name="20% - Акцент3 2 6 3" xfId="397"/>
    <cellStyle name="20% - Акцент3 2 7" xfId="398"/>
    <cellStyle name="20% - Акцент3 2 7 2" xfId="399"/>
    <cellStyle name="20% - Акцент3 2 7 2 2" xfId="400"/>
    <cellStyle name="20% - Акцент3 2 7 3" xfId="401"/>
    <cellStyle name="20% - Акцент3 2 8" xfId="402"/>
    <cellStyle name="20% - Акцент3 2 8 2" xfId="403"/>
    <cellStyle name="20% - Акцент3 2 8 2 2" xfId="404"/>
    <cellStyle name="20% - Акцент3 2 8 3" xfId="405"/>
    <cellStyle name="20% - Акцент3 2 9" xfId="406"/>
    <cellStyle name="20% - Акцент3 2 9 2" xfId="407"/>
    <cellStyle name="20% - Акцент3 2 9 2 2" xfId="408"/>
    <cellStyle name="20% - Акцент3 2 9 3" xfId="409"/>
    <cellStyle name="20% - Акцент3 2_~7576147" xfId="410"/>
    <cellStyle name="20% - Акцент3 3" xfId="411"/>
    <cellStyle name="20% - Акцент3 3 2" xfId="412"/>
    <cellStyle name="20% - Акцент3 3 2 2" xfId="413"/>
    <cellStyle name="20% - Акцент3 3 2 2 2" xfId="414"/>
    <cellStyle name="20% - Акцент3 3 2 3" xfId="415"/>
    <cellStyle name="20% - Акцент3 3 2 3 2" xfId="416"/>
    <cellStyle name="20% - Акцент3 3 2 4" xfId="417"/>
    <cellStyle name="20% - Акцент3 3 3" xfId="418"/>
    <cellStyle name="20% - Акцент3 3 3 2" xfId="419"/>
    <cellStyle name="20% - Акцент3 3 4" xfId="420"/>
    <cellStyle name="20% - Акцент3 4" xfId="421"/>
    <cellStyle name="20% - Акцент3 4 2" xfId="422"/>
    <cellStyle name="20% - Акцент3 5" xfId="423"/>
    <cellStyle name="20% - Акцент3 5 10" xfId="424"/>
    <cellStyle name="20% - Акцент3 5 10 2" xfId="425"/>
    <cellStyle name="20% - Акцент3 5 10 2 2" xfId="426"/>
    <cellStyle name="20% - Акцент3 5 10 3" xfId="427"/>
    <cellStyle name="20% - Акцент3 5 11" xfId="428"/>
    <cellStyle name="20% - Акцент3 5 11 2" xfId="429"/>
    <cellStyle name="20% - Акцент3 5 11 2 2" xfId="430"/>
    <cellStyle name="20% - Акцент3 5 11 3" xfId="431"/>
    <cellStyle name="20% - Акцент3 5 12" xfId="432"/>
    <cellStyle name="20% - Акцент3 5 12 2" xfId="433"/>
    <cellStyle name="20% - Акцент3 5 12 2 2" xfId="434"/>
    <cellStyle name="20% - Акцент3 5 12 3" xfId="435"/>
    <cellStyle name="20% - Акцент3 5 13" xfId="436"/>
    <cellStyle name="20% - Акцент3 5 13 2" xfId="437"/>
    <cellStyle name="20% - Акцент3 5 13 2 2" xfId="438"/>
    <cellStyle name="20% - Акцент3 5 13 3" xfId="439"/>
    <cellStyle name="20% - Акцент3 5 14" xfId="440"/>
    <cellStyle name="20% - Акцент3 5 14 2" xfId="441"/>
    <cellStyle name="20% - Акцент3 5 14 2 2" xfId="442"/>
    <cellStyle name="20% - Акцент3 5 14 3" xfId="443"/>
    <cellStyle name="20% - Акцент3 5 15" xfId="444"/>
    <cellStyle name="20% - Акцент3 5 15 2" xfId="445"/>
    <cellStyle name="20% - Акцент3 5 15 2 2" xfId="446"/>
    <cellStyle name="20% - Акцент3 5 15 3" xfId="447"/>
    <cellStyle name="20% - Акцент3 5 16" xfId="448"/>
    <cellStyle name="20% - Акцент3 5 16 2" xfId="449"/>
    <cellStyle name="20% - Акцент3 5 16 2 2" xfId="450"/>
    <cellStyle name="20% - Акцент3 5 16 3" xfId="451"/>
    <cellStyle name="20% - Акцент3 5 17" xfId="452"/>
    <cellStyle name="20% - Акцент3 5 17 2" xfId="453"/>
    <cellStyle name="20% - Акцент3 5 17 2 2" xfId="454"/>
    <cellStyle name="20% - Акцент3 5 17 3" xfId="455"/>
    <cellStyle name="20% - Акцент3 5 18" xfId="456"/>
    <cellStyle name="20% - Акцент3 5 18 2" xfId="457"/>
    <cellStyle name="20% - Акцент3 5 18 2 2" xfId="458"/>
    <cellStyle name="20% - Акцент3 5 18 3" xfId="459"/>
    <cellStyle name="20% - Акцент3 5 19" xfId="460"/>
    <cellStyle name="20% - Акцент3 5 19 2" xfId="461"/>
    <cellStyle name="20% - Акцент3 5 19 2 2" xfId="462"/>
    <cellStyle name="20% - Акцент3 5 19 3" xfId="463"/>
    <cellStyle name="20% - Акцент3 5 2" xfId="464"/>
    <cellStyle name="20% - Акцент3 5 2 2" xfId="465"/>
    <cellStyle name="20% - Акцент3 5 2 2 2" xfId="466"/>
    <cellStyle name="20% - Акцент3 5 2 3" xfId="467"/>
    <cellStyle name="20% - Акцент3 5 2 3 2" xfId="468"/>
    <cellStyle name="20% - Акцент3 5 2 4" xfId="469"/>
    <cellStyle name="20% - Акцент3 5 20" xfId="470"/>
    <cellStyle name="20% - Акцент3 5 20 2" xfId="471"/>
    <cellStyle name="20% - Акцент3 5 20 2 2" xfId="472"/>
    <cellStyle name="20% - Акцент3 5 20 3" xfId="473"/>
    <cellStyle name="20% - Акцент3 5 21" xfId="474"/>
    <cellStyle name="20% - Акцент3 5 21 2" xfId="475"/>
    <cellStyle name="20% - Акцент3 5 22" xfId="476"/>
    <cellStyle name="20% - Акцент3 5 3" xfId="477"/>
    <cellStyle name="20% - Акцент3 5 3 2" xfId="478"/>
    <cellStyle name="20% - Акцент3 5 3 2 2" xfId="479"/>
    <cellStyle name="20% - Акцент3 5 3 3" xfId="480"/>
    <cellStyle name="20% - Акцент3 5 4" xfId="481"/>
    <cellStyle name="20% - Акцент3 5 4 2" xfId="482"/>
    <cellStyle name="20% - Акцент3 5 4 2 2" xfId="483"/>
    <cellStyle name="20% - Акцент3 5 4 3" xfId="484"/>
    <cellStyle name="20% - Акцент3 5 5" xfId="485"/>
    <cellStyle name="20% - Акцент3 5 5 2" xfId="486"/>
    <cellStyle name="20% - Акцент3 5 5 2 2" xfId="487"/>
    <cellStyle name="20% - Акцент3 5 5 3" xfId="488"/>
    <cellStyle name="20% - Акцент3 5 6" xfId="489"/>
    <cellStyle name="20% - Акцент3 5 6 2" xfId="490"/>
    <cellStyle name="20% - Акцент3 5 6 2 2" xfId="491"/>
    <cellStyle name="20% - Акцент3 5 6 3" xfId="492"/>
    <cellStyle name="20% - Акцент3 5 7" xfId="493"/>
    <cellStyle name="20% - Акцент3 5 7 2" xfId="494"/>
    <cellStyle name="20% - Акцент3 5 7 2 2" xfId="495"/>
    <cellStyle name="20% - Акцент3 5 7 3" xfId="496"/>
    <cellStyle name="20% - Акцент3 5 8" xfId="497"/>
    <cellStyle name="20% - Акцент3 5 8 2" xfId="498"/>
    <cellStyle name="20% - Акцент3 5 8 2 2" xfId="499"/>
    <cellStyle name="20% - Акцент3 5 8 3" xfId="500"/>
    <cellStyle name="20% - Акцент3 5 9" xfId="501"/>
    <cellStyle name="20% - Акцент3 5 9 2" xfId="502"/>
    <cellStyle name="20% - Акцент3 5 9 2 2" xfId="503"/>
    <cellStyle name="20% - Акцент3 5 9 3" xfId="504"/>
    <cellStyle name="20% - Акцент3 6" xfId="505"/>
    <cellStyle name="20% - Акцент3 6 2" xfId="506"/>
    <cellStyle name="20% - Акцент3 7" xfId="507"/>
    <cellStyle name="20% - Акцент3 7 2" xfId="508"/>
    <cellStyle name="20% - Акцент4 2" xfId="509"/>
    <cellStyle name="20% - Акцент4 2 2" xfId="510"/>
    <cellStyle name="20% - Акцент4 2 2 2" xfId="511"/>
    <cellStyle name="20% - Акцент4 2 3" xfId="512"/>
    <cellStyle name="20% - Акцент4 3" xfId="513"/>
    <cellStyle name="20% - Акцент4 3 2" xfId="514"/>
    <cellStyle name="20% - Акцент4 3 2 2" xfId="515"/>
    <cellStyle name="20% - Акцент4 3 3" xfId="516"/>
    <cellStyle name="20% - Акцент4 3 3 2" xfId="517"/>
    <cellStyle name="20% - Акцент4 3 4" xfId="518"/>
    <cellStyle name="20% - Акцент4 3 4 2" xfId="519"/>
    <cellStyle name="20% - Акцент4 3 5" xfId="520"/>
    <cellStyle name="20% - Акцент5 2" xfId="521"/>
    <cellStyle name="20% - Акцент5 2 2" xfId="522"/>
    <cellStyle name="20% - Акцент5 2 2 2" xfId="523"/>
    <cellStyle name="20% - Акцент5 2 3" xfId="524"/>
    <cellStyle name="20% - Акцент5 3" xfId="525"/>
    <cellStyle name="20% - Акцент5 3 2" xfId="526"/>
    <cellStyle name="20% - Акцент5 3 2 2" xfId="527"/>
    <cellStyle name="20% - Акцент5 3 3" xfId="528"/>
    <cellStyle name="20% - Акцент5 3 3 2" xfId="529"/>
    <cellStyle name="20% - Акцент5 3 4" xfId="530"/>
    <cellStyle name="20% - Акцент6 2" xfId="531"/>
    <cellStyle name="20% - Акцент6 2 2" xfId="532"/>
    <cellStyle name="20% - Акцент6 2 2 2" xfId="533"/>
    <cellStyle name="20% - Акцент6 2 3" xfId="534"/>
    <cellStyle name="20% - Акцент6 3" xfId="535"/>
    <cellStyle name="20% - Акцент6 3 2" xfId="536"/>
    <cellStyle name="20% - Акцент6 3 2 2" xfId="537"/>
    <cellStyle name="20% - Акцент6 3 3" xfId="538"/>
    <cellStyle name="20% - Акцент6 3 3 2" xfId="539"/>
    <cellStyle name="20% - Акцент6 3 4" xfId="540"/>
    <cellStyle name="40% - Accent1" xfId="541"/>
    <cellStyle name="40% - Accent1 2" xfId="542"/>
    <cellStyle name="40% - Accent2" xfId="543"/>
    <cellStyle name="40% - Accent2 2" xfId="544"/>
    <cellStyle name="40% - Accent3" xfId="545"/>
    <cellStyle name="40% - Accent3 2" xfId="546"/>
    <cellStyle name="40% - Accent4" xfId="547"/>
    <cellStyle name="40% - Accent4 2" xfId="548"/>
    <cellStyle name="40% - Accent5" xfId="549"/>
    <cellStyle name="40% - Accent5 2" xfId="550"/>
    <cellStyle name="40% - Accent6" xfId="551"/>
    <cellStyle name="40% - Accent6 2" xfId="552"/>
    <cellStyle name="40% - Акцент1 2" xfId="553"/>
    <cellStyle name="40% - Акцент1 2 2" xfId="554"/>
    <cellStyle name="40% - Акцент1 2 2 2" xfId="555"/>
    <cellStyle name="40% - Акцент1 2 3" xfId="556"/>
    <cellStyle name="40% - Акцент1 2 3 2" xfId="557"/>
    <cellStyle name="40% - Акцент1 2 4" xfId="558"/>
    <cellStyle name="40% - Акцент1 3" xfId="559"/>
    <cellStyle name="40% - Акцент1 3 2" xfId="560"/>
    <cellStyle name="40% - Акцент1 4 2" xfId="561"/>
    <cellStyle name="40% - Акцент1 4 2 2" xfId="562"/>
    <cellStyle name="40% - Акцент1 4 3" xfId="563"/>
    <cellStyle name="40% - Акцент1 4 3 2" xfId="564"/>
    <cellStyle name="40% - Акцент2 2" xfId="565"/>
    <cellStyle name="40% - Акцент2 2 2" xfId="566"/>
    <cellStyle name="40% - Акцент2 2 2 2" xfId="567"/>
    <cellStyle name="40% - Акцент2 2 3" xfId="568"/>
    <cellStyle name="40% - Акцент2 3" xfId="569"/>
    <cellStyle name="40% - Акцент2 3 2" xfId="570"/>
    <cellStyle name="40% - Акцент2 3 2 2" xfId="571"/>
    <cellStyle name="40% - Акцент2 3 3" xfId="572"/>
    <cellStyle name="40% - Акцент2 3 3 2" xfId="573"/>
    <cellStyle name="40% - Акцент2 3 4" xfId="574"/>
    <cellStyle name="40% - Акцент3 2" xfId="575"/>
    <cellStyle name="40% - Акцент3 2 2" xfId="576"/>
    <cellStyle name="40% - Акцент3 2 2 2" xfId="577"/>
    <cellStyle name="40% - Акцент3 2 3" xfId="578"/>
    <cellStyle name="40% - Акцент3 3" xfId="579"/>
    <cellStyle name="40% - Акцент3 3 2" xfId="580"/>
    <cellStyle name="40% - Акцент3 3 2 2" xfId="581"/>
    <cellStyle name="40% - Акцент3 3 3" xfId="582"/>
    <cellStyle name="40% - Акцент3 3 3 2" xfId="583"/>
    <cellStyle name="40% - Акцент3 3 4" xfId="584"/>
    <cellStyle name="40% - Акцент4 2" xfId="585"/>
    <cellStyle name="40% - Акцент4 2 2" xfId="586"/>
    <cellStyle name="40% - Акцент4 2 2 2" xfId="587"/>
    <cellStyle name="40% - Акцент4 2 3" xfId="588"/>
    <cellStyle name="40% - Акцент4 2 3 2" xfId="589"/>
    <cellStyle name="40% - Акцент4 2 4" xfId="590"/>
    <cellStyle name="40% - Акцент4 3" xfId="591"/>
    <cellStyle name="40% - Акцент4 3 2" xfId="592"/>
    <cellStyle name="40% - Акцент4 4 2" xfId="593"/>
    <cellStyle name="40% - Акцент4 4 2 2" xfId="594"/>
    <cellStyle name="40% - Акцент4 4 3" xfId="595"/>
    <cellStyle name="40% - Акцент4 4 3 2" xfId="596"/>
    <cellStyle name="40% - Акцент5 2" xfId="597"/>
    <cellStyle name="40% - Акцент5 2 2" xfId="598"/>
    <cellStyle name="40% - Акцент5 2 2 2" xfId="599"/>
    <cellStyle name="40% - Акцент5 2 3" xfId="600"/>
    <cellStyle name="40% - Акцент5 3" xfId="601"/>
    <cellStyle name="40% - Акцент5 3 2" xfId="602"/>
    <cellStyle name="40% - Акцент5 3 2 2" xfId="603"/>
    <cellStyle name="40% - Акцент5 3 3" xfId="604"/>
    <cellStyle name="40% - Акцент5 3 3 2" xfId="605"/>
    <cellStyle name="40% - Акцент5 3 4" xfId="606"/>
    <cellStyle name="40% - Акцент6 2" xfId="607"/>
    <cellStyle name="40% - Акцент6 2 2" xfId="608"/>
    <cellStyle name="40% - Акцент6 2 2 2" xfId="609"/>
    <cellStyle name="40% - Акцент6 2 3" xfId="610"/>
    <cellStyle name="40% - Акцент6 2 3 2" xfId="611"/>
    <cellStyle name="40% - Акцент6 2 4" xfId="612"/>
    <cellStyle name="40% - Акцент6 3" xfId="613"/>
    <cellStyle name="40% - Акцент6 3 2" xfId="614"/>
    <cellStyle name="40% - Акцент6 4 2" xfId="615"/>
    <cellStyle name="40% - Акцент6 4 2 2" xfId="616"/>
    <cellStyle name="40% - Акцент6 4 3" xfId="617"/>
    <cellStyle name="40% - Акцент6 4 3 2" xfId="618"/>
    <cellStyle name="60% - Accent1" xfId="619"/>
    <cellStyle name="60% - Accent1 2" xfId="620"/>
    <cellStyle name="60% - Accent2" xfId="621"/>
    <cellStyle name="60% - Accent2 2" xfId="622"/>
    <cellStyle name="60% - Accent3" xfId="623"/>
    <cellStyle name="60% - Accent3 2" xfId="624"/>
    <cellStyle name="60% - Accent4" xfId="625"/>
    <cellStyle name="60% - Accent4 2" xfId="626"/>
    <cellStyle name="60% - Accent5" xfId="627"/>
    <cellStyle name="60% - Accent5 2" xfId="628"/>
    <cellStyle name="60% - Accent6" xfId="629"/>
    <cellStyle name="60% - Accent6 2" xfId="630"/>
    <cellStyle name="60% - Акцент1 2" xfId="631"/>
    <cellStyle name="60% - Акцент1 2 2" xfId="632"/>
    <cellStyle name="60% - Акцент1 2 2 2" xfId="633"/>
    <cellStyle name="60% - Акцент1 2 3" xfId="634"/>
    <cellStyle name="60% - Акцент1 3" xfId="635"/>
    <cellStyle name="60% - Акцент1 3 2" xfId="636"/>
    <cellStyle name="60% - Акцент1 3 2 2" xfId="637"/>
    <cellStyle name="60% - Акцент1 3 3" xfId="638"/>
    <cellStyle name="60% - Акцент1 3 3 2" xfId="639"/>
    <cellStyle name="60% - Акцент1 3 4" xfId="640"/>
    <cellStyle name="60% - Акцент2 2" xfId="641"/>
    <cellStyle name="60% - Акцент2 2 2" xfId="642"/>
    <cellStyle name="60% - Акцент2 2 2 2" xfId="643"/>
    <cellStyle name="60% - Акцент2 2 3" xfId="644"/>
    <cellStyle name="60% - Акцент2 3" xfId="645"/>
    <cellStyle name="60% - Акцент2 3 2" xfId="646"/>
    <cellStyle name="60% - Акцент2 3 2 2" xfId="647"/>
    <cellStyle name="60% - Акцент2 3 3" xfId="648"/>
    <cellStyle name="60% - Акцент2 3 3 2" xfId="649"/>
    <cellStyle name="60% - Акцент2 3 4" xfId="650"/>
    <cellStyle name="60% - Акцент3 2" xfId="651"/>
    <cellStyle name="60% - Акцент3 2 2" xfId="652"/>
    <cellStyle name="60% - Акцент3 2 2 2" xfId="653"/>
    <cellStyle name="60% - Акцент3 2 3" xfId="654"/>
    <cellStyle name="60% - Акцент3 3" xfId="655"/>
    <cellStyle name="60% - Акцент3 3 2" xfId="656"/>
    <cellStyle name="60% - Акцент3 3 2 2" xfId="657"/>
    <cellStyle name="60% - Акцент3 3 3" xfId="658"/>
    <cellStyle name="60% - Акцент3 3 3 2" xfId="659"/>
    <cellStyle name="60% - Акцент3 3 4" xfId="660"/>
    <cellStyle name="60% - Акцент4 2" xfId="661"/>
    <cellStyle name="60% - Акцент4 2 2" xfId="662"/>
    <cellStyle name="60% - Акцент4 2 2 2" xfId="663"/>
    <cellStyle name="60% - Акцент4 2 3" xfId="664"/>
    <cellStyle name="60% - Акцент4 3" xfId="665"/>
    <cellStyle name="60% - Акцент4 3 2" xfId="666"/>
    <cellStyle name="60% - Акцент4 3 2 2" xfId="667"/>
    <cellStyle name="60% - Акцент4 3 3" xfId="668"/>
    <cellStyle name="60% - Акцент4 3 3 2" xfId="669"/>
    <cellStyle name="60% - Акцент4 3 4" xfId="670"/>
    <cellStyle name="60% - Акцент5 2" xfId="671"/>
    <cellStyle name="60% - Акцент5 2 2" xfId="672"/>
    <cellStyle name="60% - Акцент5 2 2 2" xfId="673"/>
    <cellStyle name="60% - Акцент5 2 3" xfId="674"/>
    <cellStyle name="60% - Акцент5 3" xfId="675"/>
    <cellStyle name="60% - Акцент5 3 2" xfId="676"/>
    <cellStyle name="60% - Акцент5 3 2 2" xfId="677"/>
    <cellStyle name="60% - Акцент5 3 3" xfId="678"/>
    <cellStyle name="60% - Акцент5 3 3 2" xfId="679"/>
    <cellStyle name="60% - Акцент5 3 4" xfId="680"/>
    <cellStyle name="60% - Акцент6 2" xfId="681"/>
    <cellStyle name="60% - Акцент6 2 2" xfId="682"/>
    <cellStyle name="60% - Акцент6 2 2 2" xfId="683"/>
    <cellStyle name="60% - Акцент6 2 3" xfId="684"/>
    <cellStyle name="60% - Акцент6 3" xfId="685"/>
    <cellStyle name="60% - Акцент6 3 2" xfId="686"/>
    <cellStyle name="60% - Акцент6 3 2 2" xfId="687"/>
    <cellStyle name="60% - Акцент6 3 3" xfId="688"/>
    <cellStyle name="60% - Акцент6 3 3 2" xfId="689"/>
    <cellStyle name="60% - Акцент6 3 4" xfId="690"/>
    <cellStyle name="Accent1" xfId="691"/>
    <cellStyle name="Accent1 2" xfId="692"/>
    <cellStyle name="Accent2" xfId="693"/>
    <cellStyle name="Accent2 2" xfId="694"/>
    <cellStyle name="Accent3" xfId="695"/>
    <cellStyle name="Accent3 2" xfId="696"/>
    <cellStyle name="Accent4" xfId="697"/>
    <cellStyle name="Accent4 2" xfId="698"/>
    <cellStyle name="Accent5" xfId="699"/>
    <cellStyle name="Accent5 2" xfId="700"/>
    <cellStyle name="Accent6" xfId="701"/>
    <cellStyle name="Accent6 2" xfId="702"/>
    <cellStyle name="AFE" xfId="703"/>
    <cellStyle name="AFE 2" xfId="704"/>
    <cellStyle name="AFE 2 2" xfId="705"/>
    <cellStyle name="AFE 2 2 2" xfId="706"/>
    <cellStyle name="AFE 2 2 2 2" xfId="707"/>
    <cellStyle name="AFE 2 2 2 2 2" xfId="708"/>
    <cellStyle name="AFE 2 2 2 3" xfId="709"/>
    <cellStyle name="AFE 2 2 3" xfId="710"/>
    <cellStyle name="AFE 2 3" xfId="711"/>
    <cellStyle name="AFE 2 3 2" xfId="712"/>
    <cellStyle name="AFE 2 4" xfId="713"/>
    <cellStyle name="AFE 3" xfId="714"/>
    <cellStyle name="AFE 3 2" xfId="715"/>
    <cellStyle name="AFE 4" xfId="716"/>
    <cellStyle name="AFE 4 2" xfId="717"/>
    <cellStyle name="AFE 5" xfId="718"/>
    <cellStyle name="AFE 5 2" xfId="719"/>
    <cellStyle name="AFE 6" xfId="720"/>
    <cellStyle name="AFE_Отчет_ЗПК_1 кв_2008_форм-2" xfId="721"/>
    <cellStyle name="Bad" xfId="722"/>
    <cellStyle name="Bad 2" xfId="723"/>
    <cellStyle name="Calculation" xfId="724"/>
    <cellStyle name="Calculation 2" xfId="725"/>
    <cellStyle name="Calculation 2 2" xfId="4267"/>
    <cellStyle name="Calculation 2 2 2" xfId="9802"/>
    <cellStyle name="Calculation 2 3" xfId="5878"/>
    <cellStyle name="Calculation 2 3 2" xfId="11413"/>
    <cellStyle name="Calculation 2 4" xfId="7336"/>
    <cellStyle name="Calculation 3" xfId="4266"/>
    <cellStyle name="Calculation 3 2" xfId="9801"/>
    <cellStyle name="Calculation 4" xfId="5879"/>
    <cellStyle name="Calculation 4 2" xfId="11414"/>
    <cellStyle name="Calculation 5" xfId="7335"/>
    <cellStyle name="Check Cell" xfId="726"/>
    <cellStyle name="Check Cell 2" xfId="727"/>
    <cellStyle name="Comma 10" xfId="728"/>
    <cellStyle name="Comma_MasterStandAlone_TSNG____________3m2007" xfId="729"/>
    <cellStyle name="Currency0" xfId="3607"/>
    <cellStyle name="Custom - Style8" xfId="730"/>
    <cellStyle name="Custom - Style8 2" xfId="731"/>
    <cellStyle name="Data   - Style2" xfId="732"/>
    <cellStyle name="Data   - Style2 10" xfId="733"/>
    <cellStyle name="Data   - Style2 10 10" xfId="734"/>
    <cellStyle name="Data   - Style2 10 10 2" xfId="735"/>
    <cellStyle name="Data   - Style2 10 10 2 2" xfId="4277"/>
    <cellStyle name="Data   - Style2 10 10 2 2 2" xfId="9812"/>
    <cellStyle name="Data   - Style2 10 10 2 3" xfId="5874"/>
    <cellStyle name="Data   - Style2 10 10 2 3 2" xfId="11409"/>
    <cellStyle name="Data   - Style2 10 10 2 4" xfId="7340"/>
    <cellStyle name="Data   - Style2 10 10 3" xfId="4276"/>
    <cellStyle name="Data   - Style2 10 10 3 2" xfId="9811"/>
    <cellStyle name="Data   - Style2 10 10 4" xfId="5875"/>
    <cellStyle name="Data   - Style2 10 10 4 2" xfId="11410"/>
    <cellStyle name="Data   - Style2 10 10 5" xfId="7339"/>
    <cellStyle name="Data   - Style2 10 11" xfId="736"/>
    <cellStyle name="Data   - Style2 10 11 2" xfId="737"/>
    <cellStyle name="Data   - Style2 10 11 2 2" xfId="4279"/>
    <cellStyle name="Data   - Style2 10 11 2 2 2" xfId="9814"/>
    <cellStyle name="Data   - Style2 10 11 2 3" xfId="5872"/>
    <cellStyle name="Data   - Style2 10 11 2 3 2" xfId="11407"/>
    <cellStyle name="Data   - Style2 10 11 2 4" xfId="7342"/>
    <cellStyle name="Data   - Style2 10 11 3" xfId="4278"/>
    <cellStyle name="Data   - Style2 10 11 3 2" xfId="9813"/>
    <cellStyle name="Data   - Style2 10 11 4" xfId="5873"/>
    <cellStyle name="Data   - Style2 10 11 4 2" xfId="11408"/>
    <cellStyle name="Data   - Style2 10 11 5" xfId="7341"/>
    <cellStyle name="Data   - Style2 10 12" xfId="738"/>
    <cellStyle name="Data   - Style2 10 12 2" xfId="4280"/>
    <cellStyle name="Data   - Style2 10 12 2 2" xfId="9815"/>
    <cellStyle name="Data   - Style2 10 12 3" xfId="5871"/>
    <cellStyle name="Data   - Style2 10 12 3 2" xfId="11406"/>
    <cellStyle name="Data   - Style2 10 12 4" xfId="7343"/>
    <cellStyle name="Data   - Style2 10 13" xfId="4275"/>
    <cellStyle name="Data   - Style2 10 13 2" xfId="9810"/>
    <cellStyle name="Data   - Style2 10 14" xfId="5876"/>
    <cellStyle name="Data   - Style2 10 14 2" xfId="11411"/>
    <cellStyle name="Data   - Style2 10 15" xfId="7338"/>
    <cellStyle name="Data   - Style2 10 2" xfId="739"/>
    <cellStyle name="Data   - Style2 10 2 2" xfId="740"/>
    <cellStyle name="Data   - Style2 10 2 2 2" xfId="4282"/>
    <cellStyle name="Data   - Style2 10 2 2 2 2" xfId="9817"/>
    <cellStyle name="Data   - Style2 10 2 2 3" xfId="5869"/>
    <cellStyle name="Data   - Style2 10 2 2 3 2" xfId="11404"/>
    <cellStyle name="Data   - Style2 10 2 2 4" xfId="7345"/>
    <cellStyle name="Data   - Style2 10 2 3" xfId="4281"/>
    <cellStyle name="Data   - Style2 10 2 3 2" xfId="9816"/>
    <cellStyle name="Data   - Style2 10 2 4" xfId="5870"/>
    <cellStyle name="Data   - Style2 10 2 4 2" xfId="11405"/>
    <cellStyle name="Data   - Style2 10 2 5" xfId="7344"/>
    <cellStyle name="Data   - Style2 10 3" xfId="741"/>
    <cellStyle name="Data   - Style2 10 3 2" xfId="742"/>
    <cellStyle name="Data   - Style2 10 3 2 2" xfId="4284"/>
    <cellStyle name="Data   - Style2 10 3 2 2 2" xfId="9819"/>
    <cellStyle name="Data   - Style2 10 3 2 3" xfId="5867"/>
    <cellStyle name="Data   - Style2 10 3 2 3 2" xfId="11402"/>
    <cellStyle name="Data   - Style2 10 3 2 4" xfId="7347"/>
    <cellStyle name="Data   - Style2 10 3 3" xfId="4283"/>
    <cellStyle name="Data   - Style2 10 3 3 2" xfId="9818"/>
    <cellStyle name="Data   - Style2 10 3 4" xfId="5868"/>
    <cellStyle name="Data   - Style2 10 3 4 2" xfId="11403"/>
    <cellStyle name="Data   - Style2 10 3 5" xfId="7346"/>
    <cellStyle name="Data   - Style2 10 4" xfId="743"/>
    <cellStyle name="Data   - Style2 10 4 2" xfId="744"/>
    <cellStyle name="Data   - Style2 10 4 2 2" xfId="4286"/>
    <cellStyle name="Data   - Style2 10 4 2 2 2" xfId="9821"/>
    <cellStyle name="Data   - Style2 10 4 2 3" xfId="5865"/>
    <cellStyle name="Data   - Style2 10 4 2 3 2" xfId="11400"/>
    <cellStyle name="Data   - Style2 10 4 2 4" xfId="7349"/>
    <cellStyle name="Data   - Style2 10 4 3" xfId="4285"/>
    <cellStyle name="Data   - Style2 10 4 3 2" xfId="9820"/>
    <cellStyle name="Data   - Style2 10 4 4" xfId="5866"/>
    <cellStyle name="Data   - Style2 10 4 4 2" xfId="11401"/>
    <cellStyle name="Data   - Style2 10 4 5" xfId="7348"/>
    <cellStyle name="Data   - Style2 10 5" xfId="745"/>
    <cellStyle name="Data   - Style2 10 5 2" xfId="746"/>
    <cellStyle name="Data   - Style2 10 5 2 2" xfId="4288"/>
    <cellStyle name="Data   - Style2 10 5 2 2 2" xfId="9823"/>
    <cellStyle name="Data   - Style2 10 5 2 3" xfId="5863"/>
    <cellStyle name="Data   - Style2 10 5 2 3 2" xfId="11398"/>
    <cellStyle name="Data   - Style2 10 5 2 4" xfId="7351"/>
    <cellStyle name="Data   - Style2 10 5 3" xfId="4287"/>
    <cellStyle name="Data   - Style2 10 5 3 2" xfId="9822"/>
    <cellStyle name="Data   - Style2 10 5 4" xfId="5864"/>
    <cellStyle name="Data   - Style2 10 5 4 2" xfId="11399"/>
    <cellStyle name="Data   - Style2 10 5 5" xfId="7350"/>
    <cellStyle name="Data   - Style2 10 6" xfId="747"/>
    <cellStyle name="Data   - Style2 10 6 2" xfId="748"/>
    <cellStyle name="Data   - Style2 10 6 2 2" xfId="4290"/>
    <cellStyle name="Data   - Style2 10 6 2 2 2" xfId="9825"/>
    <cellStyle name="Data   - Style2 10 6 2 3" xfId="5861"/>
    <cellStyle name="Data   - Style2 10 6 2 3 2" xfId="11396"/>
    <cellStyle name="Data   - Style2 10 6 2 4" xfId="7353"/>
    <cellStyle name="Data   - Style2 10 6 3" xfId="4289"/>
    <cellStyle name="Data   - Style2 10 6 3 2" xfId="9824"/>
    <cellStyle name="Data   - Style2 10 6 4" xfId="5862"/>
    <cellStyle name="Data   - Style2 10 6 4 2" xfId="11397"/>
    <cellStyle name="Data   - Style2 10 6 5" xfId="7352"/>
    <cellStyle name="Data   - Style2 10 7" xfId="749"/>
    <cellStyle name="Data   - Style2 10 7 2" xfId="750"/>
    <cellStyle name="Data   - Style2 10 7 2 2" xfId="4292"/>
    <cellStyle name="Data   - Style2 10 7 2 2 2" xfId="9827"/>
    <cellStyle name="Data   - Style2 10 7 2 3" xfId="5859"/>
    <cellStyle name="Data   - Style2 10 7 2 3 2" xfId="11394"/>
    <cellStyle name="Data   - Style2 10 7 2 4" xfId="7355"/>
    <cellStyle name="Data   - Style2 10 7 3" xfId="4291"/>
    <cellStyle name="Data   - Style2 10 7 3 2" xfId="9826"/>
    <cellStyle name="Data   - Style2 10 7 4" xfId="5860"/>
    <cellStyle name="Data   - Style2 10 7 4 2" xfId="11395"/>
    <cellStyle name="Data   - Style2 10 7 5" xfId="7354"/>
    <cellStyle name="Data   - Style2 10 8" xfId="751"/>
    <cellStyle name="Data   - Style2 10 8 2" xfId="752"/>
    <cellStyle name="Data   - Style2 10 8 2 2" xfId="4294"/>
    <cellStyle name="Data   - Style2 10 8 2 2 2" xfId="9829"/>
    <cellStyle name="Data   - Style2 10 8 2 3" xfId="5857"/>
    <cellStyle name="Data   - Style2 10 8 2 3 2" xfId="11392"/>
    <cellStyle name="Data   - Style2 10 8 2 4" xfId="7357"/>
    <cellStyle name="Data   - Style2 10 8 3" xfId="4293"/>
    <cellStyle name="Data   - Style2 10 8 3 2" xfId="9828"/>
    <cellStyle name="Data   - Style2 10 8 4" xfId="5858"/>
    <cellStyle name="Data   - Style2 10 8 4 2" xfId="11393"/>
    <cellStyle name="Data   - Style2 10 8 5" xfId="7356"/>
    <cellStyle name="Data   - Style2 10 9" xfId="753"/>
    <cellStyle name="Data   - Style2 10 9 2" xfId="754"/>
    <cellStyle name="Data   - Style2 10 9 2 2" xfId="4296"/>
    <cellStyle name="Data   - Style2 10 9 2 2 2" xfId="9831"/>
    <cellStyle name="Data   - Style2 10 9 2 3" xfId="5855"/>
    <cellStyle name="Data   - Style2 10 9 2 3 2" xfId="11390"/>
    <cellStyle name="Data   - Style2 10 9 2 4" xfId="7359"/>
    <cellStyle name="Data   - Style2 10 9 3" xfId="4295"/>
    <cellStyle name="Data   - Style2 10 9 3 2" xfId="9830"/>
    <cellStyle name="Data   - Style2 10 9 4" xfId="5856"/>
    <cellStyle name="Data   - Style2 10 9 4 2" xfId="11391"/>
    <cellStyle name="Data   - Style2 10 9 5" xfId="7358"/>
    <cellStyle name="Data   - Style2 11" xfId="755"/>
    <cellStyle name="Data   - Style2 11 10" xfId="756"/>
    <cellStyle name="Data   - Style2 11 10 2" xfId="757"/>
    <cellStyle name="Data   - Style2 11 10 2 2" xfId="4299"/>
    <cellStyle name="Data   - Style2 11 10 2 2 2" xfId="9834"/>
    <cellStyle name="Data   - Style2 11 10 2 3" xfId="5852"/>
    <cellStyle name="Data   - Style2 11 10 2 3 2" xfId="11387"/>
    <cellStyle name="Data   - Style2 11 10 2 4" xfId="7362"/>
    <cellStyle name="Data   - Style2 11 10 3" xfId="4298"/>
    <cellStyle name="Data   - Style2 11 10 3 2" xfId="9833"/>
    <cellStyle name="Data   - Style2 11 10 4" xfId="5853"/>
    <cellStyle name="Data   - Style2 11 10 4 2" xfId="11388"/>
    <cellStyle name="Data   - Style2 11 10 5" xfId="7361"/>
    <cellStyle name="Data   - Style2 11 11" xfId="758"/>
    <cellStyle name="Data   - Style2 11 11 2" xfId="759"/>
    <cellStyle name="Data   - Style2 11 11 2 2" xfId="4301"/>
    <cellStyle name="Data   - Style2 11 11 2 2 2" xfId="9836"/>
    <cellStyle name="Data   - Style2 11 11 2 3" xfId="5850"/>
    <cellStyle name="Data   - Style2 11 11 2 3 2" xfId="11385"/>
    <cellStyle name="Data   - Style2 11 11 2 4" xfId="7364"/>
    <cellStyle name="Data   - Style2 11 11 3" xfId="4300"/>
    <cellStyle name="Data   - Style2 11 11 3 2" xfId="9835"/>
    <cellStyle name="Data   - Style2 11 11 4" xfId="5851"/>
    <cellStyle name="Data   - Style2 11 11 4 2" xfId="11386"/>
    <cellStyle name="Data   - Style2 11 11 5" xfId="7363"/>
    <cellStyle name="Data   - Style2 11 12" xfId="760"/>
    <cellStyle name="Data   - Style2 11 12 2" xfId="4302"/>
    <cellStyle name="Data   - Style2 11 12 2 2" xfId="9837"/>
    <cellStyle name="Data   - Style2 11 12 3" xfId="5849"/>
    <cellStyle name="Data   - Style2 11 12 3 2" xfId="11384"/>
    <cellStyle name="Data   - Style2 11 12 4" xfId="7365"/>
    <cellStyle name="Data   - Style2 11 13" xfId="4297"/>
    <cellStyle name="Data   - Style2 11 13 2" xfId="9832"/>
    <cellStyle name="Data   - Style2 11 14" xfId="5854"/>
    <cellStyle name="Data   - Style2 11 14 2" xfId="11389"/>
    <cellStyle name="Data   - Style2 11 15" xfId="7360"/>
    <cellStyle name="Data   - Style2 11 2" xfId="761"/>
    <cellStyle name="Data   - Style2 11 2 2" xfId="762"/>
    <cellStyle name="Data   - Style2 11 2 2 2" xfId="4304"/>
    <cellStyle name="Data   - Style2 11 2 2 2 2" xfId="9839"/>
    <cellStyle name="Data   - Style2 11 2 2 3" xfId="5847"/>
    <cellStyle name="Data   - Style2 11 2 2 3 2" xfId="11382"/>
    <cellStyle name="Data   - Style2 11 2 2 4" xfId="7367"/>
    <cellStyle name="Data   - Style2 11 2 3" xfId="4303"/>
    <cellStyle name="Data   - Style2 11 2 3 2" xfId="9838"/>
    <cellStyle name="Data   - Style2 11 2 4" xfId="5848"/>
    <cellStyle name="Data   - Style2 11 2 4 2" xfId="11383"/>
    <cellStyle name="Data   - Style2 11 2 5" xfId="7366"/>
    <cellStyle name="Data   - Style2 11 3" xfId="763"/>
    <cellStyle name="Data   - Style2 11 3 2" xfId="764"/>
    <cellStyle name="Data   - Style2 11 3 2 2" xfId="4306"/>
    <cellStyle name="Data   - Style2 11 3 2 2 2" xfId="9841"/>
    <cellStyle name="Data   - Style2 11 3 2 3" xfId="5845"/>
    <cellStyle name="Data   - Style2 11 3 2 3 2" xfId="11380"/>
    <cellStyle name="Data   - Style2 11 3 2 4" xfId="7369"/>
    <cellStyle name="Data   - Style2 11 3 3" xfId="4305"/>
    <cellStyle name="Data   - Style2 11 3 3 2" xfId="9840"/>
    <cellStyle name="Data   - Style2 11 3 4" xfId="5846"/>
    <cellStyle name="Data   - Style2 11 3 4 2" xfId="11381"/>
    <cellStyle name="Data   - Style2 11 3 5" xfId="7368"/>
    <cellStyle name="Data   - Style2 11 4" xfId="765"/>
    <cellStyle name="Data   - Style2 11 4 2" xfId="766"/>
    <cellStyle name="Data   - Style2 11 4 2 2" xfId="4308"/>
    <cellStyle name="Data   - Style2 11 4 2 2 2" xfId="9843"/>
    <cellStyle name="Data   - Style2 11 4 2 3" xfId="5843"/>
    <cellStyle name="Data   - Style2 11 4 2 3 2" xfId="11378"/>
    <cellStyle name="Data   - Style2 11 4 2 4" xfId="7371"/>
    <cellStyle name="Data   - Style2 11 4 3" xfId="4307"/>
    <cellStyle name="Data   - Style2 11 4 3 2" xfId="9842"/>
    <cellStyle name="Data   - Style2 11 4 4" xfId="5844"/>
    <cellStyle name="Data   - Style2 11 4 4 2" xfId="11379"/>
    <cellStyle name="Data   - Style2 11 4 5" xfId="7370"/>
    <cellStyle name="Data   - Style2 11 5" xfId="767"/>
    <cellStyle name="Data   - Style2 11 5 2" xfId="768"/>
    <cellStyle name="Data   - Style2 11 5 2 2" xfId="4310"/>
    <cellStyle name="Data   - Style2 11 5 2 2 2" xfId="9845"/>
    <cellStyle name="Data   - Style2 11 5 2 3" xfId="5841"/>
    <cellStyle name="Data   - Style2 11 5 2 3 2" xfId="11376"/>
    <cellStyle name="Data   - Style2 11 5 2 4" xfId="7373"/>
    <cellStyle name="Data   - Style2 11 5 3" xfId="4309"/>
    <cellStyle name="Data   - Style2 11 5 3 2" xfId="9844"/>
    <cellStyle name="Data   - Style2 11 5 4" xfId="5842"/>
    <cellStyle name="Data   - Style2 11 5 4 2" xfId="11377"/>
    <cellStyle name="Data   - Style2 11 5 5" xfId="7372"/>
    <cellStyle name="Data   - Style2 11 6" xfId="769"/>
    <cellStyle name="Data   - Style2 11 6 2" xfId="770"/>
    <cellStyle name="Data   - Style2 11 6 2 2" xfId="4312"/>
    <cellStyle name="Data   - Style2 11 6 2 2 2" xfId="9847"/>
    <cellStyle name="Data   - Style2 11 6 2 3" xfId="5839"/>
    <cellStyle name="Data   - Style2 11 6 2 3 2" xfId="11374"/>
    <cellStyle name="Data   - Style2 11 6 2 4" xfId="7375"/>
    <cellStyle name="Data   - Style2 11 6 3" xfId="4311"/>
    <cellStyle name="Data   - Style2 11 6 3 2" xfId="9846"/>
    <cellStyle name="Data   - Style2 11 6 4" xfId="5840"/>
    <cellStyle name="Data   - Style2 11 6 4 2" xfId="11375"/>
    <cellStyle name="Data   - Style2 11 6 5" xfId="7374"/>
    <cellStyle name="Data   - Style2 11 7" xfId="771"/>
    <cellStyle name="Data   - Style2 11 7 2" xfId="772"/>
    <cellStyle name="Data   - Style2 11 7 2 2" xfId="4314"/>
    <cellStyle name="Data   - Style2 11 7 2 2 2" xfId="9849"/>
    <cellStyle name="Data   - Style2 11 7 2 3" xfId="5837"/>
    <cellStyle name="Data   - Style2 11 7 2 3 2" xfId="11372"/>
    <cellStyle name="Data   - Style2 11 7 2 4" xfId="7377"/>
    <cellStyle name="Data   - Style2 11 7 3" xfId="4313"/>
    <cellStyle name="Data   - Style2 11 7 3 2" xfId="9848"/>
    <cellStyle name="Data   - Style2 11 7 4" xfId="5838"/>
    <cellStyle name="Data   - Style2 11 7 4 2" xfId="11373"/>
    <cellStyle name="Data   - Style2 11 7 5" xfId="7376"/>
    <cellStyle name="Data   - Style2 11 8" xfId="773"/>
    <cellStyle name="Data   - Style2 11 8 2" xfId="774"/>
    <cellStyle name="Data   - Style2 11 8 2 2" xfId="4316"/>
    <cellStyle name="Data   - Style2 11 8 2 2 2" xfId="9851"/>
    <cellStyle name="Data   - Style2 11 8 2 3" xfId="5835"/>
    <cellStyle name="Data   - Style2 11 8 2 3 2" xfId="11370"/>
    <cellStyle name="Data   - Style2 11 8 2 4" xfId="7379"/>
    <cellStyle name="Data   - Style2 11 8 3" xfId="4315"/>
    <cellStyle name="Data   - Style2 11 8 3 2" xfId="9850"/>
    <cellStyle name="Data   - Style2 11 8 4" xfId="5836"/>
    <cellStyle name="Data   - Style2 11 8 4 2" xfId="11371"/>
    <cellStyle name="Data   - Style2 11 8 5" xfId="7378"/>
    <cellStyle name="Data   - Style2 11 9" xfId="775"/>
    <cellStyle name="Data   - Style2 11 9 2" xfId="776"/>
    <cellStyle name="Data   - Style2 11 9 2 2" xfId="4318"/>
    <cellStyle name="Data   - Style2 11 9 2 2 2" xfId="9853"/>
    <cellStyle name="Data   - Style2 11 9 2 3" xfId="5833"/>
    <cellStyle name="Data   - Style2 11 9 2 3 2" xfId="11368"/>
    <cellStyle name="Data   - Style2 11 9 2 4" xfId="7381"/>
    <cellStyle name="Data   - Style2 11 9 3" xfId="4317"/>
    <cellStyle name="Data   - Style2 11 9 3 2" xfId="9852"/>
    <cellStyle name="Data   - Style2 11 9 4" xfId="5834"/>
    <cellStyle name="Data   - Style2 11 9 4 2" xfId="11369"/>
    <cellStyle name="Data   - Style2 11 9 5" xfId="7380"/>
    <cellStyle name="Data   - Style2 12" xfId="777"/>
    <cellStyle name="Data   - Style2 12 10" xfId="778"/>
    <cellStyle name="Data   - Style2 12 10 2" xfId="779"/>
    <cellStyle name="Data   - Style2 12 10 2 2" xfId="4321"/>
    <cellStyle name="Data   - Style2 12 10 2 2 2" xfId="9856"/>
    <cellStyle name="Data   - Style2 12 10 2 3" xfId="5830"/>
    <cellStyle name="Data   - Style2 12 10 2 3 2" xfId="11365"/>
    <cellStyle name="Data   - Style2 12 10 2 4" xfId="7384"/>
    <cellStyle name="Data   - Style2 12 10 3" xfId="4320"/>
    <cellStyle name="Data   - Style2 12 10 3 2" xfId="9855"/>
    <cellStyle name="Data   - Style2 12 10 4" xfId="5831"/>
    <cellStyle name="Data   - Style2 12 10 4 2" xfId="11366"/>
    <cellStyle name="Data   - Style2 12 10 5" xfId="7383"/>
    <cellStyle name="Data   - Style2 12 11" xfId="780"/>
    <cellStyle name="Data   - Style2 12 11 2" xfId="781"/>
    <cellStyle name="Data   - Style2 12 11 2 2" xfId="4323"/>
    <cellStyle name="Data   - Style2 12 11 2 2 2" xfId="9858"/>
    <cellStyle name="Data   - Style2 12 11 2 3" xfId="5828"/>
    <cellStyle name="Data   - Style2 12 11 2 3 2" xfId="11363"/>
    <cellStyle name="Data   - Style2 12 11 2 4" xfId="7386"/>
    <cellStyle name="Data   - Style2 12 11 3" xfId="4322"/>
    <cellStyle name="Data   - Style2 12 11 3 2" xfId="9857"/>
    <cellStyle name="Data   - Style2 12 11 4" xfId="5829"/>
    <cellStyle name="Data   - Style2 12 11 4 2" xfId="11364"/>
    <cellStyle name="Data   - Style2 12 11 5" xfId="7385"/>
    <cellStyle name="Data   - Style2 12 12" xfId="782"/>
    <cellStyle name="Data   - Style2 12 12 2" xfId="4324"/>
    <cellStyle name="Data   - Style2 12 12 2 2" xfId="9859"/>
    <cellStyle name="Data   - Style2 12 12 3" xfId="5827"/>
    <cellStyle name="Data   - Style2 12 12 3 2" xfId="11362"/>
    <cellStyle name="Data   - Style2 12 12 4" xfId="7387"/>
    <cellStyle name="Data   - Style2 12 13" xfId="4319"/>
    <cellStyle name="Data   - Style2 12 13 2" xfId="9854"/>
    <cellStyle name="Data   - Style2 12 14" xfId="5832"/>
    <cellStyle name="Data   - Style2 12 14 2" xfId="11367"/>
    <cellStyle name="Data   - Style2 12 15" xfId="7382"/>
    <cellStyle name="Data   - Style2 12 2" xfId="783"/>
    <cellStyle name="Data   - Style2 12 2 2" xfId="784"/>
    <cellStyle name="Data   - Style2 12 2 2 2" xfId="4326"/>
    <cellStyle name="Data   - Style2 12 2 2 2 2" xfId="9861"/>
    <cellStyle name="Data   - Style2 12 2 2 3" xfId="5825"/>
    <cellStyle name="Data   - Style2 12 2 2 3 2" xfId="11360"/>
    <cellStyle name="Data   - Style2 12 2 2 4" xfId="7389"/>
    <cellStyle name="Data   - Style2 12 2 3" xfId="4325"/>
    <cellStyle name="Data   - Style2 12 2 3 2" xfId="9860"/>
    <cellStyle name="Data   - Style2 12 2 4" xfId="5826"/>
    <cellStyle name="Data   - Style2 12 2 4 2" xfId="11361"/>
    <cellStyle name="Data   - Style2 12 2 5" xfId="7388"/>
    <cellStyle name="Data   - Style2 12 3" xfId="785"/>
    <cellStyle name="Data   - Style2 12 3 2" xfId="786"/>
    <cellStyle name="Data   - Style2 12 3 2 2" xfId="4328"/>
    <cellStyle name="Data   - Style2 12 3 2 2 2" xfId="9863"/>
    <cellStyle name="Data   - Style2 12 3 2 3" xfId="5823"/>
    <cellStyle name="Data   - Style2 12 3 2 3 2" xfId="11358"/>
    <cellStyle name="Data   - Style2 12 3 2 4" xfId="7391"/>
    <cellStyle name="Data   - Style2 12 3 3" xfId="4327"/>
    <cellStyle name="Data   - Style2 12 3 3 2" xfId="9862"/>
    <cellStyle name="Data   - Style2 12 3 4" xfId="5824"/>
    <cellStyle name="Data   - Style2 12 3 4 2" xfId="11359"/>
    <cellStyle name="Data   - Style2 12 3 5" xfId="7390"/>
    <cellStyle name="Data   - Style2 12 4" xfId="787"/>
    <cellStyle name="Data   - Style2 12 4 2" xfId="788"/>
    <cellStyle name="Data   - Style2 12 4 2 2" xfId="4330"/>
    <cellStyle name="Data   - Style2 12 4 2 2 2" xfId="9865"/>
    <cellStyle name="Data   - Style2 12 4 2 3" xfId="5821"/>
    <cellStyle name="Data   - Style2 12 4 2 3 2" xfId="11356"/>
    <cellStyle name="Data   - Style2 12 4 2 4" xfId="7393"/>
    <cellStyle name="Data   - Style2 12 4 3" xfId="4329"/>
    <cellStyle name="Data   - Style2 12 4 3 2" xfId="9864"/>
    <cellStyle name="Data   - Style2 12 4 4" xfId="5822"/>
    <cellStyle name="Data   - Style2 12 4 4 2" xfId="11357"/>
    <cellStyle name="Data   - Style2 12 4 5" xfId="7392"/>
    <cellStyle name="Data   - Style2 12 5" xfId="789"/>
    <cellStyle name="Data   - Style2 12 5 2" xfId="790"/>
    <cellStyle name="Data   - Style2 12 5 2 2" xfId="4332"/>
    <cellStyle name="Data   - Style2 12 5 2 2 2" xfId="9867"/>
    <cellStyle name="Data   - Style2 12 5 2 3" xfId="5819"/>
    <cellStyle name="Data   - Style2 12 5 2 3 2" xfId="11354"/>
    <cellStyle name="Data   - Style2 12 5 2 4" xfId="7395"/>
    <cellStyle name="Data   - Style2 12 5 3" xfId="4331"/>
    <cellStyle name="Data   - Style2 12 5 3 2" xfId="9866"/>
    <cellStyle name="Data   - Style2 12 5 4" xfId="5820"/>
    <cellStyle name="Data   - Style2 12 5 4 2" xfId="11355"/>
    <cellStyle name="Data   - Style2 12 5 5" xfId="7394"/>
    <cellStyle name="Data   - Style2 12 6" xfId="791"/>
    <cellStyle name="Data   - Style2 12 6 2" xfId="792"/>
    <cellStyle name="Data   - Style2 12 6 2 2" xfId="4334"/>
    <cellStyle name="Data   - Style2 12 6 2 2 2" xfId="9869"/>
    <cellStyle name="Data   - Style2 12 6 2 3" xfId="5817"/>
    <cellStyle name="Data   - Style2 12 6 2 3 2" xfId="11352"/>
    <cellStyle name="Data   - Style2 12 6 2 4" xfId="7397"/>
    <cellStyle name="Data   - Style2 12 6 3" xfId="4333"/>
    <cellStyle name="Data   - Style2 12 6 3 2" xfId="9868"/>
    <cellStyle name="Data   - Style2 12 6 4" xfId="5818"/>
    <cellStyle name="Data   - Style2 12 6 4 2" xfId="11353"/>
    <cellStyle name="Data   - Style2 12 6 5" xfId="7396"/>
    <cellStyle name="Data   - Style2 12 7" xfId="793"/>
    <cellStyle name="Data   - Style2 12 7 2" xfId="794"/>
    <cellStyle name="Data   - Style2 12 7 2 2" xfId="4336"/>
    <cellStyle name="Data   - Style2 12 7 2 2 2" xfId="9871"/>
    <cellStyle name="Data   - Style2 12 7 2 3" xfId="5815"/>
    <cellStyle name="Data   - Style2 12 7 2 3 2" xfId="11350"/>
    <cellStyle name="Data   - Style2 12 7 2 4" xfId="7399"/>
    <cellStyle name="Data   - Style2 12 7 3" xfId="4335"/>
    <cellStyle name="Data   - Style2 12 7 3 2" xfId="9870"/>
    <cellStyle name="Data   - Style2 12 7 4" xfId="5816"/>
    <cellStyle name="Data   - Style2 12 7 4 2" xfId="11351"/>
    <cellStyle name="Data   - Style2 12 7 5" xfId="7398"/>
    <cellStyle name="Data   - Style2 12 8" xfId="795"/>
    <cellStyle name="Data   - Style2 12 8 2" xfId="796"/>
    <cellStyle name="Data   - Style2 12 8 2 2" xfId="4338"/>
    <cellStyle name="Data   - Style2 12 8 2 2 2" xfId="9873"/>
    <cellStyle name="Data   - Style2 12 8 2 3" xfId="5813"/>
    <cellStyle name="Data   - Style2 12 8 2 3 2" xfId="11348"/>
    <cellStyle name="Data   - Style2 12 8 2 4" xfId="7401"/>
    <cellStyle name="Data   - Style2 12 8 3" xfId="4337"/>
    <cellStyle name="Data   - Style2 12 8 3 2" xfId="9872"/>
    <cellStyle name="Data   - Style2 12 8 4" xfId="5814"/>
    <cellStyle name="Data   - Style2 12 8 4 2" xfId="11349"/>
    <cellStyle name="Data   - Style2 12 8 5" xfId="7400"/>
    <cellStyle name="Data   - Style2 12 9" xfId="797"/>
    <cellStyle name="Data   - Style2 12 9 2" xfId="798"/>
    <cellStyle name="Data   - Style2 12 9 2 2" xfId="4340"/>
    <cellStyle name="Data   - Style2 12 9 2 2 2" xfId="9875"/>
    <cellStyle name="Data   - Style2 12 9 2 3" xfId="5811"/>
    <cellStyle name="Data   - Style2 12 9 2 3 2" xfId="11346"/>
    <cellStyle name="Data   - Style2 12 9 2 4" xfId="7403"/>
    <cellStyle name="Data   - Style2 12 9 3" xfId="4339"/>
    <cellStyle name="Data   - Style2 12 9 3 2" xfId="9874"/>
    <cellStyle name="Data   - Style2 12 9 4" xfId="5812"/>
    <cellStyle name="Data   - Style2 12 9 4 2" xfId="11347"/>
    <cellStyle name="Data   - Style2 12 9 5" xfId="7402"/>
    <cellStyle name="Data   - Style2 13" xfId="799"/>
    <cellStyle name="Data   - Style2 13 2" xfId="800"/>
    <cellStyle name="Data   - Style2 13 2 2" xfId="4342"/>
    <cellStyle name="Data   - Style2 13 2 2 2" xfId="9877"/>
    <cellStyle name="Data   - Style2 13 2 3" xfId="5809"/>
    <cellStyle name="Data   - Style2 13 2 3 2" xfId="11344"/>
    <cellStyle name="Data   - Style2 13 2 4" xfId="7405"/>
    <cellStyle name="Data   - Style2 13 3" xfId="4341"/>
    <cellStyle name="Data   - Style2 13 3 2" xfId="9876"/>
    <cellStyle name="Data   - Style2 13 4" xfId="5810"/>
    <cellStyle name="Data   - Style2 13 4 2" xfId="11345"/>
    <cellStyle name="Data   - Style2 13 5" xfId="7404"/>
    <cellStyle name="Data   - Style2 14" xfId="801"/>
    <cellStyle name="Data   - Style2 14 2" xfId="802"/>
    <cellStyle name="Data   - Style2 14 2 2" xfId="4344"/>
    <cellStyle name="Data   - Style2 14 2 2 2" xfId="9879"/>
    <cellStyle name="Data   - Style2 14 2 3" xfId="3646"/>
    <cellStyle name="Data   - Style2 14 2 3 2" xfId="9181"/>
    <cellStyle name="Data   - Style2 14 2 4" xfId="7407"/>
    <cellStyle name="Data   - Style2 14 3" xfId="4343"/>
    <cellStyle name="Data   - Style2 14 3 2" xfId="9878"/>
    <cellStyle name="Data   - Style2 14 4" xfId="3647"/>
    <cellStyle name="Data   - Style2 14 4 2" xfId="9182"/>
    <cellStyle name="Data   - Style2 14 5" xfId="7406"/>
    <cellStyle name="Data   - Style2 15" xfId="803"/>
    <cellStyle name="Data   - Style2 15 2" xfId="804"/>
    <cellStyle name="Data   - Style2 15 2 2" xfId="4346"/>
    <cellStyle name="Data   - Style2 15 2 2 2" xfId="9881"/>
    <cellStyle name="Data   - Style2 15 2 3" xfId="5807"/>
    <cellStyle name="Data   - Style2 15 2 3 2" xfId="11342"/>
    <cellStyle name="Data   - Style2 15 2 4" xfId="7409"/>
    <cellStyle name="Data   - Style2 15 3" xfId="4345"/>
    <cellStyle name="Data   - Style2 15 3 2" xfId="9880"/>
    <cellStyle name="Data   - Style2 15 4" xfId="5808"/>
    <cellStyle name="Data   - Style2 15 4 2" xfId="11343"/>
    <cellStyle name="Data   - Style2 15 5" xfId="7408"/>
    <cellStyle name="Data   - Style2 16" xfId="805"/>
    <cellStyle name="Data   - Style2 16 2" xfId="806"/>
    <cellStyle name="Data   - Style2 16 2 2" xfId="4348"/>
    <cellStyle name="Data   - Style2 16 2 2 2" xfId="9883"/>
    <cellStyle name="Data   - Style2 16 2 3" xfId="5805"/>
    <cellStyle name="Data   - Style2 16 2 3 2" xfId="11340"/>
    <cellStyle name="Data   - Style2 16 2 4" xfId="7411"/>
    <cellStyle name="Data   - Style2 16 3" xfId="4347"/>
    <cellStyle name="Data   - Style2 16 3 2" xfId="9882"/>
    <cellStyle name="Data   - Style2 16 4" xfId="5806"/>
    <cellStyle name="Data   - Style2 16 4 2" xfId="11341"/>
    <cellStyle name="Data   - Style2 16 5" xfId="7410"/>
    <cellStyle name="Data   - Style2 17" xfId="807"/>
    <cellStyle name="Data   - Style2 17 2" xfId="808"/>
    <cellStyle name="Data   - Style2 17 2 2" xfId="4350"/>
    <cellStyle name="Data   - Style2 17 2 2 2" xfId="9885"/>
    <cellStyle name="Data   - Style2 17 2 3" xfId="5803"/>
    <cellStyle name="Data   - Style2 17 2 3 2" xfId="11338"/>
    <cellStyle name="Data   - Style2 17 2 4" xfId="7413"/>
    <cellStyle name="Data   - Style2 17 3" xfId="4349"/>
    <cellStyle name="Data   - Style2 17 3 2" xfId="9884"/>
    <cellStyle name="Data   - Style2 17 4" xfId="5804"/>
    <cellStyle name="Data   - Style2 17 4 2" xfId="11339"/>
    <cellStyle name="Data   - Style2 17 5" xfId="7412"/>
    <cellStyle name="Data   - Style2 18" xfId="809"/>
    <cellStyle name="Data   - Style2 18 2" xfId="810"/>
    <cellStyle name="Data   - Style2 18 2 2" xfId="4352"/>
    <cellStyle name="Data   - Style2 18 2 2 2" xfId="9887"/>
    <cellStyle name="Data   - Style2 18 2 3" xfId="5801"/>
    <cellStyle name="Data   - Style2 18 2 3 2" xfId="11336"/>
    <cellStyle name="Data   - Style2 18 2 4" xfId="7415"/>
    <cellStyle name="Data   - Style2 18 3" xfId="4351"/>
    <cellStyle name="Data   - Style2 18 3 2" xfId="9886"/>
    <cellStyle name="Data   - Style2 18 4" xfId="5802"/>
    <cellStyle name="Data   - Style2 18 4 2" xfId="11337"/>
    <cellStyle name="Data   - Style2 18 5" xfId="7414"/>
    <cellStyle name="Data   - Style2 19" xfId="811"/>
    <cellStyle name="Data   - Style2 19 2" xfId="812"/>
    <cellStyle name="Data   - Style2 19 2 2" xfId="4354"/>
    <cellStyle name="Data   - Style2 19 2 2 2" xfId="9889"/>
    <cellStyle name="Data   - Style2 19 2 3" xfId="5799"/>
    <cellStyle name="Data   - Style2 19 2 3 2" xfId="11334"/>
    <cellStyle name="Data   - Style2 19 2 4" xfId="7417"/>
    <cellStyle name="Data   - Style2 19 3" xfId="4353"/>
    <cellStyle name="Data   - Style2 19 3 2" xfId="9888"/>
    <cellStyle name="Data   - Style2 19 4" xfId="5800"/>
    <cellStyle name="Data   - Style2 19 4 2" xfId="11335"/>
    <cellStyle name="Data   - Style2 19 5" xfId="7416"/>
    <cellStyle name="Data   - Style2 2" xfId="813"/>
    <cellStyle name="Data   - Style2 2 10" xfId="814"/>
    <cellStyle name="Data   - Style2 2 10 2" xfId="815"/>
    <cellStyle name="Data   - Style2 2 10 2 2" xfId="4357"/>
    <cellStyle name="Data   - Style2 2 10 2 2 2" xfId="9892"/>
    <cellStyle name="Data   - Style2 2 10 2 3" xfId="5796"/>
    <cellStyle name="Data   - Style2 2 10 2 3 2" xfId="11331"/>
    <cellStyle name="Data   - Style2 2 10 2 4" xfId="7420"/>
    <cellStyle name="Data   - Style2 2 10 3" xfId="4356"/>
    <cellStyle name="Data   - Style2 2 10 3 2" xfId="9891"/>
    <cellStyle name="Data   - Style2 2 10 4" xfId="5797"/>
    <cellStyle name="Data   - Style2 2 10 4 2" xfId="11332"/>
    <cellStyle name="Data   - Style2 2 10 5" xfId="7419"/>
    <cellStyle name="Data   - Style2 2 11" xfId="816"/>
    <cellStyle name="Data   - Style2 2 11 2" xfId="817"/>
    <cellStyle name="Data   - Style2 2 11 2 2" xfId="4359"/>
    <cellStyle name="Data   - Style2 2 11 2 2 2" xfId="9894"/>
    <cellStyle name="Data   - Style2 2 11 2 3" xfId="5794"/>
    <cellStyle name="Data   - Style2 2 11 2 3 2" xfId="11329"/>
    <cellStyle name="Data   - Style2 2 11 2 4" xfId="7422"/>
    <cellStyle name="Data   - Style2 2 11 3" xfId="4358"/>
    <cellStyle name="Data   - Style2 2 11 3 2" xfId="9893"/>
    <cellStyle name="Data   - Style2 2 11 4" xfId="5795"/>
    <cellStyle name="Data   - Style2 2 11 4 2" xfId="11330"/>
    <cellStyle name="Data   - Style2 2 11 5" xfId="7421"/>
    <cellStyle name="Data   - Style2 2 12" xfId="818"/>
    <cellStyle name="Data   - Style2 2 12 2" xfId="4360"/>
    <cellStyle name="Data   - Style2 2 12 2 2" xfId="9895"/>
    <cellStyle name="Data   - Style2 2 12 3" xfId="5793"/>
    <cellStyle name="Data   - Style2 2 12 3 2" xfId="11328"/>
    <cellStyle name="Data   - Style2 2 12 4" xfId="7423"/>
    <cellStyle name="Data   - Style2 2 13" xfId="4355"/>
    <cellStyle name="Data   - Style2 2 13 2" xfId="9890"/>
    <cellStyle name="Data   - Style2 2 14" xfId="5798"/>
    <cellStyle name="Data   - Style2 2 14 2" xfId="11333"/>
    <cellStyle name="Data   - Style2 2 15" xfId="7418"/>
    <cellStyle name="Data   - Style2 2 2" xfId="819"/>
    <cellStyle name="Data   - Style2 2 2 2" xfId="820"/>
    <cellStyle name="Data   - Style2 2 2 2 2" xfId="4362"/>
    <cellStyle name="Data   - Style2 2 2 2 2 2" xfId="9897"/>
    <cellStyle name="Data   - Style2 2 2 2 3" xfId="5791"/>
    <cellStyle name="Data   - Style2 2 2 2 3 2" xfId="11326"/>
    <cellStyle name="Data   - Style2 2 2 2 4" xfId="7425"/>
    <cellStyle name="Data   - Style2 2 2 3" xfId="4361"/>
    <cellStyle name="Data   - Style2 2 2 3 2" xfId="9896"/>
    <cellStyle name="Data   - Style2 2 2 4" xfId="5792"/>
    <cellStyle name="Data   - Style2 2 2 4 2" xfId="11327"/>
    <cellStyle name="Data   - Style2 2 2 5" xfId="7424"/>
    <cellStyle name="Data   - Style2 2 3" xfId="821"/>
    <cellStyle name="Data   - Style2 2 3 2" xfId="822"/>
    <cellStyle name="Data   - Style2 2 3 2 2" xfId="4364"/>
    <cellStyle name="Data   - Style2 2 3 2 2 2" xfId="9899"/>
    <cellStyle name="Data   - Style2 2 3 2 3" xfId="5789"/>
    <cellStyle name="Data   - Style2 2 3 2 3 2" xfId="11324"/>
    <cellStyle name="Data   - Style2 2 3 2 4" xfId="7427"/>
    <cellStyle name="Data   - Style2 2 3 3" xfId="4363"/>
    <cellStyle name="Data   - Style2 2 3 3 2" xfId="9898"/>
    <cellStyle name="Data   - Style2 2 3 4" xfId="5790"/>
    <cellStyle name="Data   - Style2 2 3 4 2" xfId="11325"/>
    <cellStyle name="Data   - Style2 2 3 5" xfId="7426"/>
    <cellStyle name="Data   - Style2 2 4" xfId="823"/>
    <cellStyle name="Data   - Style2 2 4 2" xfId="824"/>
    <cellStyle name="Data   - Style2 2 4 2 2" xfId="4366"/>
    <cellStyle name="Data   - Style2 2 4 2 2 2" xfId="9901"/>
    <cellStyle name="Data   - Style2 2 4 2 3" xfId="5787"/>
    <cellStyle name="Data   - Style2 2 4 2 3 2" xfId="11322"/>
    <cellStyle name="Data   - Style2 2 4 2 4" xfId="7429"/>
    <cellStyle name="Data   - Style2 2 4 3" xfId="4365"/>
    <cellStyle name="Data   - Style2 2 4 3 2" xfId="9900"/>
    <cellStyle name="Data   - Style2 2 4 4" xfId="5788"/>
    <cellStyle name="Data   - Style2 2 4 4 2" xfId="11323"/>
    <cellStyle name="Data   - Style2 2 4 5" xfId="7428"/>
    <cellStyle name="Data   - Style2 2 5" xfId="825"/>
    <cellStyle name="Data   - Style2 2 5 2" xfId="826"/>
    <cellStyle name="Data   - Style2 2 5 2 2" xfId="4368"/>
    <cellStyle name="Data   - Style2 2 5 2 2 2" xfId="9903"/>
    <cellStyle name="Data   - Style2 2 5 2 3" xfId="5785"/>
    <cellStyle name="Data   - Style2 2 5 2 3 2" xfId="11320"/>
    <cellStyle name="Data   - Style2 2 5 2 4" xfId="7431"/>
    <cellStyle name="Data   - Style2 2 5 3" xfId="4367"/>
    <cellStyle name="Data   - Style2 2 5 3 2" xfId="9902"/>
    <cellStyle name="Data   - Style2 2 5 4" xfId="5786"/>
    <cellStyle name="Data   - Style2 2 5 4 2" xfId="11321"/>
    <cellStyle name="Data   - Style2 2 5 5" xfId="7430"/>
    <cellStyle name="Data   - Style2 2 6" xfId="827"/>
    <cellStyle name="Data   - Style2 2 6 2" xfId="828"/>
    <cellStyle name="Data   - Style2 2 6 2 2" xfId="4370"/>
    <cellStyle name="Data   - Style2 2 6 2 2 2" xfId="9905"/>
    <cellStyle name="Data   - Style2 2 6 2 3" xfId="5783"/>
    <cellStyle name="Data   - Style2 2 6 2 3 2" xfId="11318"/>
    <cellStyle name="Data   - Style2 2 6 2 4" xfId="7433"/>
    <cellStyle name="Data   - Style2 2 6 3" xfId="4369"/>
    <cellStyle name="Data   - Style2 2 6 3 2" xfId="9904"/>
    <cellStyle name="Data   - Style2 2 6 4" xfId="5784"/>
    <cellStyle name="Data   - Style2 2 6 4 2" xfId="11319"/>
    <cellStyle name="Data   - Style2 2 6 5" xfId="7432"/>
    <cellStyle name="Data   - Style2 2 7" xfId="829"/>
    <cellStyle name="Data   - Style2 2 7 2" xfId="830"/>
    <cellStyle name="Data   - Style2 2 7 2 2" xfId="4372"/>
    <cellStyle name="Data   - Style2 2 7 2 2 2" xfId="9907"/>
    <cellStyle name="Data   - Style2 2 7 2 3" xfId="5781"/>
    <cellStyle name="Data   - Style2 2 7 2 3 2" xfId="11316"/>
    <cellStyle name="Data   - Style2 2 7 2 4" xfId="7435"/>
    <cellStyle name="Data   - Style2 2 7 3" xfId="4371"/>
    <cellStyle name="Data   - Style2 2 7 3 2" xfId="9906"/>
    <cellStyle name="Data   - Style2 2 7 4" xfId="5782"/>
    <cellStyle name="Data   - Style2 2 7 4 2" xfId="11317"/>
    <cellStyle name="Data   - Style2 2 7 5" xfId="7434"/>
    <cellStyle name="Data   - Style2 2 8" xfId="831"/>
    <cellStyle name="Data   - Style2 2 8 2" xfId="832"/>
    <cellStyle name="Data   - Style2 2 8 2 2" xfId="4374"/>
    <cellStyle name="Data   - Style2 2 8 2 2 2" xfId="9909"/>
    <cellStyle name="Data   - Style2 2 8 2 3" xfId="5779"/>
    <cellStyle name="Data   - Style2 2 8 2 3 2" xfId="11314"/>
    <cellStyle name="Data   - Style2 2 8 2 4" xfId="7437"/>
    <cellStyle name="Data   - Style2 2 8 3" xfId="4373"/>
    <cellStyle name="Data   - Style2 2 8 3 2" xfId="9908"/>
    <cellStyle name="Data   - Style2 2 8 4" xfId="5780"/>
    <cellStyle name="Data   - Style2 2 8 4 2" xfId="11315"/>
    <cellStyle name="Data   - Style2 2 8 5" xfId="7436"/>
    <cellStyle name="Data   - Style2 2 9" xfId="833"/>
    <cellStyle name="Data   - Style2 2 9 2" xfId="834"/>
    <cellStyle name="Data   - Style2 2 9 2 2" xfId="4376"/>
    <cellStyle name="Data   - Style2 2 9 2 2 2" xfId="9911"/>
    <cellStyle name="Data   - Style2 2 9 2 3" xfId="5767"/>
    <cellStyle name="Data   - Style2 2 9 2 3 2" xfId="11302"/>
    <cellStyle name="Data   - Style2 2 9 2 4" xfId="7439"/>
    <cellStyle name="Data   - Style2 2 9 3" xfId="4375"/>
    <cellStyle name="Data   - Style2 2 9 3 2" xfId="9910"/>
    <cellStyle name="Data   - Style2 2 9 4" xfId="5768"/>
    <cellStyle name="Data   - Style2 2 9 4 2" xfId="11303"/>
    <cellStyle name="Data   - Style2 2 9 5" xfId="7438"/>
    <cellStyle name="Data   - Style2 20" xfId="835"/>
    <cellStyle name="Data   - Style2 20 2" xfId="836"/>
    <cellStyle name="Data   - Style2 20 2 2" xfId="4378"/>
    <cellStyle name="Data   - Style2 20 2 2 2" xfId="9913"/>
    <cellStyle name="Data   - Style2 20 2 3" xfId="5765"/>
    <cellStyle name="Data   - Style2 20 2 3 2" xfId="11300"/>
    <cellStyle name="Data   - Style2 20 2 4" xfId="7441"/>
    <cellStyle name="Data   - Style2 20 3" xfId="4377"/>
    <cellStyle name="Data   - Style2 20 3 2" xfId="9912"/>
    <cellStyle name="Data   - Style2 20 4" xfId="5766"/>
    <cellStyle name="Data   - Style2 20 4 2" xfId="11301"/>
    <cellStyle name="Data   - Style2 20 5" xfId="7440"/>
    <cellStyle name="Data   - Style2 21" xfId="837"/>
    <cellStyle name="Data   - Style2 21 2" xfId="838"/>
    <cellStyle name="Data   - Style2 21 2 2" xfId="4380"/>
    <cellStyle name="Data   - Style2 21 2 2 2" xfId="9915"/>
    <cellStyle name="Data   - Style2 21 2 3" xfId="5763"/>
    <cellStyle name="Data   - Style2 21 2 3 2" xfId="11298"/>
    <cellStyle name="Data   - Style2 21 2 4" xfId="7443"/>
    <cellStyle name="Data   - Style2 21 3" xfId="4379"/>
    <cellStyle name="Data   - Style2 21 3 2" xfId="9914"/>
    <cellStyle name="Data   - Style2 21 4" xfId="5764"/>
    <cellStyle name="Data   - Style2 21 4 2" xfId="11299"/>
    <cellStyle name="Data   - Style2 21 5" xfId="7442"/>
    <cellStyle name="Data   - Style2 22" xfId="839"/>
    <cellStyle name="Data   - Style2 22 2" xfId="840"/>
    <cellStyle name="Data   - Style2 22 2 2" xfId="4382"/>
    <cellStyle name="Data   - Style2 22 2 2 2" xfId="9917"/>
    <cellStyle name="Data   - Style2 22 2 3" xfId="5761"/>
    <cellStyle name="Data   - Style2 22 2 3 2" xfId="11296"/>
    <cellStyle name="Data   - Style2 22 2 4" xfId="7445"/>
    <cellStyle name="Data   - Style2 22 3" xfId="4381"/>
    <cellStyle name="Data   - Style2 22 3 2" xfId="9916"/>
    <cellStyle name="Data   - Style2 22 4" xfId="5762"/>
    <cellStyle name="Data   - Style2 22 4 2" xfId="11297"/>
    <cellStyle name="Data   - Style2 22 5" xfId="7444"/>
    <cellStyle name="Data   - Style2 23" xfId="841"/>
    <cellStyle name="Data   - Style2 23 2" xfId="842"/>
    <cellStyle name="Data   - Style2 23 2 2" xfId="4384"/>
    <cellStyle name="Data   - Style2 23 2 2 2" xfId="9919"/>
    <cellStyle name="Data   - Style2 23 2 3" xfId="5759"/>
    <cellStyle name="Data   - Style2 23 2 3 2" xfId="11294"/>
    <cellStyle name="Data   - Style2 23 2 4" xfId="7447"/>
    <cellStyle name="Data   - Style2 23 3" xfId="4383"/>
    <cellStyle name="Data   - Style2 23 3 2" xfId="9918"/>
    <cellStyle name="Data   - Style2 23 4" xfId="5760"/>
    <cellStyle name="Data   - Style2 23 4 2" xfId="11295"/>
    <cellStyle name="Data   - Style2 23 5" xfId="7446"/>
    <cellStyle name="Data   - Style2 24" xfId="843"/>
    <cellStyle name="Data   - Style2 24 2" xfId="844"/>
    <cellStyle name="Data   - Style2 24 2 2" xfId="4386"/>
    <cellStyle name="Data   - Style2 24 2 2 2" xfId="9921"/>
    <cellStyle name="Data   - Style2 24 2 3" xfId="5757"/>
    <cellStyle name="Data   - Style2 24 2 3 2" xfId="11292"/>
    <cellStyle name="Data   - Style2 24 2 4" xfId="7449"/>
    <cellStyle name="Data   - Style2 24 3" xfId="4385"/>
    <cellStyle name="Data   - Style2 24 3 2" xfId="9920"/>
    <cellStyle name="Data   - Style2 24 4" xfId="5758"/>
    <cellStyle name="Data   - Style2 24 4 2" xfId="11293"/>
    <cellStyle name="Data   - Style2 24 5" xfId="7448"/>
    <cellStyle name="Data   - Style2 25" xfId="845"/>
    <cellStyle name="Data   - Style2 25 2" xfId="846"/>
    <cellStyle name="Data   - Style2 25 2 2" xfId="4388"/>
    <cellStyle name="Data   - Style2 25 2 2 2" xfId="9923"/>
    <cellStyle name="Data   - Style2 25 2 3" xfId="5755"/>
    <cellStyle name="Data   - Style2 25 2 3 2" xfId="11290"/>
    <cellStyle name="Data   - Style2 25 2 4" xfId="7451"/>
    <cellStyle name="Data   - Style2 25 3" xfId="4387"/>
    <cellStyle name="Data   - Style2 25 3 2" xfId="9922"/>
    <cellStyle name="Data   - Style2 25 4" xfId="5756"/>
    <cellStyle name="Data   - Style2 25 4 2" xfId="11291"/>
    <cellStyle name="Data   - Style2 25 5" xfId="7450"/>
    <cellStyle name="Data   - Style2 26" xfId="847"/>
    <cellStyle name="Data   - Style2 26 2" xfId="4389"/>
    <cellStyle name="Data   - Style2 26 2 2" xfId="9924"/>
    <cellStyle name="Data   - Style2 26 3" xfId="5754"/>
    <cellStyle name="Data   - Style2 26 3 2" xfId="11289"/>
    <cellStyle name="Data   - Style2 26 4" xfId="7452"/>
    <cellStyle name="Data   - Style2 27" xfId="4274"/>
    <cellStyle name="Data   - Style2 27 2" xfId="9809"/>
    <cellStyle name="Data   - Style2 28" xfId="5877"/>
    <cellStyle name="Data   - Style2 28 2" xfId="11412"/>
    <cellStyle name="Data   - Style2 29" xfId="7337"/>
    <cellStyle name="Data   - Style2 3" xfId="848"/>
    <cellStyle name="Data   - Style2 3 10" xfId="849"/>
    <cellStyle name="Data   - Style2 3 10 2" xfId="850"/>
    <cellStyle name="Data   - Style2 3 10 2 2" xfId="4392"/>
    <cellStyle name="Data   - Style2 3 10 2 2 2" xfId="9927"/>
    <cellStyle name="Data   - Style2 3 10 2 3" xfId="5751"/>
    <cellStyle name="Data   - Style2 3 10 2 3 2" xfId="11286"/>
    <cellStyle name="Data   - Style2 3 10 2 4" xfId="7455"/>
    <cellStyle name="Data   - Style2 3 10 3" xfId="4391"/>
    <cellStyle name="Data   - Style2 3 10 3 2" xfId="9926"/>
    <cellStyle name="Data   - Style2 3 10 4" xfId="5752"/>
    <cellStyle name="Data   - Style2 3 10 4 2" xfId="11287"/>
    <cellStyle name="Data   - Style2 3 10 5" xfId="7454"/>
    <cellStyle name="Data   - Style2 3 11" xfId="851"/>
    <cellStyle name="Data   - Style2 3 11 2" xfId="852"/>
    <cellStyle name="Data   - Style2 3 11 2 2" xfId="4394"/>
    <cellStyle name="Data   - Style2 3 11 2 2 2" xfId="9929"/>
    <cellStyle name="Data   - Style2 3 11 2 3" xfId="5749"/>
    <cellStyle name="Data   - Style2 3 11 2 3 2" xfId="11284"/>
    <cellStyle name="Data   - Style2 3 11 2 4" xfId="7457"/>
    <cellStyle name="Data   - Style2 3 11 3" xfId="4393"/>
    <cellStyle name="Data   - Style2 3 11 3 2" xfId="9928"/>
    <cellStyle name="Data   - Style2 3 11 4" xfId="5750"/>
    <cellStyle name="Data   - Style2 3 11 4 2" xfId="11285"/>
    <cellStyle name="Data   - Style2 3 11 5" xfId="7456"/>
    <cellStyle name="Data   - Style2 3 12" xfId="853"/>
    <cellStyle name="Data   - Style2 3 12 2" xfId="4395"/>
    <cellStyle name="Data   - Style2 3 12 2 2" xfId="9930"/>
    <cellStyle name="Data   - Style2 3 12 3" xfId="5748"/>
    <cellStyle name="Data   - Style2 3 12 3 2" xfId="11283"/>
    <cellStyle name="Data   - Style2 3 12 4" xfId="7458"/>
    <cellStyle name="Data   - Style2 3 13" xfId="4390"/>
    <cellStyle name="Data   - Style2 3 13 2" xfId="9925"/>
    <cellStyle name="Data   - Style2 3 14" xfId="5753"/>
    <cellStyle name="Data   - Style2 3 14 2" xfId="11288"/>
    <cellStyle name="Data   - Style2 3 15" xfId="7453"/>
    <cellStyle name="Data   - Style2 3 2" xfId="854"/>
    <cellStyle name="Data   - Style2 3 2 2" xfId="855"/>
    <cellStyle name="Data   - Style2 3 2 2 2" xfId="4397"/>
    <cellStyle name="Data   - Style2 3 2 2 2 2" xfId="9932"/>
    <cellStyle name="Data   - Style2 3 2 2 3" xfId="5746"/>
    <cellStyle name="Data   - Style2 3 2 2 3 2" xfId="11281"/>
    <cellStyle name="Data   - Style2 3 2 2 4" xfId="7460"/>
    <cellStyle name="Data   - Style2 3 2 3" xfId="4396"/>
    <cellStyle name="Data   - Style2 3 2 3 2" xfId="9931"/>
    <cellStyle name="Data   - Style2 3 2 4" xfId="5747"/>
    <cellStyle name="Data   - Style2 3 2 4 2" xfId="11282"/>
    <cellStyle name="Data   - Style2 3 2 5" xfId="7459"/>
    <cellStyle name="Data   - Style2 3 3" xfId="856"/>
    <cellStyle name="Data   - Style2 3 3 2" xfId="857"/>
    <cellStyle name="Data   - Style2 3 3 2 2" xfId="4399"/>
    <cellStyle name="Data   - Style2 3 3 2 2 2" xfId="9934"/>
    <cellStyle name="Data   - Style2 3 3 2 3" xfId="5744"/>
    <cellStyle name="Data   - Style2 3 3 2 3 2" xfId="11279"/>
    <cellStyle name="Data   - Style2 3 3 2 4" xfId="7462"/>
    <cellStyle name="Data   - Style2 3 3 3" xfId="4398"/>
    <cellStyle name="Data   - Style2 3 3 3 2" xfId="9933"/>
    <cellStyle name="Data   - Style2 3 3 4" xfId="5745"/>
    <cellStyle name="Data   - Style2 3 3 4 2" xfId="11280"/>
    <cellStyle name="Data   - Style2 3 3 5" xfId="7461"/>
    <cellStyle name="Data   - Style2 3 4" xfId="858"/>
    <cellStyle name="Data   - Style2 3 4 2" xfId="859"/>
    <cellStyle name="Data   - Style2 3 4 2 2" xfId="4401"/>
    <cellStyle name="Data   - Style2 3 4 2 2 2" xfId="9936"/>
    <cellStyle name="Data   - Style2 3 4 2 3" xfId="5742"/>
    <cellStyle name="Data   - Style2 3 4 2 3 2" xfId="11277"/>
    <cellStyle name="Data   - Style2 3 4 2 4" xfId="7464"/>
    <cellStyle name="Data   - Style2 3 4 3" xfId="4400"/>
    <cellStyle name="Data   - Style2 3 4 3 2" xfId="9935"/>
    <cellStyle name="Data   - Style2 3 4 4" xfId="5743"/>
    <cellStyle name="Data   - Style2 3 4 4 2" xfId="11278"/>
    <cellStyle name="Data   - Style2 3 4 5" xfId="7463"/>
    <cellStyle name="Data   - Style2 3 5" xfId="860"/>
    <cellStyle name="Data   - Style2 3 5 2" xfId="861"/>
    <cellStyle name="Data   - Style2 3 5 2 2" xfId="4403"/>
    <cellStyle name="Data   - Style2 3 5 2 2 2" xfId="9938"/>
    <cellStyle name="Data   - Style2 3 5 2 3" xfId="5740"/>
    <cellStyle name="Data   - Style2 3 5 2 3 2" xfId="11275"/>
    <cellStyle name="Data   - Style2 3 5 2 4" xfId="7466"/>
    <cellStyle name="Data   - Style2 3 5 3" xfId="4402"/>
    <cellStyle name="Data   - Style2 3 5 3 2" xfId="9937"/>
    <cellStyle name="Data   - Style2 3 5 4" xfId="5741"/>
    <cellStyle name="Data   - Style2 3 5 4 2" xfId="11276"/>
    <cellStyle name="Data   - Style2 3 5 5" xfId="7465"/>
    <cellStyle name="Data   - Style2 3 6" xfId="862"/>
    <cellStyle name="Data   - Style2 3 6 2" xfId="863"/>
    <cellStyle name="Data   - Style2 3 6 2 2" xfId="4405"/>
    <cellStyle name="Data   - Style2 3 6 2 2 2" xfId="9940"/>
    <cellStyle name="Data   - Style2 3 6 2 3" xfId="5738"/>
    <cellStyle name="Data   - Style2 3 6 2 3 2" xfId="11273"/>
    <cellStyle name="Data   - Style2 3 6 2 4" xfId="7468"/>
    <cellStyle name="Data   - Style2 3 6 3" xfId="4404"/>
    <cellStyle name="Data   - Style2 3 6 3 2" xfId="9939"/>
    <cellStyle name="Data   - Style2 3 6 4" xfId="5739"/>
    <cellStyle name="Data   - Style2 3 6 4 2" xfId="11274"/>
    <cellStyle name="Data   - Style2 3 6 5" xfId="7467"/>
    <cellStyle name="Data   - Style2 3 7" xfId="864"/>
    <cellStyle name="Data   - Style2 3 7 2" xfId="865"/>
    <cellStyle name="Data   - Style2 3 7 2 2" xfId="4407"/>
    <cellStyle name="Data   - Style2 3 7 2 2 2" xfId="9942"/>
    <cellStyle name="Data   - Style2 3 7 2 3" xfId="5736"/>
    <cellStyle name="Data   - Style2 3 7 2 3 2" xfId="11271"/>
    <cellStyle name="Data   - Style2 3 7 2 4" xfId="7470"/>
    <cellStyle name="Data   - Style2 3 7 3" xfId="4406"/>
    <cellStyle name="Data   - Style2 3 7 3 2" xfId="9941"/>
    <cellStyle name="Data   - Style2 3 7 4" xfId="5737"/>
    <cellStyle name="Data   - Style2 3 7 4 2" xfId="11272"/>
    <cellStyle name="Data   - Style2 3 7 5" xfId="7469"/>
    <cellStyle name="Data   - Style2 3 8" xfId="866"/>
    <cellStyle name="Data   - Style2 3 8 2" xfId="867"/>
    <cellStyle name="Data   - Style2 3 8 2 2" xfId="4409"/>
    <cellStyle name="Data   - Style2 3 8 2 2 2" xfId="9944"/>
    <cellStyle name="Data   - Style2 3 8 2 3" xfId="5734"/>
    <cellStyle name="Data   - Style2 3 8 2 3 2" xfId="11269"/>
    <cellStyle name="Data   - Style2 3 8 2 4" xfId="7472"/>
    <cellStyle name="Data   - Style2 3 8 3" xfId="4408"/>
    <cellStyle name="Data   - Style2 3 8 3 2" xfId="9943"/>
    <cellStyle name="Data   - Style2 3 8 4" xfId="5735"/>
    <cellStyle name="Data   - Style2 3 8 4 2" xfId="11270"/>
    <cellStyle name="Data   - Style2 3 8 5" xfId="7471"/>
    <cellStyle name="Data   - Style2 3 9" xfId="868"/>
    <cellStyle name="Data   - Style2 3 9 2" xfId="869"/>
    <cellStyle name="Data   - Style2 3 9 2 2" xfId="4411"/>
    <cellStyle name="Data   - Style2 3 9 2 2 2" xfId="9946"/>
    <cellStyle name="Data   - Style2 3 9 2 3" xfId="5732"/>
    <cellStyle name="Data   - Style2 3 9 2 3 2" xfId="11267"/>
    <cellStyle name="Data   - Style2 3 9 2 4" xfId="7474"/>
    <cellStyle name="Data   - Style2 3 9 3" xfId="4410"/>
    <cellStyle name="Data   - Style2 3 9 3 2" xfId="9945"/>
    <cellStyle name="Data   - Style2 3 9 4" xfId="5733"/>
    <cellStyle name="Data   - Style2 3 9 4 2" xfId="11268"/>
    <cellStyle name="Data   - Style2 3 9 5" xfId="7473"/>
    <cellStyle name="Data   - Style2 4" xfId="870"/>
    <cellStyle name="Data   - Style2 4 10" xfId="871"/>
    <cellStyle name="Data   - Style2 4 10 2" xfId="872"/>
    <cellStyle name="Data   - Style2 4 10 2 2" xfId="4414"/>
    <cellStyle name="Data   - Style2 4 10 2 2 2" xfId="9949"/>
    <cellStyle name="Data   - Style2 4 10 2 3" xfId="5729"/>
    <cellStyle name="Data   - Style2 4 10 2 3 2" xfId="11264"/>
    <cellStyle name="Data   - Style2 4 10 2 4" xfId="7477"/>
    <cellStyle name="Data   - Style2 4 10 3" xfId="4413"/>
    <cellStyle name="Data   - Style2 4 10 3 2" xfId="9948"/>
    <cellStyle name="Data   - Style2 4 10 4" xfId="5730"/>
    <cellStyle name="Data   - Style2 4 10 4 2" xfId="11265"/>
    <cellStyle name="Data   - Style2 4 10 5" xfId="7476"/>
    <cellStyle name="Data   - Style2 4 11" xfId="873"/>
    <cellStyle name="Data   - Style2 4 11 2" xfId="874"/>
    <cellStyle name="Data   - Style2 4 11 2 2" xfId="4416"/>
    <cellStyle name="Data   - Style2 4 11 2 2 2" xfId="9951"/>
    <cellStyle name="Data   - Style2 4 11 2 3" xfId="5727"/>
    <cellStyle name="Data   - Style2 4 11 2 3 2" xfId="11262"/>
    <cellStyle name="Data   - Style2 4 11 2 4" xfId="7479"/>
    <cellStyle name="Data   - Style2 4 11 3" xfId="4415"/>
    <cellStyle name="Data   - Style2 4 11 3 2" xfId="9950"/>
    <cellStyle name="Data   - Style2 4 11 4" xfId="5728"/>
    <cellStyle name="Data   - Style2 4 11 4 2" xfId="11263"/>
    <cellStyle name="Data   - Style2 4 11 5" xfId="7478"/>
    <cellStyle name="Data   - Style2 4 12" xfId="875"/>
    <cellStyle name="Data   - Style2 4 12 2" xfId="4417"/>
    <cellStyle name="Data   - Style2 4 12 2 2" xfId="9952"/>
    <cellStyle name="Data   - Style2 4 12 3" xfId="5726"/>
    <cellStyle name="Data   - Style2 4 12 3 2" xfId="11261"/>
    <cellStyle name="Data   - Style2 4 12 4" xfId="7480"/>
    <cellStyle name="Data   - Style2 4 13" xfId="4412"/>
    <cellStyle name="Data   - Style2 4 13 2" xfId="9947"/>
    <cellStyle name="Data   - Style2 4 14" xfId="5731"/>
    <cellStyle name="Data   - Style2 4 14 2" xfId="11266"/>
    <cellStyle name="Data   - Style2 4 15" xfId="7475"/>
    <cellStyle name="Data   - Style2 4 2" xfId="876"/>
    <cellStyle name="Data   - Style2 4 2 2" xfId="877"/>
    <cellStyle name="Data   - Style2 4 2 2 2" xfId="4419"/>
    <cellStyle name="Data   - Style2 4 2 2 2 2" xfId="9954"/>
    <cellStyle name="Data   - Style2 4 2 2 3" xfId="6447"/>
    <cellStyle name="Data   - Style2 4 2 2 3 2" xfId="11982"/>
    <cellStyle name="Data   - Style2 4 2 2 4" xfId="7482"/>
    <cellStyle name="Data   - Style2 4 2 3" xfId="4418"/>
    <cellStyle name="Data   - Style2 4 2 3 2" xfId="9953"/>
    <cellStyle name="Data   - Style2 4 2 4" xfId="5725"/>
    <cellStyle name="Data   - Style2 4 2 4 2" xfId="11260"/>
    <cellStyle name="Data   - Style2 4 2 5" xfId="7481"/>
    <cellStyle name="Data   - Style2 4 3" xfId="878"/>
    <cellStyle name="Data   - Style2 4 3 2" xfId="879"/>
    <cellStyle name="Data   - Style2 4 3 2 2" xfId="4421"/>
    <cellStyle name="Data   - Style2 4 3 2 2 2" xfId="9956"/>
    <cellStyle name="Data   - Style2 4 3 2 3" xfId="5723"/>
    <cellStyle name="Data   - Style2 4 3 2 3 2" xfId="11258"/>
    <cellStyle name="Data   - Style2 4 3 2 4" xfId="7484"/>
    <cellStyle name="Data   - Style2 4 3 3" xfId="4420"/>
    <cellStyle name="Data   - Style2 4 3 3 2" xfId="9955"/>
    <cellStyle name="Data   - Style2 4 3 4" xfId="5724"/>
    <cellStyle name="Data   - Style2 4 3 4 2" xfId="11259"/>
    <cellStyle name="Data   - Style2 4 3 5" xfId="7483"/>
    <cellStyle name="Data   - Style2 4 4" xfId="880"/>
    <cellStyle name="Data   - Style2 4 4 2" xfId="881"/>
    <cellStyle name="Data   - Style2 4 4 2 2" xfId="4423"/>
    <cellStyle name="Data   - Style2 4 4 2 2 2" xfId="9958"/>
    <cellStyle name="Data   - Style2 4 4 2 3" xfId="6448"/>
    <cellStyle name="Data   - Style2 4 4 2 3 2" xfId="11983"/>
    <cellStyle name="Data   - Style2 4 4 2 4" xfId="7486"/>
    <cellStyle name="Data   - Style2 4 4 3" xfId="4422"/>
    <cellStyle name="Data   - Style2 4 4 3 2" xfId="9957"/>
    <cellStyle name="Data   - Style2 4 4 4" xfId="5722"/>
    <cellStyle name="Data   - Style2 4 4 4 2" xfId="11257"/>
    <cellStyle name="Data   - Style2 4 4 5" xfId="7485"/>
    <cellStyle name="Data   - Style2 4 5" xfId="882"/>
    <cellStyle name="Data   - Style2 4 5 2" xfId="883"/>
    <cellStyle name="Data   - Style2 4 5 2 2" xfId="4425"/>
    <cellStyle name="Data   - Style2 4 5 2 2 2" xfId="9960"/>
    <cellStyle name="Data   - Style2 4 5 2 3" xfId="5690"/>
    <cellStyle name="Data   - Style2 4 5 2 3 2" xfId="11225"/>
    <cellStyle name="Data   - Style2 4 5 2 4" xfId="7488"/>
    <cellStyle name="Data   - Style2 4 5 3" xfId="4424"/>
    <cellStyle name="Data   - Style2 4 5 3 2" xfId="9959"/>
    <cellStyle name="Data   - Style2 4 5 4" xfId="5691"/>
    <cellStyle name="Data   - Style2 4 5 4 2" xfId="11226"/>
    <cellStyle name="Data   - Style2 4 5 5" xfId="7487"/>
    <cellStyle name="Data   - Style2 4 6" xfId="884"/>
    <cellStyle name="Data   - Style2 4 6 2" xfId="885"/>
    <cellStyle name="Data   - Style2 4 6 2 2" xfId="4427"/>
    <cellStyle name="Data   - Style2 4 6 2 2 2" xfId="9962"/>
    <cellStyle name="Data   - Style2 4 6 2 3" xfId="5688"/>
    <cellStyle name="Data   - Style2 4 6 2 3 2" xfId="11223"/>
    <cellStyle name="Data   - Style2 4 6 2 4" xfId="7490"/>
    <cellStyle name="Data   - Style2 4 6 3" xfId="4426"/>
    <cellStyle name="Data   - Style2 4 6 3 2" xfId="9961"/>
    <cellStyle name="Data   - Style2 4 6 4" xfId="5689"/>
    <cellStyle name="Data   - Style2 4 6 4 2" xfId="11224"/>
    <cellStyle name="Data   - Style2 4 6 5" xfId="7489"/>
    <cellStyle name="Data   - Style2 4 7" xfId="886"/>
    <cellStyle name="Data   - Style2 4 7 2" xfId="887"/>
    <cellStyle name="Data   - Style2 4 7 2 2" xfId="4429"/>
    <cellStyle name="Data   - Style2 4 7 2 2 2" xfId="9964"/>
    <cellStyle name="Data   - Style2 4 7 2 3" xfId="5686"/>
    <cellStyle name="Data   - Style2 4 7 2 3 2" xfId="11221"/>
    <cellStyle name="Data   - Style2 4 7 2 4" xfId="7492"/>
    <cellStyle name="Data   - Style2 4 7 3" xfId="4428"/>
    <cellStyle name="Data   - Style2 4 7 3 2" xfId="9963"/>
    <cellStyle name="Data   - Style2 4 7 4" xfId="5687"/>
    <cellStyle name="Data   - Style2 4 7 4 2" xfId="11222"/>
    <cellStyle name="Data   - Style2 4 7 5" xfId="7491"/>
    <cellStyle name="Data   - Style2 4 8" xfId="888"/>
    <cellStyle name="Data   - Style2 4 8 2" xfId="889"/>
    <cellStyle name="Data   - Style2 4 8 2 2" xfId="4431"/>
    <cellStyle name="Data   - Style2 4 8 2 2 2" xfId="9966"/>
    <cellStyle name="Data   - Style2 4 8 2 3" xfId="5684"/>
    <cellStyle name="Data   - Style2 4 8 2 3 2" xfId="11219"/>
    <cellStyle name="Data   - Style2 4 8 2 4" xfId="7494"/>
    <cellStyle name="Data   - Style2 4 8 3" xfId="4430"/>
    <cellStyle name="Data   - Style2 4 8 3 2" xfId="9965"/>
    <cellStyle name="Data   - Style2 4 8 4" xfId="5685"/>
    <cellStyle name="Data   - Style2 4 8 4 2" xfId="11220"/>
    <cellStyle name="Data   - Style2 4 8 5" xfId="7493"/>
    <cellStyle name="Data   - Style2 4 9" xfId="890"/>
    <cellStyle name="Data   - Style2 4 9 2" xfId="891"/>
    <cellStyle name="Data   - Style2 4 9 2 2" xfId="4433"/>
    <cellStyle name="Data   - Style2 4 9 2 2 2" xfId="9968"/>
    <cellStyle name="Data   - Style2 4 9 2 3" xfId="5682"/>
    <cellStyle name="Data   - Style2 4 9 2 3 2" xfId="11217"/>
    <cellStyle name="Data   - Style2 4 9 2 4" xfId="7496"/>
    <cellStyle name="Data   - Style2 4 9 3" xfId="4432"/>
    <cellStyle name="Data   - Style2 4 9 3 2" xfId="9967"/>
    <cellStyle name="Data   - Style2 4 9 4" xfId="5683"/>
    <cellStyle name="Data   - Style2 4 9 4 2" xfId="11218"/>
    <cellStyle name="Data   - Style2 4 9 5" xfId="7495"/>
    <cellStyle name="Data   - Style2 5" xfId="892"/>
    <cellStyle name="Data   - Style2 5 10" xfId="893"/>
    <cellStyle name="Data   - Style2 5 10 2" xfId="894"/>
    <cellStyle name="Data   - Style2 5 10 2 2" xfId="4436"/>
    <cellStyle name="Data   - Style2 5 10 2 2 2" xfId="9971"/>
    <cellStyle name="Data   - Style2 5 10 2 3" xfId="5679"/>
    <cellStyle name="Data   - Style2 5 10 2 3 2" xfId="11214"/>
    <cellStyle name="Data   - Style2 5 10 2 4" xfId="7499"/>
    <cellStyle name="Data   - Style2 5 10 3" xfId="4435"/>
    <cellStyle name="Data   - Style2 5 10 3 2" xfId="9970"/>
    <cellStyle name="Data   - Style2 5 10 4" xfId="5680"/>
    <cellStyle name="Data   - Style2 5 10 4 2" xfId="11215"/>
    <cellStyle name="Data   - Style2 5 10 5" xfId="7498"/>
    <cellStyle name="Data   - Style2 5 11" xfId="895"/>
    <cellStyle name="Data   - Style2 5 11 2" xfId="896"/>
    <cellStyle name="Data   - Style2 5 11 2 2" xfId="4438"/>
    <cellStyle name="Data   - Style2 5 11 2 2 2" xfId="9973"/>
    <cellStyle name="Data   - Style2 5 11 2 3" xfId="5677"/>
    <cellStyle name="Data   - Style2 5 11 2 3 2" xfId="11212"/>
    <cellStyle name="Data   - Style2 5 11 2 4" xfId="7501"/>
    <cellStyle name="Data   - Style2 5 11 3" xfId="4437"/>
    <cellStyle name="Data   - Style2 5 11 3 2" xfId="9972"/>
    <cellStyle name="Data   - Style2 5 11 4" xfId="5678"/>
    <cellStyle name="Data   - Style2 5 11 4 2" xfId="11213"/>
    <cellStyle name="Data   - Style2 5 11 5" xfId="7500"/>
    <cellStyle name="Data   - Style2 5 12" xfId="897"/>
    <cellStyle name="Data   - Style2 5 12 2" xfId="4439"/>
    <cellStyle name="Data   - Style2 5 12 2 2" xfId="9974"/>
    <cellStyle name="Data   - Style2 5 12 3" xfId="5676"/>
    <cellStyle name="Data   - Style2 5 12 3 2" xfId="11211"/>
    <cellStyle name="Data   - Style2 5 12 4" xfId="7502"/>
    <cellStyle name="Data   - Style2 5 13" xfId="4434"/>
    <cellStyle name="Data   - Style2 5 13 2" xfId="9969"/>
    <cellStyle name="Data   - Style2 5 14" xfId="5681"/>
    <cellStyle name="Data   - Style2 5 14 2" xfId="11216"/>
    <cellStyle name="Data   - Style2 5 15" xfId="7497"/>
    <cellStyle name="Data   - Style2 5 2" xfId="898"/>
    <cellStyle name="Data   - Style2 5 2 2" xfId="899"/>
    <cellStyle name="Data   - Style2 5 2 2 2" xfId="4441"/>
    <cellStyle name="Data   - Style2 5 2 2 2 2" xfId="9976"/>
    <cellStyle name="Data   - Style2 5 2 2 3" xfId="5674"/>
    <cellStyle name="Data   - Style2 5 2 2 3 2" xfId="11209"/>
    <cellStyle name="Data   - Style2 5 2 2 4" xfId="7504"/>
    <cellStyle name="Data   - Style2 5 2 3" xfId="4440"/>
    <cellStyle name="Data   - Style2 5 2 3 2" xfId="9975"/>
    <cellStyle name="Data   - Style2 5 2 4" xfId="5675"/>
    <cellStyle name="Data   - Style2 5 2 4 2" xfId="11210"/>
    <cellStyle name="Data   - Style2 5 2 5" xfId="7503"/>
    <cellStyle name="Data   - Style2 5 3" xfId="900"/>
    <cellStyle name="Data   - Style2 5 3 2" xfId="901"/>
    <cellStyle name="Data   - Style2 5 3 2 2" xfId="4443"/>
    <cellStyle name="Data   - Style2 5 3 2 2 2" xfId="9978"/>
    <cellStyle name="Data   - Style2 5 3 2 3" xfId="5672"/>
    <cellStyle name="Data   - Style2 5 3 2 3 2" xfId="11207"/>
    <cellStyle name="Data   - Style2 5 3 2 4" xfId="7506"/>
    <cellStyle name="Data   - Style2 5 3 3" xfId="4442"/>
    <cellStyle name="Data   - Style2 5 3 3 2" xfId="9977"/>
    <cellStyle name="Data   - Style2 5 3 4" xfId="5673"/>
    <cellStyle name="Data   - Style2 5 3 4 2" xfId="11208"/>
    <cellStyle name="Data   - Style2 5 3 5" xfId="7505"/>
    <cellStyle name="Data   - Style2 5 4" xfId="902"/>
    <cellStyle name="Data   - Style2 5 4 2" xfId="903"/>
    <cellStyle name="Data   - Style2 5 4 2 2" xfId="4445"/>
    <cellStyle name="Data   - Style2 5 4 2 2 2" xfId="9980"/>
    <cellStyle name="Data   - Style2 5 4 2 3" xfId="5670"/>
    <cellStyle name="Data   - Style2 5 4 2 3 2" xfId="11205"/>
    <cellStyle name="Data   - Style2 5 4 2 4" xfId="7508"/>
    <cellStyle name="Data   - Style2 5 4 3" xfId="4444"/>
    <cellStyle name="Data   - Style2 5 4 3 2" xfId="9979"/>
    <cellStyle name="Data   - Style2 5 4 4" xfId="5671"/>
    <cellStyle name="Data   - Style2 5 4 4 2" xfId="11206"/>
    <cellStyle name="Data   - Style2 5 4 5" xfId="7507"/>
    <cellStyle name="Data   - Style2 5 5" xfId="904"/>
    <cellStyle name="Data   - Style2 5 5 2" xfId="905"/>
    <cellStyle name="Data   - Style2 5 5 2 2" xfId="4447"/>
    <cellStyle name="Data   - Style2 5 5 2 2 2" xfId="9982"/>
    <cellStyle name="Data   - Style2 5 5 2 3" xfId="5668"/>
    <cellStyle name="Data   - Style2 5 5 2 3 2" xfId="11203"/>
    <cellStyle name="Data   - Style2 5 5 2 4" xfId="7510"/>
    <cellStyle name="Data   - Style2 5 5 3" xfId="4446"/>
    <cellStyle name="Data   - Style2 5 5 3 2" xfId="9981"/>
    <cellStyle name="Data   - Style2 5 5 4" xfId="5669"/>
    <cellStyle name="Data   - Style2 5 5 4 2" xfId="11204"/>
    <cellStyle name="Data   - Style2 5 5 5" xfId="7509"/>
    <cellStyle name="Data   - Style2 5 6" xfId="906"/>
    <cellStyle name="Data   - Style2 5 6 2" xfId="907"/>
    <cellStyle name="Data   - Style2 5 6 2 2" xfId="4449"/>
    <cellStyle name="Data   - Style2 5 6 2 2 2" xfId="9984"/>
    <cellStyle name="Data   - Style2 5 6 2 3" xfId="5666"/>
    <cellStyle name="Data   - Style2 5 6 2 3 2" xfId="11201"/>
    <cellStyle name="Data   - Style2 5 6 2 4" xfId="7512"/>
    <cellStyle name="Data   - Style2 5 6 3" xfId="4448"/>
    <cellStyle name="Data   - Style2 5 6 3 2" xfId="9983"/>
    <cellStyle name="Data   - Style2 5 6 4" xfId="5667"/>
    <cellStyle name="Data   - Style2 5 6 4 2" xfId="11202"/>
    <cellStyle name="Data   - Style2 5 6 5" xfId="7511"/>
    <cellStyle name="Data   - Style2 5 7" xfId="908"/>
    <cellStyle name="Data   - Style2 5 7 2" xfId="909"/>
    <cellStyle name="Data   - Style2 5 7 2 2" xfId="4451"/>
    <cellStyle name="Data   - Style2 5 7 2 2 2" xfId="9986"/>
    <cellStyle name="Data   - Style2 5 7 2 3" xfId="5664"/>
    <cellStyle name="Data   - Style2 5 7 2 3 2" xfId="11199"/>
    <cellStyle name="Data   - Style2 5 7 2 4" xfId="7514"/>
    <cellStyle name="Data   - Style2 5 7 3" xfId="4450"/>
    <cellStyle name="Data   - Style2 5 7 3 2" xfId="9985"/>
    <cellStyle name="Data   - Style2 5 7 4" xfId="5665"/>
    <cellStyle name="Data   - Style2 5 7 4 2" xfId="11200"/>
    <cellStyle name="Data   - Style2 5 7 5" xfId="7513"/>
    <cellStyle name="Data   - Style2 5 8" xfId="910"/>
    <cellStyle name="Data   - Style2 5 8 2" xfId="911"/>
    <cellStyle name="Data   - Style2 5 8 2 2" xfId="4453"/>
    <cellStyle name="Data   - Style2 5 8 2 2 2" xfId="9988"/>
    <cellStyle name="Data   - Style2 5 8 2 3" xfId="5662"/>
    <cellStyle name="Data   - Style2 5 8 2 3 2" xfId="11197"/>
    <cellStyle name="Data   - Style2 5 8 2 4" xfId="7516"/>
    <cellStyle name="Data   - Style2 5 8 3" xfId="4452"/>
    <cellStyle name="Data   - Style2 5 8 3 2" xfId="9987"/>
    <cellStyle name="Data   - Style2 5 8 4" xfId="5663"/>
    <cellStyle name="Data   - Style2 5 8 4 2" xfId="11198"/>
    <cellStyle name="Data   - Style2 5 8 5" xfId="7515"/>
    <cellStyle name="Data   - Style2 5 9" xfId="912"/>
    <cellStyle name="Data   - Style2 5 9 2" xfId="913"/>
    <cellStyle name="Data   - Style2 5 9 2 2" xfId="4455"/>
    <cellStyle name="Data   - Style2 5 9 2 2 2" xfId="9990"/>
    <cellStyle name="Data   - Style2 5 9 2 3" xfId="5660"/>
    <cellStyle name="Data   - Style2 5 9 2 3 2" xfId="11195"/>
    <cellStyle name="Data   - Style2 5 9 2 4" xfId="7518"/>
    <cellStyle name="Data   - Style2 5 9 3" xfId="4454"/>
    <cellStyle name="Data   - Style2 5 9 3 2" xfId="9989"/>
    <cellStyle name="Data   - Style2 5 9 4" xfId="5661"/>
    <cellStyle name="Data   - Style2 5 9 4 2" xfId="11196"/>
    <cellStyle name="Data   - Style2 5 9 5" xfId="7517"/>
    <cellStyle name="Data   - Style2 6" xfId="914"/>
    <cellStyle name="Data   - Style2 6 10" xfId="915"/>
    <cellStyle name="Data   - Style2 6 10 2" xfId="916"/>
    <cellStyle name="Data   - Style2 6 10 2 2" xfId="4458"/>
    <cellStyle name="Data   - Style2 6 10 2 2 2" xfId="9993"/>
    <cellStyle name="Data   - Style2 6 10 2 3" xfId="5657"/>
    <cellStyle name="Data   - Style2 6 10 2 3 2" xfId="11192"/>
    <cellStyle name="Data   - Style2 6 10 2 4" xfId="7521"/>
    <cellStyle name="Data   - Style2 6 10 3" xfId="4457"/>
    <cellStyle name="Data   - Style2 6 10 3 2" xfId="9992"/>
    <cellStyle name="Data   - Style2 6 10 4" xfId="5658"/>
    <cellStyle name="Data   - Style2 6 10 4 2" xfId="11193"/>
    <cellStyle name="Data   - Style2 6 10 5" xfId="7520"/>
    <cellStyle name="Data   - Style2 6 11" xfId="917"/>
    <cellStyle name="Data   - Style2 6 11 2" xfId="918"/>
    <cellStyle name="Data   - Style2 6 11 2 2" xfId="4460"/>
    <cellStyle name="Data   - Style2 6 11 2 2 2" xfId="9995"/>
    <cellStyle name="Data   - Style2 6 11 2 3" xfId="5655"/>
    <cellStyle name="Data   - Style2 6 11 2 3 2" xfId="11190"/>
    <cellStyle name="Data   - Style2 6 11 2 4" xfId="7523"/>
    <cellStyle name="Data   - Style2 6 11 3" xfId="4459"/>
    <cellStyle name="Data   - Style2 6 11 3 2" xfId="9994"/>
    <cellStyle name="Data   - Style2 6 11 4" xfId="5656"/>
    <cellStyle name="Data   - Style2 6 11 4 2" xfId="11191"/>
    <cellStyle name="Data   - Style2 6 11 5" xfId="7522"/>
    <cellStyle name="Data   - Style2 6 12" xfId="919"/>
    <cellStyle name="Data   - Style2 6 12 2" xfId="4461"/>
    <cellStyle name="Data   - Style2 6 12 2 2" xfId="9996"/>
    <cellStyle name="Data   - Style2 6 12 3" xfId="5654"/>
    <cellStyle name="Data   - Style2 6 12 3 2" xfId="11189"/>
    <cellStyle name="Data   - Style2 6 12 4" xfId="7524"/>
    <cellStyle name="Data   - Style2 6 13" xfId="4456"/>
    <cellStyle name="Data   - Style2 6 13 2" xfId="9991"/>
    <cellStyle name="Data   - Style2 6 14" xfId="5659"/>
    <cellStyle name="Data   - Style2 6 14 2" xfId="11194"/>
    <cellStyle name="Data   - Style2 6 15" xfId="7519"/>
    <cellStyle name="Data   - Style2 6 2" xfId="920"/>
    <cellStyle name="Data   - Style2 6 2 2" xfId="921"/>
    <cellStyle name="Data   - Style2 6 2 2 2" xfId="4463"/>
    <cellStyle name="Data   - Style2 6 2 2 2 2" xfId="9998"/>
    <cellStyle name="Data   - Style2 6 2 2 3" xfId="5652"/>
    <cellStyle name="Data   - Style2 6 2 2 3 2" xfId="11187"/>
    <cellStyle name="Data   - Style2 6 2 2 4" xfId="7526"/>
    <cellStyle name="Data   - Style2 6 2 3" xfId="4462"/>
    <cellStyle name="Data   - Style2 6 2 3 2" xfId="9997"/>
    <cellStyle name="Data   - Style2 6 2 4" xfId="5653"/>
    <cellStyle name="Data   - Style2 6 2 4 2" xfId="11188"/>
    <cellStyle name="Data   - Style2 6 2 5" xfId="7525"/>
    <cellStyle name="Data   - Style2 6 3" xfId="922"/>
    <cellStyle name="Data   - Style2 6 3 2" xfId="923"/>
    <cellStyle name="Data   - Style2 6 3 2 2" xfId="4465"/>
    <cellStyle name="Data   - Style2 6 3 2 2 2" xfId="10000"/>
    <cellStyle name="Data   - Style2 6 3 2 3" xfId="5650"/>
    <cellStyle name="Data   - Style2 6 3 2 3 2" xfId="11185"/>
    <cellStyle name="Data   - Style2 6 3 2 4" xfId="7528"/>
    <cellStyle name="Data   - Style2 6 3 3" xfId="4464"/>
    <cellStyle name="Data   - Style2 6 3 3 2" xfId="9999"/>
    <cellStyle name="Data   - Style2 6 3 4" xfId="5651"/>
    <cellStyle name="Data   - Style2 6 3 4 2" xfId="11186"/>
    <cellStyle name="Data   - Style2 6 3 5" xfId="7527"/>
    <cellStyle name="Data   - Style2 6 4" xfId="924"/>
    <cellStyle name="Data   - Style2 6 4 2" xfId="925"/>
    <cellStyle name="Data   - Style2 6 4 2 2" xfId="4467"/>
    <cellStyle name="Data   - Style2 6 4 2 2 2" xfId="10002"/>
    <cellStyle name="Data   - Style2 6 4 2 3" xfId="5648"/>
    <cellStyle name="Data   - Style2 6 4 2 3 2" xfId="11183"/>
    <cellStyle name="Data   - Style2 6 4 2 4" xfId="7530"/>
    <cellStyle name="Data   - Style2 6 4 3" xfId="4466"/>
    <cellStyle name="Data   - Style2 6 4 3 2" xfId="10001"/>
    <cellStyle name="Data   - Style2 6 4 4" xfId="5649"/>
    <cellStyle name="Data   - Style2 6 4 4 2" xfId="11184"/>
    <cellStyle name="Data   - Style2 6 4 5" xfId="7529"/>
    <cellStyle name="Data   - Style2 6 5" xfId="926"/>
    <cellStyle name="Data   - Style2 6 5 2" xfId="927"/>
    <cellStyle name="Data   - Style2 6 5 2 2" xfId="4469"/>
    <cellStyle name="Data   - Style2 6 5 2 2 2" xfId="10004"/>
    <cellStyle name="Data   - Style2 6 5 2 3" xfId="5646"/>
    <cellStyle name="Data   - Style2 6 5 2 3 2" xfId="11181"/>
    <cellStyle name="Data   - Style2 6 5 2 4" xfId="7532"/>
    <cellStyle name="Data   - Style2 6 5 3" xfId="4468"/>
    <cellStyle name="Data   - Style2 6 5 3 2" xfId="10003"/>
    <cellStyle name="Data   - Style2 6 5 4" xfId="5647"/>
    <cellStyle name="Data   - Style2 6 5 4 2" xfId="11182"/>
    <cellStyle name="Data   - Style2 6 5 5" xfId="7531"/>
    <cellStyle name="Data   - Style2 6 6" xfId="928"/>
    <cellStyle name="Data   - Style2 6 6 2" xfId="929"/>
    <cellStyle name="Data   - Style2 6 6 2 2" xfId="4471"/>
    <cellStyle name="Data   - Style2 6 6 2 2 2" xfId="10006"/>
    <cellStyle name="Data   - Style2 6 6 2 3" xfId="5644"/>
    <cellStyle name="Data   - Style2 6 6 2 3 2" xfId="11179"/>
    <cellStyle name="Data   - Style2 6 6 2 4" xfId="7534"/>
    <cellStyle name="Data   - Style2 6 6 3" xfId="4470"/>
    <cellStyle name="Data   - Style2 6 6 3 2" xfId="10005"/>
    <cellStyle name="Data   - Style2 6 6 4" xfId="5645"/>
    <cellStyle name="Data   - Style2 6 6 4 2" xfId="11180"/>
    <cellStyle name="Data   - Style2 6 6 5" xfId="7533"/>
    <cellStyle name="Data   - Style2 6 7" xfId="930"/>
    <cellStyle name="Data   - Style2 6 7 2" xfId="931"/>
    <cellStyle name="Data   - Style2 6 7 2 2" xfId="4473"/>
    <cellStyle name="Data   - Style2 6 7 2 2 2" xfId="10008"/>
    <cellStyle name="Data   - Style2 6 7 2 3" xfId="5642"/>
    <cellStyle name="Data   - Style2 6 7 2 3 2" xfId="11177"/>
    <cellStyle name="Data   - Style2 6 7 2 4" xfId="7536"/>
    <cellStyle name="Data   - Style2 6 7 3" xfId="4472"/>
    <cellStyle name="Data   - Style2 6 7 3 2" xfId="10007"/>
    <cellStyle name="Data   - Style2 6 7 4" xfId="5643"/>
    <cellStyle name="Data   - Style2 6 7 4 2" xfId="11178"/>
    <cellStyle name="Data   - Style2 6 7 5" xfId="7535"/>
    <cellStyle name="Data   - Style2 6 8" xfId="932"/>
    <cellStyle name="Data   - Style2 6 8 2" xfId="933"/>
    <cellStyle name="Data   - Style2 6 8 2 2" xfId="4475"/>
    <cellStyle name="Data   - Style2 6 8 2 2 2" xfId="10010"/>
    <cellStyle name="Data   - Style2 6 8 2 3" xfId="5640"/>
    <cellStyle name="Data   - Style2 6 8 2 3 2" xfId="11175"/>
    <cellStyle name="Data   - Style2 6 8 2 4" xfId="7538"/>
    <cellStyle name="Data   - Style2 6 8 3" xfId="4474"/>
    <cellStyle name="Data   - Style2 6 8 3 2" xfId="10009"/>
    <cellStyle name="Data   - Style2 6 8 4" xfId="5641"/>
    <cellStyle name="Data   - Style2 6 8 4 2" xfId="11176"/>
    <cellStyle name="Data   - Style2 6 8 5" xfId="7537"/>
    <cellStyle name="Data   - Style2 6 9" xfId="934"/>
    <cellStyle name="Data   - Style2 6 9 2" xfId="935"/>
    <cellStyle name="Data   - Style2 6 9 2 2" xfId="4477"/>
    <cellStyle name="Data   - Style2 6 9 2 2 2" xfId="10012"/>
    <cellStyle name="Data   - Style2 6 9 2 3" xfId="5638"/>
    <cellStyle name="Data   - Style2 6 9 2 3 2" xfId="11173"/>
    <cellStyle name="Data   - Style2 6 9 2 4" xfId="7540"/>
    <cellStyle name="Data   - Style2 6 9 3" xfId="4476"/>
    <cellStyle name="Data   - Style2 6 9 3 2" xfId="10011"/>
    <cellStyle name="Data   - Style2 6 9 4" xfId="5639"/>
    <cellStyle name="Data   - Style2 6 9 4 2" xfId="11174"/>
    <cellStyle name="Data   - Style2 6 9 5" xfId="7539"/>
    <cellStyle name="Data   - Style2 7" xfId="936"/>
    <cellStyle name="Data   - Style2 7 10" xfId="937"/>
    <cellStyle name="Data   - Style2 7 10 2" xfId="938"/>
    <cellStyle name="Data   - Style2 7 10 2 2" xfId="4480"/>
    <cellStyle name="Data   - Style2 7 10 2 2 2" xfId="10015"/>
    <cellStyle name="Data   - Style2 7 10 2 3" xfId="5635"/>
    <cellStyle name="Data   - Style2 7 10 2 3 2" xfId="11170"/>
    <cellStyle name="Data   - Style2 7 10 2 4" xfId="7543"/>
    <cellStyle name="Data   - Style2 7 10 3" xfId="4479"/>
    <cellStyle name="Data   - Style2 7 10 3 2" xfId="10014"/>
    <cellStyle name="Data   - Style2 7 10 4" xfId="5636"/>
    <cellStyle name="Data   - Style2 7 10 4 2" xfId="11171"/>
    <cellStyle name="Data   - Style2 7 10 5" xfId="7542"/>
    <cellStyle name="Data   - Style2 7 11" xfId="939"/>
    <cellStyle name="Data   - Style2 7 11 2" xfId="940"/>
    <cellStyle name="Data   - Style2 7 11 2 2" xfId="4482"/>
    <cellStyle name="Data   - Style2 7 11 2 2 2" xfId="10017"/>
    <cellStyle name="Data   - Style2 7 11 2 3" xfId="5633"/>
    <cellStyle name="Data   - Style2 7 11 2 3 2" xfId="11168"/>
    <cellStyle name="Data   - Style2 7 11 2 4" xfId="7545"/>
    <cellStyle name="Data   - Style2 7 11 3" xfId="4481"/>
    <cellStyle name="Data   - Style2 7 11 3 2" xfId="10016"/>
    <cellStyle name="Data   - Style2 7 11 4" xfId="5634"/>
    <cellStyle name="Data   - Style2 7 11 4 2" xfId="11169"/>
    <cellStyle name="Data   - Style2 7 11 5" xfId="7544"/>
    <cellStyle name="Data   - Style2 7 12" xfId="941"/>
    <cellStyle name="Data   - Style2 7 12 2" xfId="4483"/>
    <cellStyle name="Data   - Style2 7 12 2 2" xfId="10018"/>
    <cellStyle name="Data   - Style2 7 12 3" xfId="5632"/>
    <cellStyle name="Data   - Style2 7 12 3 2" xfId="11167"/>
    <cellStyle name="Data   - Style2 7 12 4" xfId="7546"/>
    <cellStyle name="Data   - Style2 7 13" xfId="4478"/>
    <cellStyle name="Data   - Style2 7 13 2" xfId="10013"/>
    <cellStyle name="Data   - Style2 7 14" xfId="5637"/>
    <cellStyle name="Data   - Style2 7 14 2" xfId="11172"/>
    <cellStyle name="Data   - Style2 7 15" xfId="7541"/>
    <cellStyle name="Data   - Style2 7 2" xfId="942"/>
    <cellStyle name="Data   - Style2 7 2 2" xfId="943"/>
    <cellStyle name="Data   - Style2 7 2 2 2" xfId="4485"/>
    <cellStyle name="Data   - Style2 7 2 2 2 2" xfId="10020"/>
    <cellStyle name="Data   - Style2 7 2 2 3" xfId="5630"/>
    <cellStyle name="Data   - Style2 7 2 2 3 2" xfId="11165"/>
    <cellStyle name="Data   - Style2 7 2 2 4" xfId="7548"/>
    <cellStyle name="Data   - Style2 7 2 3" xfId="4484"/>
    <cellStyle name="Data   - Style2 7 2 3 2" xfId="10019"/>
    <cellStyle name="Data   - Style2 7 2 4" xfId="5631"/>
    <cellStyle name="Data   - Style2 7 2 4 2" xfId="11166"/>
    <cellStyle name="Data   - Style2 7 2 5" xfId="7547"/>
    <cellStyle name="Data   - Style2 7 3" xfId="944"/>
    <cellStyle name="Data   - Style2 7 3 2" xfId="945"/>
    <cellStyle name="Data   - Style2 7 3 2 2" xfId="4487"/>
    <cellStyle name="Data   - Style2 7 3 2 2 2" xfId="10022"/>
    <cellStyle name="Data   - Style2 7 3 2 3" xfId="5628"/>
    <cellStyle name="Data   - Style2 7 3 2 3 2" xfId="11163"/>
    <cellStyle name="Data   - Style2 7 3 2 4" xfId="7550"/>
    <cellStyle name="Data   - Style2 7 3 3" xfId="4486"/>
    <cellStyle name="Data   - Style2 7 3 3 2" xfId="10021"/>
    <cellStyle name="Data   - Style2 7 3 4" xfId="5629"/>
    <cellStyle name="Data   - Style2 7 3 4 2" xfId="11164"/>
    <cellStyle name="Data   - Style2 7 3 5" xfId="7549"/>
    <cellStyle name="Data   - Style2 7 4" xfId="946"/>
    <cellStyle name="Data   - Style2 7 4 2" xfId="947"/>
    <cellStyle name="Data   - Style2 7 4 2 2" xfId="4489"/>
    <cellStyle name="Data   - Style2 7 4 2 2 2" xfId="10024"/>
    <cellStyle name="Data   - Style2 7 4 2 3" xfId="5356"/>
    <cellStyle name="Data   - Style2 7 4 2 3 2" xfId="10891"/>
    <cellStyle name="Data   - Style2 7 4 2 4" xfId="7552"/>
    <cellStyle name="Data   - Style2 7 4 3" xfId="4488"/>
    <cellStyle name="Data   - Style2 7 4 3 2" xfId="10023"/>
    <cellStyle name="Data   - Style2 7 4 4" xfId="5357"/>
    <cellStyle name="Data   - Style2 7 4 4 2" xfId="10892"/>
    <cellStyle name="Data   - Style2 7 4 5" xfId="7551"/>
    <cellStyle name="Data   - Style2 7 5" xfId="948"/>
    <cellStyle name="Data   - Style2 7 5 2" xfId="949"/>
    <cellStyle name="Data   - Style2 7 5 2 2" xfId="4491"/>
    <cellStyle name="Data   - Style2 7 5 2 2 2" xfId="10026"/>
    <cellStyle name="Data   - Style2 7 5 2 3" xfId="5352"/>
    <cellStyle name="Data   - Style2 7 5 2 3 2" xfId="10887"/>
    <cellStyle name="Data   - Style2 7 5 2 4" xfId="7554"/>
    <cellStyle name="Data   - Style2 7 5 3" xfId="4490"/>
    <cellStyle name="Data   - Style2 7 5 3 2" xfId="10025"/>
    <cellStyle name="Data   - Style2 7 5 4" xfId="5353"/>
    <cellStyle name="Data   - Style2 7 5 4 2" xfId="10888"/>
    <cellStyle name="Data   - Style2 7 5 5" xfId="7553"/>
    <cellStyle name="Data   - Style2 7 6" xfId="950"/>
    <cellStyle name="Data   - Style2 7 6 2" xfId="951"/>
    <cellStyle name="Data   - Style2 7 6 2 2" xfId="4493"/>
    <cellStyle name="Data   - Style2 7 6 2 2 2" xfId="10028"/>
    <cellStyle name="Data   - Style2 7 6 2 3" xfId="5350"/>
    <cellStyle name="Data   - Style2 7 6 2 3 2" xfId="10885"/>
    <cellStyle name="Data   - Style2 7 6 2 4" xfId="7556"/>
    <cellStyle name="Data   - Style2 7 6 3" xfId="4492"/>
    <cellStyle name="Data   - Style2 7 6 3 2" xfId="10027"/>
    <cellStyle name="Data   - Style2 7 6 4" xfId="5351"/>
    <cellStyle name="Data   - Style2 7 6 4 2" xfId="10886"/>
    <cellStyle name="Data   - Style2 7 6 5" xfId="7555"/>
    <cellStyle name="Data   - Style2 7 7" xfId="952"/>
    <cellStyle name="Data   - Style2 7 7 2" xfId="953"/>
    <cellStyle name="Data   - Style2 7 7 2 2" xfId="4495"/>
    <cellStyle name="Data   - Style2 7 7 2 2 2" xfId="10030"/>
    <cellStyle name="Data   - Style2 7 7 2 3" xfId="5348"/>
    <cellStyle name="Data   - Style2 7 7 2 3 2" xfId="10883"/>
    <cellStyle name="Data   - Style2 7 7 2 4" xfId="7558"/>
    <cellStyle name="Data   - Style2 7 7 3" xfId="4494"/>
    <cellStyle name="Data   - Style2 7 7 3 2" xfId="10029"/>
    <cellStyle name="Data   - Style2 7 7 4" xfId="5349"/>
    <cellStyle name="Data   - Style2 7 7 4 2" xfId="10884"/>
    <cellStyle name="Data   - Style2 7 7 5" xfId="7557"/>
    <cellStyle name="Data   - Style2 7 8" xfId="954"/>
    <cellStyle name="Data   - Style2 7 8 2" xfId="955"/>
    <cellStyle name="Data   - Style2 7 8 2 2" xfId="4497"/>
    <cellStyle name="Data   - Style2 7 8 2 2 2" xfId="10032"/>
    <cellStyle name="Data   - Style2 7 8 2 3" xfId="5346"/>
    <cellStyle name="Data   - Style2 7 8 2 3 2" xfId="10881"/>
    <cellStyle name="Data   - Style2 7 8 2 4" xfId="7560"/>
    <cellStyle name="Data   - Style2 7 8 3" xfId="4496"/>
    <cellStyle name="Data   - Style2 7 8 3 2" xfId="10031"/>
    <cellStyle name="Data   - Style2 7 8 4" xfId="5347"/>
    <cellStyle name="Data   - Style2 7 8 4 2" xfId="10882"/>
    <cellStyle name="Data   - Style2 7 8 5" xfId="7559"/>
    <cellStyle name="Data   - Style2 7 9" xfId="956"/>
    <cellStyle name="Data   - Style2 7 9 2" xfId="957"/>
    <cellStyle name="Data   - Style2 7 9 2 2" xfId="4499"/>
    <cellStyle name="Data   - Style2 7 9 2 2 2" xfId="10034"/>
    <cellStyle name="Data   - Style2 7 9 2 3" xfId="5344"/>
    <cellStyle name="Data   - Style2 7 9 2 3 2" xfId="10879"/>
    <cellStyle name="Data   - Style2 7 9 2 4" xfId="7562"/>
    <cellStyle name="Data   - Style2 7 9 3" xfId="4498"/>
    <cellStyle name="Data   - Style2 7 9 3 2" xfId="10033"/>
    <cellStyle name="Data   - Style2 7 9 4" xfId="5345"/>
    <cellStyle name="Data   - Style2 7 9 4 2" xfId="10880"/>
    <cellStyle name="Data   - Style2 7 9 5" xfId="7561"/>
    <cellStyle name="Data   - Style2 8" xfId="958"/>
    <cellStyle name="Data   - Style2 8 10" xfId="959"/>
    <cellStyle name="Data   - Style2 8 10 2" xfId="960"/>
    <cellStyle name="Data   - Style2 8 10 2 2" xfId="4502"/>
    <cellStyle name="Data   - Style2 8 10 2 2 2" xfId="10037"/>
    <cellStyle name="Data   - Style2 8 10 2 3" xfId="5341"/>
    <cellStyle name="Data   - Style2 8 10 2 3 2" xfId="10876"/>
    <cellStyle name="Data   - Style2 8 10 2 4" xfId="7565"/>
    <cellStyle name="Data   - Style2 8 10 3" xfId="4501"/>
    <cellStyle name="Data   - Style2 8 10 3 2" xfId="10036"/>
    <cellStyle name="Data   - Style2 8 10 4" xfId="5342"/>
    <cellStyle name="Data   - Style2 8 10 4 2" xfId="10877"/>
    <cellStyle name="Data   - Style2 8 10 5" xfId="7564"/>
    <cellStyle name="Data   - Style2 8 11" xfId="961"/>
    <cellStyle name="Data   - Style2 8 11 2" xfId="962"/>
    <cellStyle name="Data   - Style2 8 11 2 2" xfId="4504"/>
    <cellStyle name="Data   - Style2 8 11 2 2 2" xfId="10039"/>
    <cellStyle name="Data   - Style2 8 11 2 3" xfId="5339"/>
    <cellStyle name="Data   - Style2 8 11 2 3 2" xfId="10874"/>
    <cellStyle name="Data   - Style2 8 11 2 4" xfId="7567"/>
    <cellStyle name="Data   - Style2 8 11 3" xfId="4503"/>
    <cellStyle name="Data   - Style2 8 11 3 2" xfId="10038"/>
    <cellStyle name="Data   - Style2 8 11 4" xfId="5340"/>
    <cellStyle name="Data   - Style2 8 11 4 2" xfId="10875"/>
    <cellStyle name="Data   - Style2 8 11 5" xfId="7566"/>
    <cellStyle name="Data   - Style2 8 12" xfId="963"/>
    <cellStyle name="Data   - Style2 8 12 2" xfId="4505"/>
    <cellStyle name="Data   - Style2 8 12 2 2" xfId="10040"/>
    <cellStyle name="Data   - Style2 8 12 3" xfId="5068"/>
    <cellStyle name="Data   - Style2 8 12 3 2" xfId="10603"/>
    <cellStyle name="Data   - Style2 8 12 4" xfId="7568"/>
    <cellStyle name="Data   - Style2 8 13" xfId="4500"/>
    <cellStyle name="Data   - Style2 8 13 2" xfId="10035"/>
    <cellStyle name="Data   - Style2 8 14" xfId="5343"/>
    <cellStyle name="Data   - Style2 8 14 2" xfId="10878"/>
    <cellStyle name="Data   - Style2 8 15" xfId="7563"/>
    <cellStyle name="Data   - Style2 8 2" xfId="964"/>
    <cellStyle name="Data   - Style2 8 2 2" xfId="965"/>
    <cellStyle name="Data   - Style2 8 2 2 2" xfId="4507"/>
    <cellStyle name="Data   - Style2 8 2 2 2 2" xfId="10042"/>
    <cellStyle name="Data   - Style2 8 2 2 3" xfId="5066"/>
    <cellStyle name="Data   - Style2 8 2 2 3 2" xfId="10601"/>
    <cellStyle name="Data   - Style2 8 2 2 4" xfId="7570"/>
    <cellStyle name="Data   - Style2 8 2 3" xfId="4506"/>
    <cellStyle name="Data   - Style2 8 2 3 2" xfId="10041"/>
    <cellStyle name="Data   - Style2 8 2 4" xfId="5067"/>
    <cellStyle name="Data   - Style2 8 2 4 2" xfId="10602"/>
    <cellStyle name="Data   - Style2 8 2 5" xfId="7569"/>
    <cellStyle name="Data   - Style2 8 3" xfId="966"/>
    <cellStyle name="Data   - Style2 8 3 2" xfId="967"/>
    <cellStyle name="Data   - Style2 8 3 2 2" xfId="4509"/>
    <cellStyle name="Data   - Style2 8 3 2 2 2" xfId="10044"/>
    <cellStyle name="Data   - Style2 8 3 2 3" xfId="5065"/>
    <cellStyle name="Data   - Style2 8 3 2 3 2" xfId="10600"/>
    <cellStyle name="Data   - Style2 8 3 2 4" xfId="7572"/>
    <cellStyle name="Data   - Style2 8 3 3" xfId="4508"/>
    <cellStyle name="Data   - Style2 8 3 3 2" xfId="10043"/>
    <cellStyle name="Data   - Style2 8 3 4" xfId="6446"/>
    <cellStyle name="Data   - Style2 8 3 4 2" xfId="11981"/>
    <cellStyle name="Data   - Style2 8 3 5" xfId="7571"/>
    <cellStyle name="Data   - Style2 8 4" xfId="968"/>
    <cellStyle name="Data   - Style2 8 4 2" xfId="969"/>
    <cellStyle name="Data   - Style2 8 4 2 2" xfId="4511"/>
    <cellStyle name="Data   - Style2 8 4 2 2 2" xfId="10046"/>
    <cellStyle name="Data   - Style2 8 4 2 3" xfId="5063"/>
    <cellStyle name="Data   - Style2 8 4 2 3 2" xfId="10598"/>
    <cellStyle name="Data   - Style2 8 4 2 4" xfId="7574"/>
    <cellStyle name="Data   - Style2 8 4 3" xfId="4510"/>
    <cellStyle name="Data   - Style2 8 4 3 2" xfId="10045"/>
    <cellStyle name="Data   - Style2 8 4 4" xfId="5064"/>
    <cellStyle name="Data   - Style2 8 4 4 2" xfId="10599"/>
    <cellStyle name="Data   - Style2 8 4 5" xfId="7573"/>
    <cellStyle name="Data   - Style2 8 5" xfId="970"/>
    <cellStyle name="Data   - Style2 8 5 2" xfId="971"/>
    <cellStyle name="Data   - Style2 8 5 2 2" xfId="4513"/>
    <cellStyle name="Data   - Style2 8 5 2 2 2" xfId="10048"/>
    <cellStyle name="Data   - Style2 8 5 2 3" xfId="5061"/>
    <cellStyle name="Data   - Style2 8 5 2 3 2" xfId="10596"/>
    <cellStyle name="Data   - Style2 8 5 2 4" xfId="7576"/>
    <cellStyle name="Data   - Style2 8 5 3" xfId="4512"/>
    <cellStyle name="Data   - Style2 8 5 3 2" xfId="10047"/>
    <cellStyle name="Data   - Style2 8 5 4" xfId="5062"/>
    <cellStyle name="Data   - Style2 8 5 4 2" xfId="10597"/>
    <cellStyle name="Data   - Style2 8 5 5" xfId="7575"/>
    <cellStyle name="Data   - Style2 8 6" xfId="972"/>
    <cellStyle name="Data   - Style2 8 6 2" xfId="973"/>
    <cellStyle name="Data   - Style2 8 6 2 2" xfId="4515"/>
    <cellStyle name="Data   - Style2 8 6 2 2 2" xfId="10050"/>
    <cellStyle name="Data   - Style2 8 6 2 3" xfId="5059"/>
    <cellStyle name="Data   - Style2 8 6 2 3 2" xfId="10594"/>
    <cellStyle name="Data   - Style2 8 6 2 4" xfId="7578"/>
    <cellStyle name="Data   - Style2 8 6 3" xfId="4514"/>
    <cellStyle name="Data   - Style2 8 6 3 2" xfId="10049"/>
    <cellStyle name="Data   - Style2 8 6 4" xfId="5060"/>
    <cellStyle name="Data   - Style2 8 6 4 2" xfId="10595"/>
    <cellStyle name="Data   - Style2 8 6 5" xfId="7577"/>
    <cellStyle name="Data   - Style2 8 7" xfId="974"/>
    <cellStyle name="Data   - Style2 8 7 2" xfId="975"/>
    <cellStyle name="Data   - Style2 8 7 2 2" xfId="4517"/>
    <cellStyle name="Data   - Style2 8 7 2 2 2" xfId="10052"/>
    <cellStyle name="Data   - Style2 8 7 2 3" xfId="5057"/>
    <cellStyle name="Data   - Style2 8 7 2 3 2" xfId="10592"/>
    <cellStyle name="Data   - Style2 8 7 2 4" xfId="7580"/>
    <cellStyle name="Data   - Style2 8 7 3" xfId="4516"/>
    <cellStyle name="Data   - Style2 8 7 3 2" xfId="10051"/>
    <cellStyle name="Data   - Style2 8 7 4" xfId="5058"/>
    <cellStyle name="Data   - Style2 8 7 4 2" xfId="10593"/>
    <cellStyle name="Data   - Style2 8 7 5" xfId="7579"/>
    <cellStyle name="Data   - Style2 8 8" xfId="976"/>
    <cellStyle name="Data   - Style2 8 8 2" xfId="977"/>
    <cellStyle name="Data   - Style2 8 8 2 2" xfId="4519"/>
    <cellStyle name="Data   - Style2 8 8 2 2 2" xfId="10054"/>
    <cellStyle name="Data   - Style2 8 8 2 3" xfId="5055"/>
    <cellStyle name="Data   - Style2 8 8 2 3 2" xfId="10590"/>
    <cellStyle name="Data   - Style2 8 8 2 4" xfId="7582"/>
    <cellStyle name="Data   - Style2 8 8 3" xfId="4518"/>
    <cellStyle name="Data   - Style2 8 8 3 2" xfId="10053"/>
    <cellStyle name="Data   - Style2 8 8 4" xfId="5056"/>
    <cellStyle name="Data   - Style2 8 8 4 2" xfId="10591"/>
    <cellStyle name="Data   - Style2 8 8 5" xfId="7581"/>
    <cellStyle name="Data   - Style2 8 9" xfId="978"/>
    <cellStyle name="Data   - Style2 8 9 2" xfId="979"/>
    <cellStyle name="Data   - Style2 8 9 2 2" xfId="4521"/>
    <cellStyle name="Data   - Style2 8 9 2 2 2" xfId="10056"/>
    <cellStyle name="Data   - Style2 8 9 2 3" xfId="5053"/>
    <cellStyle name="Data   - Style2 8 9 2 3 2" xfId="10588"/>
    <cellStyle name="Data   - Style2 8 9 2 4" xfId="7584"/>
    <cellStyle name="Data   - Style2 8 9 3" xfId="4520"/>
    <cellStyle name="Data   - Style2 8 9 3 2" xfId="10055"/>
    <cellStyle name="Data   - Style2 8 9 4" xfId="5054"/>
    <cellStyle name="Data   - Style2 8 9 4 2" xfId="10589"/>
    <cellStyle name="Data   - Style2 8 9 5" xfId="7583"/>
    <cellStyle name="Data   - Style2 9" xfId="980"/>
    <cellStyle name="Data   - Style2 9 10" xfId="981"/>
    <cellStyle name="Data   - Style2 9 10 2" xfId="982"/>
    <cellStyle name="Data   - Style2 9 10 2 2" xfId="4524"/>
    <cellStyle name="Data   - Style2 9 10 2 2 2" xfId="10059"/>
    <cellStyle name="Data   - Style2 9 10 2 3" xfId="5050"/>
    <cellStyle name="Data   - Style2 9 10 2 3 2" xfId="10585"/>
    <cellStyle name="Data   - Style2 9 10 2 4" xfId="7587"/>
    <cellStyle name="Data   - Style2 9 10 3" xfId="4523"/>
    <cellStyle name="Data   - Style2 9 10 3 2" xfId="10058"/>
    <cellStyle name="Data   - Style2 9 10 4" xfId="5051"/>
    <cellStyle name="Data   - Style2 9 10 4 2" xfId="10586"/>
    <cellStyle name="Data   - Style2 9 10 5" xfId="7586"/>
    <cellStyle name="Data   - Style2 9 11" xfId="983"/>
    <cellStyle name="Data   - Style2 9 11 2" xfId="984"/>
    <cellStyle name="Data   - Style2 9 11 2 2" xfId="4526"/>
    <cellStyle name="Data   - Style2 9 11 2 2 2" xfId="10061"/>
    <cellStyle name="Data   - Style2 9 11 2 3" xfId="5048"/>
    <cellStyle name="Data   - Style2 9 11 2 3 2" xfId="10583"/>
    <cellStyle name="Data   - Style2 9 11 2 4" xfId="7589"/>
    <cellStyle name="Data   - Style2 9 11 3" xfId="4525"/>
    <cellStyle name="Data   - Style2 9 11 3 2" xfId="10060"/>
    <cellStyle name="Data   - Style2 9 11 4" xfId="5049"/>
    <cellStyle name="Data   - Style2 9 11 4 2" xfId="10584"/>
    <cellStyle name="Data   - Style2 9 11 5" xfId="7588"/>
    <cellStyle name="Data   - Style2 9 12" xfId="985"/>
    <cellStyle name="Data   - Style2 9 12 2" xfId="4527"/>
    <cellStyle name="Data   - Style2 9 12 2 2" xfId="10062"/>
    <cellStyle name="Data   - Style2 9 12 3" xfId="5047"/>
    <cellStyle name="Data   - Style2 9 12 3 2" xfId="10582"/>
    <cellStyle name="Data   - Style2 9 12 4" xfId="7590"/>
    <cellStyle name="Data   - Style2 9 13" xfId="4522"/>
    <cellStyle name="Data   - Style2 9 13 2" xfId="10057"/>
    <cellStyle name="Data   - Style2 9 14" xfId="5052"/>
    <cellStyle name="Data   - Style2 9 14 2" xfId="10587"/>
    <cellStyle name="Data   - Style2 9 15" xfId="7585"/>
    <cellStyle name="Data   - Style2 9 2" xfId="986"/>
    <cellStyle name="Data   - Style2 9 2 2" xfId="987"/>
    <cellStyle name="Data   - Style2 9 2 2 2" xfId="4529"/>
    <cellStyle name="Data   - Style2 9 2 2 2 2" xfId="10064"/>
    <cellStyle name="Data   - Style2 9 2 2 3" xfId="5045"/>
    <cellStyle name="Data   - Style2 9 2 2 3 2" xfId="10580"/>
    <cellStyle name="Data   - Style2 9 2 2 4" xfId="7592"/>
    <cellStyle name="Data   - Style2 9 2 3" xfId="4528"/>
    <cellStyle name="Data   - Style2 9 2 3 2" xfId="10063"/>
    <cellStyle name="Data   - Style2 9 2 4" xfId="5046"/>
    <cellStyle name="Data   - Style2 9 2 4 2" xfId="10581"/>
    <cellStyle name="Data   - Style2 9 2 5" xfId="7591"/>
    <cellStyle name="Data   - Style2 9 3" xfId="988"/>
    <cellStyle name="Data   - Style2 9 3 2" xfId="989"/>
    <cellStyle name="Data   - Style2 9 3 2 2" xfId="4531"/>
    <cellStyle name="Data   - Style2 9 3 2 2 2" xfId="10066"/>
    <cellStyle name="Data   - Style2 9 3 2 3" xfId="5043"/>
    <cellStyle name="Data   - Style2 9 3 2 3 2" xfId="10578"/>
    <cellStyle name="Data   - Style2 9 3 2 4" xfId="7594"/>
    <cellStyle name="Data   - Style2 9 3 3" xfId="4530"/>
    <cellStyle name="Data   - Style2 9 3 3 2" xfId="10065"/>
    <cellStyle name="Data   - Style2 9 3 4" xfId="5044"/>
    <cellStyle name="Data   - Style2 9 3 4 2" xfId="10579"/>
    <cellStyle name="Data   - Style2 9 3 5" xfId="7593"/>
    <cellStyle name="Data   - Style2 9 4" xfId="990"/>
    <cellStyle name="Data   - Style2 9 4 2" xfId="991"/>
    <cellStyle name="Data   - Style2 9 4 2 2" xfId="4533"/>
    <cellStyle name="Data   - Style2 9 4 2 2 2" xfId="10068"/>
    <cellStyle name="Data   - Style2 9 4 2 3" xfId="5041"/>
    <cellStyle name="Data   - Style2 9 4 2 3 2" xfId="10576"/>
    <cellStyle name="Data   - Style2 9 4 2 4" xfId="7596"/>
    <cellStyle name="Data   - Style2 9 4 3" xfId="4532"/>
    <cellStyle name="Data   - Style2 9 4 3 2" xfId="10067"/>
    <cellStyle name="Data   - Style2 9 4 4" xfId="5042"/>
    <cellStyle name="Data   - Style2 9 4 4 2" xfId="10577"/>
    <cellStyle name="Data   - Style2 9 4 5" xfId="7595"/>
    <cellStyle name="Data   - Style2 9 5" xfId="992"/>
    <cellStyle name="Data   - Style2 9 5 2" xfId="993"/>
    <cellStyle name="Data   - Style2 9 5 2 2" xfId="4535"/>
    <cellStyle name="Data   - Style2 9 5 2 2 2" xfId="10070"/>
    <cellStyle name="Data   - Style2 9 5 2 3" xfId="5035"/>
    <cellStyle name="Data   - Style2 9 5 2 3 2" xfId="10570"/>
    <cellStyle name="Data   - Style2 9 5 2 4" xfId="7598"/>
    <cellStyle name="Data   - Style2 9 5 3" xfId="4534"/>
    <cellStyle name="Data   - Style2 9 5 3 2" xfId="10069"/>
    <cellStyle name="Data   - Style2 9 5 4" xfId="5036"/>
    <cellStyle name="Data   - Style2 9 5 4 2" xfId="10571"/>
    <cellStyle name="Data   - Style2 9 5 5" xfId="7597"/>
    <cellStyle name="Data   - Style2 9 6" xfId="994"/>
    <cellStyle name="Data   - Style2 9 6 2" xfId="995"/>
    <cellStyle name="Data   - Style2 9 6 2 2" xfId="4537"/>
    <cellStyle name="Data   - Style2 9 6 2 2 2" xfId="10072"/>
    <cellStyle name="Data   - Style2 9 6 2 3" xfId="5033"/>
    <cellStyle name="Data   - Style2 9 6 2 3 2" xfId="10568"/>
    <cellStyle name="Data   - Style2 9 6 2 4" xfId="7600"/>
    <cellStyle name="Data   - Style2 9 6 3" xfId="4536"/>
    <cellStyle name="Data   - Style2 9 6 3 2" xfId="10071"/>
    <cellStyle name="Data   - Style2 9 6 4" xfId="5034"/>
    <cellStyle name="Data   - Style2 9 6 4 2" xfId="10569"/>
    <cellStyle name="Data   - Style2 9 6 5" xfId="7599"/>
    <cellStyle name="Data   - Style2 9 7" xfId="996"/>
    <cellStyle name="Data   - Style2 9 7 2" xfId="997"/>
    <cellStyle name="Data   - Style2 9 7 2 2" xfId="4539"/>
    <cellStyle name="Data   - Style2 9 7 2 2 2" xfId="10074"/>
    <cellStyle name="Data   - Style2 9 7 2 3" xfId="5031"/>
    <cellStyle name="Data   - Style2 9 7 2 3 2" xfId="10566"/>
    <cellStyle name="Data   - Style2 9 7 2 4" xfId="7602"/>
    <cellStyle name="Data   - Style2 9 7 3" xfId="4538"/>
    <cellStyle name="Data   - Style2 9 7 3 2" xfId="10073"/>
    <cellStyle name="Data   - Style2 9 7 4" xfId="5032"/>
    <cellStyle name="Data   - Style2 9 7 4 2" xfId="10567"/>
    <cellStyle name="Data   - Style2 9 7 5" xfId="7601"/>
    <cellStyle name="Data   - Style2 9 8" xfId="998"/>
    <cellStyle name="Data   - Style2 9 8 2" xfId="999"/>
    <cellStyle name="Data   - Style2 9 8 2 2" xfId="4541"/>
    <cellStyle name="Data   - Style2 9 8 2 2 2" xfId="10076"/>
    <cellStyle name="Data   - Style2 9 8 2 3" xfId="5029"/>
    <cellStyle name="Data   - Style2 9 8 2 3 2" xfId="10564"/>
    <cellStyle name="Data   - Style2 9 8 2 4" xfId="7604"/>
    <cellStyle name="Data   - Style2 9 8 3" xfId="4540"/>
    <cellStyle name="Data   - Style2 9 8 3 2" xfId="10075"/>
    <cellStyle name="Data   - Style2 9 8 4" xfId="5030"/>
    <cellStyle name="Data   - Style2 9 8 4 2" xfId="10565"/>
    <cellStyle name="Data   - Style2 9 8 5" xfId="7603"/>
    <cellStyle name="Data   - Style2 9 9" xfId="1000"/>
    <cellStyle name="Data   - Style2 9 9 2" xfId="1001"/>
    <cellStyle name="Data   - Style2 9 9 2 2" xfId="4543"/>
    <cellStyle name="Data   - Style2 9 9 2 2 2" xfId="10078"/>
    <cellStyle name="Data   - Style2 9 9 2 3" xfId="5027"/>
    <cellStyle name="Data   - Style2 9 9 2 3 2" xfId="10562"/>
    <cellStyle name="Data   - Style2 9 9 2 4" xfId="7606"/>
    <cellStyle name="Data   - Style2 9 9 3" xfId="4542"/>
    <cellStyle name="Data   - Style2 9 9 3 2" xfId="10077"/>
    <cellStyle name="Data   - Style2 9 9 4" xfId="5028"/>
    <cellStyle name="Data   - Style2 9 9 4 2" xfId="10563"/>
    <cellStyle name="Data   - Style2 9 9 5" xfId="7605"/>
    <cellStyle name="Dezimal [0]_Compiling Utility Macros" xfId="1002"/>
    <cellStyle name="Dezimal_Compiling Utility Macros" xfId="1003"/>
    <cellStyle name="Euro" xfId="1004"/>
    <cellStyle name="Euro 2" xfId="1005"/>
    <cellStyle name="Excel Built-in Normal" xfId="3606"/>
    <cellStyle name="Explanatory Text" xfId="1006"/>
    <cellStyle name="Explanatory Text 2" xfId="1007"/>
    <cellStyle name="Good" xfId="1008"/>
    <cellStyle name="Good 2" xfId="1009"/>
    <cellStyle name="Grey" xfId="1010"/>
    <cellStyle name="Heading 1" xfId="1011"/>
    <cellStyle name="Heading 1 2" xfId="1012"/>
    <cellStyle name="Heading 2" xfId="1013"/>
    <cellStyle name="Heading 2 2" xfId="1014"/>
    <cellStyle name="Heading 3" xfId="1015"/>
    <cellStyle name="Heading 3 2" xfId="1016"/>
    <cellStyle name="Heading 4" xfId="1017"/>
    <cellStyle name="Heading 4 2" xfId="1018"/>
    <cellStyle name="Input" xfId="1019"/>
    <cellStyle name="Input [yellow]" xfId="1020"/>
    <cellStyle name="Input [yellow] 10" xfId="1021"/>
    <cellStyle name="Input [yellow] 10 10" xfId="1022"/>
    <cellStyle name="Input [yellow] 10 10 2" xfId="4564"/>
    <cellStyle name="Input [yellow] 10 10 2 2" xfId="10099"/>
    <cellStyle name="Input [yellow] 10 10 2 2 2" xfId="13563"/>
    <cellStyle name="Input [yellow] 10 10 3" xfId="5023"/>
    <cellStyle name="Input [yellow] 10 10 3 2" xfId="10558"/>
    <cellStyle name="Input [yellow] 10 10 4" xfId="7610"/>
    <cellStyle name="Input [yellow] 10 10 4 2" xfId="12872"/>
    <cellStyle name="Input [yellow] 10 11" xfId="1023"/>
    <cellStyle name="Input [yellow] 10 11 2" xfId="4565"/>
    <cellStyle name="Input [yellow] 10 11 2 2" xfId="10100"/>
    <cellStyle name="Input [yellow] 10 11 2 2 2" xfId="13564"/>
    <cellStyle name="Input [yellow] 10 11 3" xfId="5022"/>
    <cellStyle name="Input [yellow] 10 11 3 2" xfId="10557"/>
    <cellStyle name="Input [yellow] 10 11 4" xfId="7611"/>
    <cellStyle name="Input [yellow] 10 11 4 2" xfId="12873"/>
    <cellStyle name="Input [yellow] 10 12" xfId="4563"/>
    <cellStyle name="Input [yellow] 10 12 2" xfId="10098"/>
    <cellStyle name="Input [yellow] 10 12 2 2" xfId="13562"/>
    <cellStyle name="Input [yellow] 10 13" xfId="5024"/>
    <cellStyle name="Input [yellow] 10 13 2" xfId="10559"/>
    <cellStyle name="Input [yellow] 10 14" xfId="7609"/>
    <cellStyle name="Input [yellow] 10 14 2" xfId="12871"/>
    <cellStyle name="Input [yellow] 10 2" xfId="1024"/>
    <cellStyle name="Input [yellow] 10 2 2" xfId="4566"/>
    <cellStyle name="Input [yellow] 10 2 2 2" xfId="10101"/>
    <cellStyle name="Input [yellow] 10 2 2 2 2" xfId="13565"/>
    <cellStyle name="Input [yellow] 10 2 3" xfId="5021"/>
    <cellStyle name="Input [yellow] 10 2 3 2" xfId="10556"/>
    <cellStyle name="Input [yellow] 10 2 4" xfId="7612"/>
    <cellStyle name="Input [yellow] 10 2 4 2" xfId="12874"/>
    <cellStyle name="Input [yellow] 10 3" xfId="1025"/>
    <cellStyle name="Input [yellow] 10 3 2" xfId="4567"/>
    <cellStyle name="Input [yellow] 10 3 2 2" xfId="10102"/>
    <cellStyle name="Input [yellow] 10 3 2 2 2" xfId="13566"/>
    <cellStyle name="Input [yellow] 10 3 3" xfId="5020"/>
    <cellStyle name="Input [yellow] 10 3 3 2" xfId="10555"/>
    <cellStyle name="Input [yellow] 10 3 4" xfId="7613"/>
    <cellStyle name="Input [yellow] 10 3 4 2" xfId="12875"/>
    <cellStyle name="Input [yellow] 10 4" xfId="1026"/>
    <cellStyle name="Input [yellow] 10 4 2" xfId="4568"/>
    <cellStyle name="Input [yellow] 10 4 2 2" xfId="10103"/>
    <cellStyle name="Input [yellow] 10 4 2 2 2" xfId="13567"/>
    <cellStyle name="Input [yellow] 10 4 3" xfId="5019"/>
    <cellStyle name="Input [yellow] 10 4 3 2" xfId="10554"/>
    <cellStyle name="Input [yellow] 10 4 4" xfId="7614"/>
    <cellStyle name="Input [yellow] 10 4 4 2" xfId="12876"/>
    <cellStyle name="Input [yellow] 10 5" xfId="1027"/>
    <cellStyle name="Input [yellow] 10 5 2" xfId="4569"/>
    <cellStyle name="Input [yellow] 10 5 2 2" xfId="10104"/>
    <cellStyle name="Input [yellow] 10 5 2 2 2" xfId="13568"/>
    <cellStyle name="Input [yellow] 10 5 3" xfId="5018"/>
    <cellStyle name="Input [yellow] 10 5 3 2" xfId="10553"/>
    <cellStyle name="Input [yellow] 10 5 4" xfId="7615"/>
    <cellStyle name="Input [yellow] 10 5 4 2" xfId="12877"/>
    <cellStyle name="Input [yellow] 10 6" xfId="1028"/>
    <cellStyle name="Input [yellow] 10 6 2" xfId="4570"/>
    <cellStyle name="Input [yellow] 10 6 2 2" xfId="10105"/>
    <cellStyle name="Input [yellow] 10 6 2 2 2" xfId="13569"/>
    <cellStyle name="Input [yellow] 10 6 3" xfId="5017"/>
    <cellStyle name="Input [yellow] 10 6 3 2" xfId="10552"/>
    <cellStyle name="Input [yellow] 10 6 4" xfId="7616"/>
    <cellStyle name="Input [yellow] 10 6 4 2" xfId="12878"/>
    <cellStyle name="Input [yellow] 10 7" xfId="1029"/>
    <cellStyle name="Input [yellow] 10 7 2" xfId="4571"/>
    <cellStyle name="Input [yellow] 10 7 2 2" xfId="10106"/>
    <cellStyle name="Input [yellow] 10 7 2 2 2" xfId="13570"/>
    <cellStyle name="Input [yellow] 10 7 3" xfId="5016"/>
    <cellStyle name="Input [yellow] 10 7 3 2" xfId="10551"/>
    <cellStyle name="Input [yellow] 10 7 4" xfId="7617"/>
    <cellStyle name="Input [yellow] 10 7 4 2" xfId="12879"/>
    <cellStyle name="Input [yellow] 10 8" xfId="1030"/>
    <cellStyle name="Input [yellow] 10 8 2" xfId="4572"/>
    <cellStyle name="Input [yellow] 10 8 2 2" xfId="10107"/>
    <cellStyle name="Input [yellow] 10 8 2 2 2" xfId="13571"/>
    <cellStyle name="Input [yellow] 10 8 3" xfId="5015"/>
    <cellStyle name="Input [yellow] 10 8 3 2" xfId="10550"/>
    <cellStyle name="Input [yellow] 10 8 4" xfId="7618"/>
    <cellStyle name="Input [yellow] 10 8 4 2" xfId="12880"/>
    <cellStyle name="Input [yellow] 10 9" xfId="1031"/>
    <cellStyle name="Input [yellow] 10 9 2" xfId="4573"/>
    <cellStyle name="Input [yellow] 10 9 2 2" xfId="10108"/>
    <cellStyle name="Input [yellow] 10 9 2 2 2" xfId="13572"/>
    <cellStyle name="Input [yellow] 10 9 3" xfId="5014"/>
    <cellStyle name="Input [yellow] 10 9 3 2" xfId="10549"/>
    <cellStyle name="Input [yellow] 10 9 4" xfId="7619"/>
    <cellStyle name="Input [yellow] 10 9 4 2" xfId="12881"/>
    <cellStyle name="Input [yellow] 11" xfId="1032"/>
    <cellStyle name="Input [yellow] 11 10" xfId="1033"/>
    <cellStyle name="Input [yellow] 11 10 2" xfId="4575"/>
    <cellStyle name="Input [yellow] 11 10 2 2" xfId="10110"/>
    <cellStyle name="Input [yellow] 11 10 2 2 2" xfId="13574"/>
    <cellStyle name="Input [yellow] 11 10 3" xfId="5012"/>
    <cellStyle name="Input [yellow] 11 10 3 2" xfId="10547"/>
    <cellStyle name="Input [yellow] 11 10 4" xfId="7621"/>
    <cellStyle name="Input [yellow] 11 10 4 2" xfId="12883"/>
    <cellStyle name="Input [yellow] 11 11" xfId="1034"/>
    <cellStyle name="Input [yellow] 11 11 2" xfId="4576"/>
    <cellStyle name="Input [yellow] 11 11 2 2" xfId="10111"/>
    <cellStyle name="Input [yellow] 11 11 2 2 2" xfId="13575"/>
    <cellStyle name="Input [yellow] 11 11 3" xfId="5011"/>
    <cellStyle name="Input [yellow] 11 11 3 2" xfId="10546"/>
    <cellStyle name="Input [yellow] 11 11 4" xfId="7622"/>
    <cellStyle name="Input [yellow] 11 11 4 2" xfId="12884"/>
    <cellStyle name="Input [yellow] 11 12" xfId="4574"/>
    <cellStyle name="Input [yellow] 11 12 2" xfId="10109"/>
    <cellStyle name="Input [yellow] 11 12 2 2" xfId="13573"/>
    <cellStyle name="Input [yellow] 11 13" xfId="5013"/>
    <cellStyle name="Input [yellow] 11 13 2" xfId="10548"/>
    <cellStyle name="Input [yellow] 11 14" xfId="7620"/>
    <cellStyle name="Input [yellow] 11 14 2" xfId="12882"/>
    <cellStyle name="Input [yellow] 11 2" xfId="1035"/>
    <cellStyle name="Input [yellow] 11 2 2" xfId="4577"/>
    <cellStyle name="Input [yellow] 11 2 2 2" xfId="10112"/>
    <cellStyle name="Input [yellow] 11 2 2 2 2" xfId="13576"/>
    <cellStyle name="Input [yellow] 11 2 3" xfId="5010"/>
    <cellStyle name="Input [yellow] 11 2 3 2" xfId="10545"/>
    <cellStyle name="Input [yellow] 11 2 4" xfId="7623"/>
    <cellStyle name="Input [yellow] 11 2 4 2" xfId="12885"/>
    <cellStyle name="Input [yellow] 11 3" xfId="1036"/>
    <cellStyle name="Input [yellow] 11 3 2" xfId="4578"/>
    <cellStyle name="Input [yellow] 11 3 2 2" xfId="10113"/>
    <cellStyle name="Input [yellow] 11 3 2 2 2" xfId="13577"/>
    <cellStyle name="Input [yellow] 11 3 3" xfId="5009"/>
    <cellStyle name="Input [yellow] 11 3 3 2" xfId="10544"/>
    <cellStyle name="Input [yellow] 11 3 4" xfId="7624"/>
    <cellStyle name="Input [yellow] 11 3 4 2" xfId="12886"/>
    <cellStyle name="Input [yellow] 11 4" xfId="1037"/>
    <cellStyle name="Input [yellow] 11 4 2" xfId="4579"/>
    <cellStyle name="Input [yellow] 11 4 2 2" xfId="10114"/>
    <cellStyle name="Input [yellow] 11 4 2 2 2" xfId="13578"/>
    <cellStyle name="Input [yellow] 11 4 3" xfId="5008"/>
    <cellStyle name="Input [yellow] 11 4 3 2" xfId="10543"/>
    <cellStyle name="Input [yellow] 11 4 4" xfId="7625"/>
    <cellStyle name="Input [yellow] 11 4 4 2" xfId="12887"/>
    <cellStyle name="Input [yellow] 11 5" xfId="1038"/>
    <cellStyle name="Input [yellow] 11 5 2" xfId="4580"/>
    <cellStyle name="Input [yellow] 11 5 2 2" xfId="10115"/>
    <cellStyle name="Input [yellow] 11 5 2 2 2" xfId="13579"/>
    <cellStyle name="Input [yellow] 11 5 3" xfId="5007"/>
    <cellStyle name="Input [yellow] 11 5 3 2" xfId="10542"/>
    <cellStyle name="Input [yellow] 11 5 4" xfId="7626"/>
    <cellStyle name="Input [yellow] 11 5 4 2" xfId="12888"/>
    <cellStyle name="Input [yellow] 11 6" xfId="1039"/>
    <cellStyle name="Input [yellow] 11 6 2" xfId="4581"/>
    <cellStyle name="Input [yellow] 11 6 2 2" xfId="10116"/>
    <cellStyle name="Input [yellow] 11 6 2 2 2" xfId="13580"/>
    <cellStyle name="Input [yellow] 11 6 3" xfId="5006"/>
    <cellStyle name="Input [yellow] 11 6 3 2" xfId="10541"/>
    <cellStyle name="Input [yellow] 11 6 4" xfId="7627"/>
    <cellStyle name="Input [yellow] 11 6 4 2" xfId="12889"/>
    <cellStyle name="Input [yellow] 11 7" xfId="1040"/>
    <cellStyle name="Input [yellow] 11 7 2" xfId="4582"/>
    <cellStyle name="Input [yellow] 11 7 2 2" xfId="10117"/>
    <cellStyle name="Input [yellow] 11 7 2 2 2" xfId="13581"/>
    <cellStyle name="Input [yellow] 11 7 3" xfId="5005"/>
    <cellStyle name="Input [yellow] 11 7 3 2" xfId="10540"/>
    <cellStyle name="Input [yellow] 11 7 4" xfId="7628"/>
    <cellStyle name="Input [yellow] 11 7 4 2" xfId="12890"/>
    <cellStyle name="Input [yellow] 11 8" xfId="1041"/>
    <cellStyle name="Input [yellow] 11 8 2" xfId="4583"/>
    <cellStyle name="Input [yellow] 11 8 2 2" xfId="10118"/>
    <cellStyle name="Input [yellow] 11 8 2 2 2" xfId="13582"/>
    <cellStyle name="Input [yellow] 11 8 3" xfId="5004"/>
    <cellStyle name="Input [yellow] 11 8 3 2" xfId="10539"/>
    <cellStyle name="Input [yellow] 11 8 4" xfId="7629"/>
    <cellStyle name="Input [yellow] 11 8 4 2" xfId="12891"/>
    <cellStyle name="Input [yellow] 11 9" xfId="1042"/>
    <cellStyle name="Input [yellow] 11 9 2" xfId="4584"/>
    <cellStyle name="Input [yellow] 11 9 2 2" xfId="10119"/>
    <cellStyle name="Input [yellow] 11 9 2 2 2" xfId="13583"/>
    <cellStyle name="Input [yellow] 11 9 3" xfId="5003"/>
    <cellStyle name="Input [yellow] 11 9 3 2" xfId="10538"/>
    <cellStyle name="Input [yellow] 11 9 4" xfId="7630"/>
    <cellStyle name="Input [yellow] 11 9 4 2" xfId="12892"/>
    <cellStyle name="Input [yellow] 12" xfId="1043"/>
    <cellStyle name="Input [yellow] 12 10" xfId="1044"/>
    <cellStyle name="Input [yellow] 12 10 2" xfId="4586"/>
    <cellStyle name="Input [yellow] 12 10 2 2" xfId="10121"/>
    <cellStyle name="Input [yellow] 12 10 2 2 2" xfId="13585"/>
    <cellStyle name="Input [yellow] 12 10 3" xfId="5001"/>
    <cellStyle name="Input [yellow] 12 10 3 2" xfId="10536"/>
    <cellStyle name="Input [yellow] 12 10 4" xfId="7632"/>
    <cellStyle name="Input [yellow] 12 10 4 2" xfId="12894"/>
    <cellStyle name="Input [yellow] 12 11" xfId="1045"/>
    <cellStyle name="Input [yellow] 12 11 2" xfId="4587"/>
    <cellStyle name="Input [yellow] 12 11 2 2" xfId="10122"/>
    <cellStyle name="Input [yellow] 12 11 2 2 2" xfId="13586"/>
    <cellStyle name="Input [yellow] 12 11 3" xfId="5000"/>
    <cellStyle name="Input [yellow] 12 11 3 2" xfId="10535"/>
    <cellStyle name="Input [yellow] 12 11 4" xfId="7633"/>
    <cellStyle name="Input [yellow] 12 11 4 2" xfId="12895"/>
    <cellStyle name="Input [yellow] 12 12" xfId="4585"/>
    <cellStyle name="Input [yellow] 12 12 2" xfId="10120"/>
    <cellStyle name="Input [yellow] 12 12 2 2" xfId="13584"/>
    <cellStyle name="Input [yellow] 12 13" xfId="5002"/>
    <cellStyle name="Input [yellow] 12 13 2" xfId="10537"/>
    <cellStyle name="Input [yellow] 12 14" xfId="7631"/>
    <cellStyle name="Input [yellow] 12 14 2" xfId="12893"/>
    <cellStyle name="Input [yellow] 12 2" xfId="1046"/>
    <cellStyle name="Input [yellow] 12 2 2" xfId="4588"/>
    <cellStyle name="Input [yellow] 12 2 2 2" xfId="10123"/>
    <cellStyle name="Input [yellow] 12 2 2 2 2" xfId="13587"/>
    <cellStyle name="Input [yellow] 12 2 3" xfId="4999"/>
    <cellStyle name="Input [yellow] 12 2 3 2" xfId="10534"/>
    <cellStyle name="Input [yellow] 12 2 4" xfId="7634"/>
    <cellStyle name="Input [yellow] 12 2 4 2" xfId="12896"/>
    <cellStyle name="Input [yellow] 12 3" xfId="1047"/>
    <cellStyle name="Input [yellow] 12 3 2" xfId="4589"/>
    <cellStyle name="Input [yellow] 12 3 2 2" xfId="10124"/>
    <cellStyle name="Input [yellow] 12 3 2 2 2" xfId="13588"/>
    <cellStyle name="Input [yellow] 12 3 3" xfId="4998"/>
    <cellStyle name="Input [yellow] 12 3 3 2" xfId="10533"/>
    <cellStyle name="Input [yellow] 12 3 4" xfId="7635"/>
    <cellStyle name="Input [yellow] 12 3 4 2" xfId="12897"/>
    <cellStyle name="Input [yellow] 12 4" xfId="1048"/>
    <cellStyle name="Input [yellow] 12 4 2" xfId="4590"/>
    <cellStyle name="Input [yellow] 12 4 2 2" xfId="10125"/>
    <cellStyle name="Input [yellow] 12 4 2 2 2" xfId="13589"/>
    <cellStyle name="Input [yellow] 12 4 3" xfId="4997"/>
    <cellStyle name="Input [yellow] 12 4 3 2" xfId="10532"/>
    <cellStyle name="Input [yellow] 12 4 4" xfId="7636"/>
    <cellStyle name="Input [yellow] 12 4 4 2" xfId="12898"/>
    <cellStyle name="Input [yellow] 12 5" xfId="1049"/>
    <cellStyle name="Input [yellow] 12 5 2" xfId="4591"/>
    <cellStyle name="Input [yellow] 12 5 2 2" xfId="10126"/>
    <cellStyle name="Input [yellow] 12 5 2 2 2" xfId="13590"/>
    <cellStyle name="Input [yellow] 12 5 3" xfId="4996"/>
    <cellStyle name="Input [yellow] 12 5 3 2" xfId="10531"/>
    <cellStyle name="Input [yellow] 12 5 4" xfId="7637"/>
    <cellStyle name="Input [yellow] 12 5 4 2" xfId="12899"/>
    <cellStyle name="Input [yellow] 12 6" xfId="1050"/>
    <cellStyle name="Input [yellow] 12 6 2" xfId="4592"/>
    <cellStyle name="Input [yellow] 12 6 2 2" xfId="10127"/>
    <cellStyle name="Input [yellow] 12 6 2 2 2" xfId="13591"/>
    <cellStyle name="Input [yellow] 12 6 3" xfId="4995"/>
    <cellStyle name="Input [yellow] 12 6 3 2" xfId="10530"/>
    <cellStyle name="Input [yellow] 12 6 4" xfId="7638"/>
    <cellStyle name="Input [yellow] 12 6 4 2" xfId="12900"/>
    <cellStyle name="Input [yellow] 12 7" xfId="1051"/>
    <cellStyle name="Input [yellow] 12 7 2" xfId="4593"/>
    <cellStyle name="Input [yellow] 12 7 2 2" xfId="10128"/>
    <cellStyle name="Input [yellow] 12 7 2 2 2" xfId="13592"/>
    <cellStyle name="Input [yellow] 12 7 3" xfId="4994"/>
    <cellStyle name="Input [yellow] 12 7 3 2" xfId="10529"/>
    <cellStyle name="Input [yellow] 12 7 4" xfId="7639"/>
    <cellStyle name="Input [yellow] 12 7 4 2" xfId="12901"/>
    <cellStyle name="Input [yellow] 12 8" xfId="1052"/>
    <cellStyle name="Input [yellow] 12 8 2" xfId="4594"/>
    <cellStyle name="Input [yellow] 12 8 2 2" xfId="10129"/>
    <cellStyle name="Input [yellow] 12 8 2 2 2" xfId="13593"/>
    <cellStyle name="Input [yellow] 12 8 3" xfId="4993"/>
    <cellStyle name="Input [yellow] 12 8 3 2" xfId="10528"/>
    <cellStyle name="Input [yellow] 12 8 4" xfId="7640"/>
    <cellStyle name="Input [yellow] 12 8 4 2" xfId="12902"/>
    <cellStyle name="Input [yellow] 12 9" xfId="1053"/>
    <cellStyle name="Input [yellow] 12 9 2" xfId="4595"/>
    <cellStyle name="Input [yellow] 12 9 2 2" xfId="10130"/>
    <cellStyle name="Input [yellow] 12 9 2 2 2" xfId="13594"/>
    <cellStyle name="Input [yellow] 12 9 3" xfId="4992"/>
    <cellStyle name="Input [yellow] 12 9 3 2" xfId="10527"/>
    <cellStyle name="Input [yellow] 12 9 4" xfId="7641"/>
    <cellStyle name="Input [yellow] 12 9 4 2" xfId="12903"/>
    <cellStyle name="Input [yellow] 13" xfId="1054"/>
    <cellStyle name="Input [yellow] 13 2" xfId="4596"/>
    <cellStyle name="Input [yellow] 13 2 2" xfId="10131"/>
    <cellStyle name="Input [yellow] 13 2 2 2" xfId="13595"/>
    <cellStyle name="Input [yellow] 13 3" xfId="4991"/>
    <cellStyle name="Input [yellow] 13 3 2" xfId="10526"/>
    <cellStyle name="Input [yellow] 13 4" xfId="7642"/>
    <cellStyle name="Input [yellow] 13 4 2" xfId="12904"/>
    <cellStyle name="Input [yellow] 14" xfId="1055"/>
    <cellStyle name="Input [yellow] 14 2" xfId="4597"/>
    <cellStyle name="Input [yellow] 14 2 2" xfId="10132"/>
    <cellStyle name="Input [yellow] 14 2 2 2" xfId="13596"/>
    <cellStyle name="Input [yellow] 14 3" xfId="4990"/>
    <cellStyle name="Input [yellow] 14 3 2" xfId="10525"/>
    <cellStyle name="Input [yellow] 14 4" xfId="7643"/>
    <cellStyle name="Input [yellow] 14 4 2" xfId="12905"/>
    <cellStyle name="Input [yellow] 15" xfId="1056"/>
    <cellStyle name="Input [yellow] 15 2" xfId="4598"/>
    <cellStyle name="Input [yellow] 15 2 2" xfId="10133"/>
    <cellStyle name="Input [yellow] 15 2 2 2" xfId="13597"/>
    <cellStyle name="Input [yellow] 15 3" xfId="4989"/>
    <cellStyle name="Input [yellow] 15 3 2" xfId="10524"/>
    <cellStyle name="Input [yellow] 15 4" xfId="7644"/>
    <cellStyle name="Input [yellow] 15 4 2" xfId="12906"/>
    <cellStyle name="Input [yellow] 16" xfId="1057"/>
    <cellStyle name="Input [yellow] 16 2" xfId="4599"/>
    <cellStyle name="Input [yellow] 16 2 2" xfId="10134"/>
    <cellStyle name="Input [yellow] 16 2 2 2" xfId="13598"/>
    <cellStyle name="Input [yellow] 16 3" xfId="4988"/>
    <cellStyle name="Input [yellow] 16 3 2" xfId="10523"/>
    <cellStyle name="Input [yellow] 16 4" xfId="7645"/>
    <cellStyle name="Input [yellow] 16 4 2" xfId="12907"/>
    <cellStyle name="Input [yellow] 17" xfId="1058"/>
    <cellStyle name="Input [yellow] 17 2" xfId="4600"/>
    <cellStyle name="Input [yellow] 17 2 2" xfId="10135"/>
    <cellStyle name="Input [yellow] 17 2 2 2" xfId="13599"/>
    <cellStyle name="Input [yellow] 17 3" xfId="4987"/>
    <cellStyle name="Input [yellow] 17 3 2" xfId="10522"/>
    <cellStyle name="Input [yellow] 17 4" xfId="7646"/>
    <cellStyle name="Input [yellow] 17 4 2" xfId="12908"/>
    <cellStyle name="Input [yellow] 18" xfId="1059"/>
    <cellStyle name="Input [yellow] 18 2" xfId="4601"/>
    <cellStyle name="Input [yellow] 18 2 2" xfId="10136"/>
    <cellStyle name="Input [yellow] 18 2 2 2" xfId="13600"/>
    <cellStyle name="Input [yellow] 18 3" xfId="4986"/>
    <cellStyle name="Input [yellow] 18 3 2" xfId="10521"/>
    <cellStyle name="Input [yellow] 18 4" xfId="7647"/>
    <cellStyle name="Input [yellow] 18 4 2" xfId="12909"/>
    <cellStyle name="Input [yellow] 19" xfId="1060"/>
    <cellStyle name="Input [yellow] 19 2" xfId="4602"/>
    <cellStyle name="Input [yellow] 19 2 2" xfId="10137"/>
    <cellStyle name="Input [yellow] 19 2 2 2" xfId="13601"/>
    <cellStyle name="Input [yellow] 19 3" xfId="4985"/>
    <cellStyle name="Input [yellow] 19 3 2" xfId="10520"/>
    <cellStyle name="Input [yellow] 19 4" xfId="7648"/>
    <cellStyle name="Input [yellow] 19 4 2" xfId="12910"/>
    <cellStyle name="Input [yellow] 2" xfId="1061"/>
    <cellStyle name="Input [yellow] 2 10" xfId="1062"/>
    <cellStyle name="Input [yellow] 2 10 2" xfId="4604"/>
    <cellStyle name="Input [yellow] 2 10 2 2" xfId="10139"/>
    <cellStyle name="Input [yellow] 2 10 2 2 2" xfId="13603"/>
    <cellStyle name="Input [yellow] 2 10 3" xfId="4983"/>
    <cellStyle name="Input [yellow] 2 10 3 2" xfId="10518"/>
    <cellStyle name="Input [yellow] 2 10 4" xfId="7650"/>
    <cellStyle name="Input [yellow] 2 10 4 2" xfId="12912"/>
    <cellStyle name="Input [yellow] 2 11" xfId="1063"/>
    <cellStyle name="Input [yellow] 2 11 2" xfId="4605"/>
    <cellStyle name="Input [yellow] 2 11 2 2" xfId="10140"/>
    <cellStyle name="Input [yellow] 2 11 2 2 2" xfId="13604"/>
    <cellStyle name="Input [yellow] 2 11 3" xfId="4560"/>
    <cellStyle name="Input [yellow] 2 11 3 2" xfId="10095"/>
    <cellStyle name="Input [yellow] 2 11 4" xfId="7651"/>
    <cellStyle name="Input [yellow] 2 11 4 2" xfId="12913"/>
    <cellStyle name="Input [yellow] 2 12" xfId="1064"/>
    <cellStyle name="Input [yellow] 2 12 2" xfId="4606"/>
    <cellStyle name="Input [yellow] 2 12 2 2" xfId="10141"/>
    <cellStyle name="Input [yellow] 2 12 2 2 2" xfId="13605"/>
    <cellStyle name="Input [yellow] 2 12 3" xfId="4559"/>
    <cellStyle name="Input [yellow] 2 12 3 2" xfId="10094"/>
    <cellStyle name="Input [yellow] 2 12 4" xfId="7652"/>
    <cellStyle name="Input [yellow] 2 12 4 2" xfId="12914"/>
    <cellStyle name="Input [yellow] 2 13" xfId="1065"/>
    <cellStyle name="Input [yellow] 2 13 2" xfId="4607"/>
    <cellStyle name="Input [yellow] 2 13 2 2" xfId="10142"/>
    <cellStyle name="Input [yellow] 2 13 2 2 2" xfId="13606"/>
    <cellStyle name="Input [yellow] 2 13 3" xfId="4558"/>
    <cellStyle name="Input [yellow] 2 13 3 2" xfId="10093"/>
    <cellStyle name="Input [yellow] 2 13 4" xfId="7653"/>
    <cellStyle name="Input [yellow] 2 13 4 2" xfId="12915"/>
    <cellStyle name="Input [yellow] 2 14" xfId="4603"/>
    <cellStyle name="Input [yellow] 2 14 2" xfId="10138"/>
    <cellStyle name="Input [yellow] 2 14 2 2" xfId="13602"/>
    <cellStyle name="Input [yellow] 2 15" xfId="4984"/>
    <cellStyle name="Input [yellow] 2 15 2" xfId="10519"/>
    <cellStyle name="Input [yellow] 2 16" xfId="7649"/>
    <cellStyle name="Input [yellow] 2 16 2" xfId="12911"/>
    <cellStyle name="Input [yellow] 2 2" xfId="1066"/>
    <cellStyle name="Input [yellow] 2 2 2" xfId="4608"/>
    <cellStyle name="Input [yellow] 2 2 2 2" xfId="10143"/>
    <cellStyle name="Input [yellow] 2 2 2 2 2" xfId="13607"/>
    <cellStyle name="Input [yellow] 2 2 3" xfId="4557"/>
    <cellStyle name="Input [yellow] 2 2 3 2" xfId="10092"/>
    <cellStyle name="Input [yellow] 2 2 4" xfId="7654"/>
    <cellStyle name="Input [yellow] 2 2 4 2" xfId="12916"/>
    <cellStyle name="Input [yellow] 2 3" xfId="1067"/>
    <cellStyle name="Input [yellow] 2 3 2" xfId="4609"/>
    <cellStyle name="Input [yellow] 2 3 2 2" xfId="10144"/>
    <cellStyle name="Input [yellow] 2 3 2 2 2" xfId="13608"/>
    <cellStyle name="Input [yellow] 2 3 3" xfId="4556"/>
    <cellStyle name="Input [yellow] 2 3 3 2" xfId="10091"/>
    <cellStyle name="Input [yellow] 2 3 4" xfId="7655"/>
    <cellStyle name="Input [yellow] 2 3 4 2" xfId="12917"/>
    <cellStyle name="Input [yellow] 2 4" xfId="1068"/>
    <cellStyle name="Input [yellow] 2 4 2" xfId="4610"/>
    <cellStyle name="Input [yellow] 2 4 2 2" xfId="10145"/>
    <cellStyle name="Input [yellow] 2 4 2 2 2" xfId="13609"/>
    <cellStyle name="Input [yellow] 2 4 3" xfId="4555"/>
    <cellStyle name="Input [yellow] 2 4 3 2" xfId="10090"/>
    <cellStyle name="Input [yellow] 2 4 4" xfId="7656"/>
    <cellStyle name="Input [yellow] 2 4 4 2" xfId="12918"/>
    <cellStyle name="Input [yellow] 2 5" xfId="1069"/>
    <cellStyle name="Input [yellow] 2 5 2" xfId="4611"/>
    <cellStyle name="Input [yellow] 2 5 2 2" xfId="10146"/>
    <cellStyle name="Input [yellow] 2 5 2 2 2" xfId="13610"/>
    <cellStyle name="Input [yellow] 2 5 3" xfId="4554"/>
    <cellStyle name="Input [yellow] 2 5 3 2" xfId="10089"/>
    <cellStyle name="Input [yellow] 2 5 4" xfId="7657"/>
    <cellStyle name="Input [yellow] 2 5 4 2" xfId="12919"/>
    <cellStyle name="Input [yellow] 2 6" xfId="1070"/>
    <cellStyle name="Input [yellow] 2 6 2" xfId="4612"/>
    <cellStyle name="Input [yellow] 2 6 2 2" xfId="10147"/>
    <cellStyle name="Input [yellow] 2 6 2 2 2" xfId="13611"/>
    <cellStyle name="Input [yellow] 2 6 3" xfId="4553"/>
    <cellStyle name="Input [yellow] 2 6 3 2" xfId="10088"/>
    <cellStyle name="Input [yellow] 2 6 4" xfId="7658"/>
    <cellStyle name="Input [yellow] 2 6 4 2" xfId="12920"/>
    <cellStyle name="Input [yellow] 2 7" xfId="1071"/>
    <cellStyle name="Input [yellow] 2 7 2" xfId="4613"/>
    <cellStyle name="Input [yellow] 2 7 2 2" xfId="10148"/>
    <cellStyle name="Input [yellow] 2 7 2 2 2" xfId="13612"/>
    <cellStyle name="Input [yellow] 2 7 3" xfId="4552"/>
    <cellStyle name="Input [yellow] 2 7 3 2" xfId="10087"/>
    <cellStyle name="Input [yellow] 2 7 4" xfId="7659"/>
    <cellStyle name="Input [yellow] 2 7 4 2" xfId="12921"/>
    <cellStyle name="Input [yellow] 2 8" xfId="1072"/>
    <cellStyle name="Input [yellow] 2 8 2" xfId="4614"/>
    <cellStyle name="Input [yellow] 2 8 2 2" xfId="10149"/>
    <cellStyle name="Input [yellow] 2 8 2 2 2" xfId="13613"/>
    <cellStyle name="Input [yellow] 2 8 3" xfId="4551"/>
    <cellStyle name="Input [yellow] 2 8 3 2" xfId="10086"/>
    <cellStyle name="Input [yellow] 2 8 4" xfId="7660"/>
    <cellStyle name="Input [yellow] 2 8 4 2" xfId="12922"/>
    <cellStyle name="Input [yellow] 2 9" xfId="1073"/>
    <cellStyle name="Input [yellow] 2 9 2" xfId="4615"/>
    <cellStyle name="Input [yellow] 2 9 2 2" xfId="10150"/>
    <cellStyle name="Input [yellow] 2 9 2 2 2" xfId="13614"/>
    <cellStyle name="Input [yellow] 2 9 3" xfId="4550"/>
    <cellStyle name="Input [yellow] 2 9 3 2" xfId="10085"/>
    <cellStyle name="Input [yellow] 2 9 4" xfId="7661"/>
    <cellStyle name="Input [yellow] 2 9 4 2" xfId="12923"/>
    <cellStyle name="Input [yellow] 20" xfId="1074"/>
    <cellStyle name="Input [yellow] 20 2" xfId="4616"/>
    <cellStyle name="Input [yellow] 20 2 2" xfId="10151"/>
    <cellStyle name="Input [yellow] 20 2 2 2" xfId="13615"/>
    <cellStyle name="Input [yellow] 20 3" xfId="4549"/>
    <cellStyle name="Input [yellow] 20 3 2" xfId="10084"/>
    <cellStyle name="Input [yellow] 20 4" xfId="7662"/>
    <cellStyle name="Input [yellow] 20 4 2" xfId="12924"/>
    <cellStyle name="Input [yellow] 21" xfId="1075"/>
    <cellStyle name="Input [yellow] 21 2" xfId="4617"/>
    <cellStyle name="Input [yellow] 21 2 2" xfId="10152"/>
    <cellStyle name="Input [yellow] 21 2 2 2" xfId="13616"/>
    <cellStyle name="Input [yellow] 21 3" xfId="4548"/>
    <cellStyle name="Input [yellow] 21 3 2" xfId="10083"/>
    <cellStyle name="Input [yellow] 21 4" xfId="7663"/>
    <cellStyle name="Input [yellow] 21 4 2" xfId="12925"/>
    <cellStyle name="Input [yellow] 22" xfId="1076"/>
    <cellStyle name="Input [yellow] 22 2" xfId="4618"/>
    <cellStyle name="Input [yellow] 22 2 2" xfId="10153"/>
    <cellStyle name="Input [yellow] 22 2 2 2" xfId="13617"/>
    <cellStyle name="Input [yellow] 22 3" xfId="6444"/>
    <cellStyle name="Input [yellow] 22 3 2" xfId="11979"/>
    <cellStyle name="Input [yellow] 22 4" xfId="7664"/>
    <cellStyle name="Input [yellow] 22 4 2" xfId="12926"/>
    <cellStyle name="Input [yellow] 23" xfId="1077"/>
    <cellStyle name="Input [yellow] 23 2" xfId="4619"/>
    <cellStyle name="Input [yellow] 23 2 2" xfId="10154"/>
    <cellStyle name="Input [yellow] 23 2 2 2" xfId="13618"/>
    <cellStyle name="Input [yellow] 23 3" xfId="4547"/>
    <cellStyle name="Input [yellow] 23 3 2" xfId="10082"/>
    <cellStyle name="Input [yellow] 23 4" xfId="7665"/>
    <cellStyle name="Input [yellow] 23 4 2" xfId="12927"/>
    <cellStyle name="Input [yellow] 24" xfId="1078"/>
    <cellStyle name="Input [yellow] 24 2" xfId="4620"/>
    <cellStyle name="Input [yellow] 24 2 2" xfId="10155"/>
    <cellStyle name="Input [yellow] 24 2 2 2" xfId="13619"/>
    <cellStyle name="Input [yellow] 24 3" xfId="4546"/>
    <cellStyle name="Input [yellow] 24 3 2" xfId="10081"/>
    <cellStyle name="Input [yellow] 24 4" xfId="7666"/>
    <cellStyle name="Input [yellow] 24 4 2" xfId="12928"/>
    <cellStyle name="Input [yellow] 25" xfId="1079"/>
    <cellStyle name="Input [yellow] 25 2" xfId="4621"/>
    <cellStyle name="Input [yellow] 25 2 2" xfId="10156"/>
    <cellStyle name="Input [yellow] 25 2 2 2" xfId="13620"/>
    <cellStyle name="Input [yellow] 25 3" xfId="4545"/>
    <cellStyle name="Input [yellow] 25 3 2" xfId="10080"/>
    <cellStyle name="Input [yellow] 25 4" xfId="7667"/>
    <cellStyle name="Input [yellow] 25 4 2" xfId="12929"/>
    <cellStyle name="Input [yellow] 26" xfId="4562"/>
    <cellStyle name="Input [yellow] 26 2" xfId="10097"/>
    <cellStyle name="Input [yellow] 26 2 2" xfId="13561"/>
    <cellStyle name="Input [yellow] 27" xfId="5025"/>
    <cellStyle name="Input [yellow] 27 2" xfId="10560"/>
    <cellStyle name="Input [yellow] 28" xfId="7608"/>
    <cellStyle name="Input [yellow] 28 2" xfId="12870"/>
    <cellStyle name="Input [yellow] 3" xfId="1080"/>
    <cellStyle name="Input [yellow] 3 10" xfId="1081"/>
    <cellStyle name="Input [yellow] 3 10 2" xfId="4623"/>
    <cellStyle name="Input [yellow] 3 10 2 2" xfId="10158"/>
    <cellStyle name="Input [yellow] 3 10 2 2 2" xfId="13622"/>
    <cellStyle name="Input [yellow] 3 10 3" xfId="4273"/>
    <cellStyle name="Input [yellow] 3 10 3 2" xfId="9808"/>
    <cellStyle name="Input [yellow] 3 10 4" xfId="7669"/>
    <cellStyle name="Input [yellow] 3 10 4 2" xfId="12931"/>
    <cellStyle name="Input [yellow] 3 11" xfId="1082"/>
    <cellStyle name="Input [yellow] 3 11 2" xfId="4624"/>
    <cellStyle name="Input [yellow] 3 11 2 2" xfId="10159"/>
    <cellStyle name="Input [yellow] 3 11 2 2 2" xfId="13623"/>
    <cellStyle name="Input [yellow] 3 11 3" xfId="4272"/>
    <cellStyle name="Input [yellow] 3 11 3 2" xfId="9807"/>
    <cellStyle name="Input [yellow] 3 11 4" xfId="7670"/>
    <cellStyle name="Input [yellow] 3 11 4 2" xfId="12932"/>
    <cellStyle name="Input [yellow] 3 12" xfId="1083"/>
    <cellStyle name="Input [yellow] 3 12 2" xfId="4625"/>
    <cellStyle name="Input [yellow] 3 12 2 2" xfId="10160"/>
    <cellStyle name="Input [yellow] 3 12 2 2 2" xfId="13624"/>
    <cellStyle name="Input [yellow] 3 12 3" xfId="6445"/>
    <cellStyle name="Input [yellow] 3 12 3 2" xfId="11980"/>
    <cellStyle name="Input [yellow] 3 12 4" xfId="7671"/>
    <cellStyle name="Input [yellow] 3 12 4 2" xfId="12933"/>
    <cellStyle name="Input [yellow] 3 13" xfId="1084"/>
    <cellStyle name="Input [yellow] 3 13 2" xfId="4626"/>
    <cellStyle name="Input [yellow] 3 13 2 2" xfId="10161"/>
    <cellStyle name="Input [yellow] 3 13 2 2 2" xfId="13625"/>
    <cellStyle name="Input [yellow] 3 13 3" xfId="4271"/>
    <cellStyle name="Input [yellow] 3 13 3 2" xfId="9806"/>
    <cellStyle name="Input [yellow] 3 13 4" xfId="7672"/>
    <cellStyle name="Input [yellow] 3 13 4 2" xfId="12934"/>
    <cellStyle name="Input [yellow] 3 14" xfId="4622"/>
    <cellStyle name="Input [yellow] 3 14 2" xfId="10157"/>
    <cellStyle name="Input [yellow] 3 14 2 2" xfId="13621"/>
    <cellStyle name="Input [yellow] 3 15" xfId="4544"/>
    <cellStyle name="Input [yellow] 3 15 2" xfId="10079"/>
    <cellStyle name="Input [yellow] 3 16" xfId="7668"/>
    <cellStyle name="Input [yellow] 3 16 2" xfId="12930"/>
    <cellStyle name="Input [yellow] 3 2" xfId="1085"/>
    <cellStyle name="Input [yellow] 3 2 2" xfId="4627"/>
    <cellStyle name="Input [yellow] 3 2 2 2" xfId="10162"/>
    <cellStyle name="Input [yellow] 3 2 2 2 2" xfId="13626"/>
    <cellStyle name="Input [yellow] 3 2 3" xfId="4270"/>
    <cellStyle name="Input [yellow] 3 2 3 2" xfId="9805"/>
    <cellStyle name="Input [yellow] 3 2 4" xfId="7673"/>
    <cellStyle name="Input [yellow] 3 2 4 2" xfId="12935"/>
    <cellStyle name="Input [yellow] 3 3" xfId="1086"/>
    <cellStyle name="Input [yellow] 3 3 2" xfId="4628"/>
    <cellStyle name="Input [yellow] 3 3 2 2" xfId="10163"/>
    <cellStyle name="Input [yellow] 3 3 2 2 2" xfId="13627"/>
    <cellStyle name="Input [yellow] 3 3 3" xfId="4269"/>
    <cellStyle name="Input [yellow] 3 3 3 2" xfId="9804"/>
    <cellStyle name="Input [yellow] 3 3 4" xfId="7674"/>
    <cellStyle name="Input [yellow] 3 3 4 2" xfId="12936"/>
    <cellStyle name="Input [yellow] 3 4" xfId="1087"/>
    <cellStyle name="Input [yellow] 3 4 2" xfId="4629"/>
    <cellStyle name="Input [yellow] 3 4 2 2" xfId="10164"/>
    <cellStyle name="Input [yellow] 3 4 2 2 2" xfId="13628"/>
    <cellStyle name="Input [yellow] 3 4 3" xfId="4268"/>
    <cellStyle name="Input [yellow] 3 4 3 2" xfId="9803"/>
    <cellStyle name="Input [yellow] 3 4 4" xfId="7675"/>
    <cellStyle name="Input [yellow] 3 4 4 2" xfId="12937"/>
    <cellStyle name="Input [yellow] 3 5" xfId="1088"/>
    <cellStyle name="Input [yellow] 3 5 2" xfId="4630"/>
    <cellStyle name="Input [yellow] 3 5 2 2" xfId="10165"/>
    <cellStyle name="Input [yellow] 3 5 2 2 2" xfId="13629"/>
    <cellStyle name="Input [yellow] 3 5 3" xfId="4265"/>
    <cellStyle name="Input [yellow] 3 5 3 2" xfId="9800"/>
    <cellStyle name="Input [yellow] 3 5 4" xfId="7676"/>
    <cellStyle name="Input [yellow] 3 5 4 2" xfId="12938"/>
    <cellStyle name="Input [yellow] 3 6" xfId="1089"/>
    <cellStyle name="Input [yellow] 3 6 2" xfId="4631"/>
    <cellStyle name="Input [yellow] 3 6 2 2" xfId="10166"/>
    <cellStyle name="Input [yellow] 3 6 2 2 2" xfId="13630"/>
    <cellStyle name="Input [yellow] 3 6 3" xfId="4264"/>
    <cellStyle name="Input [yellow] 3 6 3 2" xfId="9799"/>
    <cellStyle name="Input [yellow] 3 6 4" xfId="7677"/>
    <cellStyle name="Input [yellow] 3 6 4 2" xfId="12939"/>
    <cellStyle name="Input [yellow] 3 7" xfId="1090"/>
    <cellStyle name="Input [yellow] 3 7 2" xfId="4632"/>
    <cellStyle name="Input [yellow] 3 7 2 2" xfId="10167"/>
    <cellStyle name="Input [yellow] 3 7 2 2 2" xfId="13631"/>
    <cellStyle name="Input [yellow] 3 7 3" xfId="4263"/>
    <cellStyle name="Input [yellow] 3 7 3 2" xfId="9798"/>
    <cellStyle name="Input [yellow] 3 7 4" xfId="7678"/>
    <cellStyle name="Input [yellow] 3 7 4 2" xfId="12940"/>
    <cellStyle name="Input [yellow] 3 8" xfId="1091"/>
    <cellStyle name="Input [yellow] 3 8 2" xfId="4633"/>
    <cellStyle name="Input [yellow] 3 8 2 2" xfId="10168"/>
    <cellStyle name="Input [yellow] 3 8 2 2 2" xfId="13632"/>
    <cellStyle name="Input [yellow] 3 8 3" xfId="4262"/>
    <cellStyle name="Input [yellow] 3 8 3 2" xfId="9797"/>
    <cellStyle name="Input [yellow] 3 8 4" xfId="7679"/>
    <cellStyle name="Input [yellow] 3 8 4 2" xfId="12941"/>
    <cellStyle name="Input [yellow] 3 9" xfId="1092"/>
    <cellStyle name="Input [yellow] 3 9 2" xfId="4634"/>
    <cellStyle name="Input [yellow] 3 9 2 2" xfId="10169"/>
    <cellStyle name="Input [yellow] 3 9 2 2 2" xfId="13633"/>
    <cellStyle name="Input [yellow] 3 9 3" xfId="4261"/>
    <cellStyle name="Input [yellow] 3 9 3 2" xfId="9796"/>
    <cellStyle name="Input [yellow] 3 9 4" xfId="7680"/>
    <cellStyle name="Input [yellow] 3 9 4 2" xfId="12942"/>
    <cellStyle name="Input [yellow] 4" xfId="1093"/>
    <cellStyle name="Input [yellow] 4 10" xfId="1094"/>
    <cellStyle name="Input [yellow] 4 10 2" xfId="4636"/>
    <cellStyle name="Input [yellow] 4 10 2 2" xfId="10171"/>
    <cellStyle name="Input [yellow] 4 10 2 2 2" xfId="13635"/>
    <cellStyle name="Input [yellow] 4 10 3" xfId="4259"/>
    <cellStyle name="Input [yellow] 4 10 3 2" xfId="9794"/>
    <cellStyle name="Input [yellow] 4 10 4" xfId="7682"/>
    <cellStyle name="Input [yellow] 4 10 4 2" xfId="12944"/>
    <cellStyle name="Input [yellow] 4 11" xfId="1095"/>
    <cellStyle name="Input [yellow] 4 11 2" xfId="4637"/>
    <cellStyle name="Input [yellow] 4 11 2 2" xfId="10172"/>
    <cellStyle name="Input [yellow] 4 11 2 2 2" xfId="13636"/>
    <cellStyle name="Input [yellow] 4 11 3" xfId="4258"/>
    <cellStyle name="Input [yellow] 4 11 3 2" xfId="9793"/>
    <cellStyle name="Input [yellow] 4 11 4" xfId="7683"/>
    <cellStyle name="Input [yellow] 4 11 4 2" xfId="12945"/>
    <cellStyle name="Input [yellow] 4 12" xfId="4635"/>
    <cellStyle name="Input [yellow] 4 12 2" xfId="10170"/>
    <cellStyle name="Input [yellow] 4 12 2 2" xfId="13634"/>
    <cellStyle name="Input [yellow] 4 13" xfId="4260"/>
    <cellStyle name="Input [yellow] 4 13 2" xfId="9795"/>
    <cellStyle name="Input [yellow] 4 14" xfId="7681"/>
    <cellStyle name="Input [yellow] 4 14 2" xfId="12943"/>
    <cellStyle name="Input [yellow] 4 2" xfId="1096"/>
    <cellStyle name="Input [yellow] 4 2 2" xfId="4638"/>
    <cellStyle name="Input [yellow] 4 2 2 2" xfId="10173"/>
    <cellStyle name="Input [yellow] 4 2 2 2 2" xfId="13637"/>
    <cellStyle name="Input [yellow] 4 2 3" xfId="4257"/>
    <cellStyle name="Input [yellow] 4 2 3 2" xfId="9792"/>
    <cellStyle name="Input [yellow] 4 2 4" xfId="7684"/>
    <cellStyle name="Input [yellow] 4 2 4 2" xfId="12946"/>
    <cellStyle name="Input [yellow] 4 3" xfId="1097"/>
    <cellStyle name="Input [yellow] 4 3 2" xfId="4639"/>
    <cellStyle name="Input [yellow] 4 3 2 2" xfId="10174"/>
    <cellStyle name="Input [yellow] 4 3 2 2 2" xfId="13638"/>
    <cellStyle name="Input [yellow] 4 3 3" xfId="4256"/>
    <cellStyle name="Input [yellow] 4 3 3 2" xfId="9791"/>
    <cellStyle name="Input [yellow] 4 3 4" xfId="7685"/>
    <cellStyle name="Input [yellow] 4 3 4 2" xfId="12947"/>
    <cellStyle name="Input [yellow] 4 4" xfId="1098"/>
    <cellStyle name="Input [yellow] 4 4 2" xfId="4640"/>
    <cellStyle name="Input [yellow] 4 4 2 2" xfId="10175"/>
    <cellStyle name="Input [yellow] 4 4 2 2 2" xfId="13639"/>
    <cellStyle name="Input [yellow] 4 4 3" xfId="4255"/>
    <cellStyle name="Input [yellow] 4 4 3 2" xfId="9790"/>
    <cellStyle name="Input [yellow] 4 4 4" xfId="7686"/>
    <cellStyle name="Input [yellow] 4 4 4 2" xfId="12948"/>
    <cellStyle name="Input [yellow] 4 5" xfId="1099"/>
    <cellStyle name="Input [yellow] 4 5 2" xfId="4641"/>
    <cellStyle name="Input [yellow] 4 5 2 2" xfId="10176"/>
    <cellStyle name="Input [yellow] 4 5 2 2 2" xfId="13640"/>
    <cellStyle name="Input [yellow] 4 5 3" xfId="4254"/>
    <cellStyle name="Input [yellow] 4 5 3 2" xfId="9789"/>
    <cellStyle name="Input [yellow] 4 5 4" xfId="7687"/>
    <cellStyle name="Input [yellow] 4 5 4 2" xfId="12949"/>
    <cellStyle name="Input [yellow] 4 6" xfId="1100"/>
    <cellStyle name="Input [yellow] 4 6 2" xfId="4642"/>
    <cellStyle name="Input [yellow] 4 6 2 2" xfId="10177"/>
    <cellStyle name="Input [yellow] 4 6 2 2 2" xfId="13641"/>
    <cellStyle name="Input [yellow] 4 6 3" xfId="4253"/>
    <cellStyle name="Input [yellow] 4 6 3 2" xfId="9788"/>
    <cellStyle name="Input [yellow] 4 6 4" xfId="7688"/>
    <cellStyle name="Input [yellow] 4 6 4 2" xfId="12950"/>
    <cellStyle name="Input [yellow] 4 7" xfId="1101"/>
    <cellStyle name="Input [yellow] 4 7 2" xfId="4643"/>
    <cellStyle name="Input [yellow] 4 7 2 2" xfId="10178"/>
    <cellStyle name="Input [yellow] 4 7 2 2 2" xfId="13642"/>
    <cellStyle name="Input [yellow] 4 7 3" xfId="4252"/>
    <cellStyle name="Input [yellow] 4 7 3 2" xfId="9787"/>
    <cellStyle name="Input [yellow] 4 7 4" xfId="7689"/>
    <cellStyle name="Input [yellow] 4 7 4 2" xfId="12951"/>
    <cellStyle name="Input [yellow] 4 8" xfId="1102"/>
    <cellStyle name="Input [yellow] 4 8 2" xfId="4644"/>
    <cellStyle name="Input [yellow] 4 8 2 2" xfId="10179"/>
    <cellStyle name="Input [yellow] 4 8 2 2 2" xfId="13643"/>
    <cellStyle name="Input [yellow] 4 8 3" xfId="4251"/>
    <cellStyle name="Input [yellow] 4 8 3 2" xfId="9786"/>
    <cellStyle name="Input [yellow] 4 8 4" xfId="7690"/>
    <cellStyle name="Input [yellow] 4 8 4 2" xfId="12952"/>
    <cellStyle name="Input [yellow] 4 9" xfId="1103"/>
    <cellStyle name="Input [yellow] 4 9 2" xfId="4645"/>
    <cellStyle name="Input [yellow] 4 9 2 2" xfId="10180"/>
    <cellStyle name="Input [yellow] 4 9 2 2 2" xfId="13644"/>
    <cellStyle name="Input [yellow] 4 9 3" xfId="4250"/>
    <cellStyle name="Input [yellow] 4 9 3 2" xfId="9785"/>
    <cellStyle name="Input [yellow] 4 9 4" xfId="7691"/>
    <cellStyle name="Input [yellow] 4 9 4 2" xfId="12953"/>
    <cellStyle name="Input [yellow] 5" xfId="1104"/>
    <cellStyle name="Input [yellow] 5 10" xfId="1105"/>
    <cellStyle name="Input [yellow] 5 10 2" xfId="4647"/>
    <cellStyle name="Input [yellow] 5 10 2 2" xfId="10182"/>
    <cellStyle name="Input [yellow] 5 10 2 2 2" xfId="13646"/>
    <cellStyle name="Input [yellow] 5 10 3" xfId="4248"/>
    <cellStyle name="Input [yellow] 5 10 3 2" xfId="9783"/>
    <cellStyle name="Input [yellow] 5 10 4" xfId="7693"/>
    <cellStyle name="Input [yellow] 5 10 4 2" xfId="12955"/>
    <cellStyle name="Input [yellow] 5 11" xfId="1106"/>
    <cellStyle name="Input [yellow] 5 11 2" xfId="4648"/>
    <cellStyle name="Input [yellow] 5 11 2 2" xfId="10183"/>
    <cellStyle name="Input [yellow] 5 11 2 2 2" xfId="13647"/>
    <cellStyle name="Input [yellow] 5 11 3" xfId="4247"/>
    <cellStyle name="Input [yellow] 5 11 3 2" xfId="9782"/>
    <cellStyle name="Input [yellow] 5 11 4" xfId="7694"/>
    <cellStyle name="Input [yellow] 5 11 4 2" xfId="12956"/>
    <cellStyle name="Input [yellow] 5 12" xfId="4646"/>
    <cellStyle name="Input [yellow] 5 12 2" xfId="10181"/>
    <cellStyle name="Input [yellow] 5 12 2 2" xfId="13645"/>
    <cellStyle name="Input [yellow] 5 13" xfId="4249"/>
    <cellStyle name="Input [yellow] 5 13 2" xfId="9784"/>
    <cellStyle name="Input [yellow] 5 14" xfId="7692"/>
    <cellStyle name="Input [yellow] 5 14 2" xfId="12954"/>
    <cellStyle name="Input [yellow] 5 2" xfId="1107"/>
    <cellStyle name="Input [yellow] 5 2 2" xfId="4649"/>
    <cellStyle name="Input [yellow] 5 2 2 2" xfId="10184"/>
    <cellStyle name="Input [yellow] 5 2 2 2 2" xfId="13648"/>
    <cellStyle name="Input [yellow] 5 2 3" xfId="4246"/>
    <cellStyle name="Input [yellow] 5 2 3 2" xfId="9781"/>
    <cellStyle name="Input [yellow] 5 2 4" xfId="7695"/>
    <cellStyle name="Input [yellow] 5 2 4 2" xfId="12957"/>
    <cellStyle name="Input [yellow] 5 3" xfId="1108"/>
    <cellStyle name="Input [yellow] 5 3 2" xfId="4650"/>
    <cellStyle name="Input [yellow] 5 3 2 2" xfId="10185"/>
    <cellStyle name="Input [yellow] 5 3 2 2 2" xfId="13649"/>
    <cellStyle name="Input [yellow] 5 3 3" xfId="4245"/>
    <cellStyle name="Input [yellow] 5 3 3 2" xfId="9780"/>
    <cellStyle name="Input [yellow] 5 3 4" xfId="7696"/>
    <cellStyle name="Input [yellow] 5 3 4 2" xfId="12958"/>
    <cellStyle name="Input [yellow] 5 4" xfId="1109"/>
    <cellStyle name="Input [yellow] 5 4 2" xfId="4651"/>
    <cellStyle name="Input [yellow] 5 4 2 2" xfId="10186"/>
    <cellStyle name="Input [yellow] 5 4 2 2 2" xfId="13650"/>
    <cellStyle name="Input [yellow] 5 4 3" xfId="4244"/>
    <cellStyle name="Input [yellow] 5 4 3 2" xfId="9779"/>
    <cellStyle name="Input [yellow] 5 4 4" xfId="7697"/>
    <cellStyle name="Input [yellow] 5 4 4 2" xfId="12959"/>
    <cellStyle name="Input [yellow] 5 5" xfId="1110"/>
    <cellStyle name="Input [yellow] 5 5 2" xfId="4652"/>
    <cellStyle name="Input [yellow] 5 5 2 2" xfId="10187"/>
    <cellStyle name="Input [yellow] 5 5 2 2 2" xfId="13651"/>
    <cellStyle name="Input [yellow] 5 5 3" xfId="4243"/>
    <cellStyle name="Input [yellow] 5 5 3 2" xfId="9778"/>
    <cellStyle name="Input [yellow] 5 5 4" xfId="7698"/>
    <cellStyle name="Input [yellow] 5 5 4 2" xfId="12960"/>
    <cellStyle name="Input [yellow] 5 6" xfId="1111"/>
    <cellStyle name="Input [yellow] 5 6 2" xfId="4653"/>
    <cellStyle name="Input [yellow] 5 6 2 2" xfId="10188"/>
    <cellStyle name="Input [yellow] 5 6 2 2 2" xfId="13652"/>
    <cellStyle name="Input [yellow] 5 6 3" xfId="4242"/>
    <cellStyle name="Input [yellow] 5 6 3 2" xfId="9777"/>
    <cellStyle name="Input [yellow] 5 6 4" xfId="7699"/>
    <cellStyle name="Input [yellow] 5 6 4 2" xfId="12961"/>
    <cellStyle name="Input [yellow] 5 7" xfId="1112"/>
    <cellStyle name="Input [yellow] 5 7 2" xfId="4654"/>
    <cellStyle name="Input [yellow] 5 7 2 2" xfId="10189"/>
    <cellStyle name="Input [yellow] 5 7 2 2 2" xfId="13653"/>
    <cellStyle name="Input [yellow] 5 7 3" xfId="4241"/>
    <cellStyle name="Input [yellow] 5 7 3 2" xfId="9776"/>
    <cellStyle name="Input [yellow] 5 7 4" xfId="7700"/>
    <cellStyle name="Input [yellow] 5 7 4 2" xfId="12962"/>
    <cellStyle name="Input [yellow] 5 8" xfId="1113"/>
    <cellStyle name="Input [yellow] 5 8 2" xfId="4655"/>
    <cellStyle name="Input [yellow] 5 8 2 2" xfId="10190"/>
    <cellStyle name="Input [yellow] 5 8 2 2 2" xfId="13654"/>
    <cellStyle name="Input [yellow] 5 8 3" xfId="4240"/>
    <cellStyle name="Input [yellow] 5 8 3 2" xfId="9775"/>
    <cellStyle name="Input [yellow] 5 8 4" xfId="7701"/>
    <cellStyle name="Input [yellow] 5 8 4 2" xfId="12963"/>
    <cellStyle name="Input [yellow] 5 9" xfId="1114"/>
    <cellStyle name="Input [yellow] 5 9 2" xfId="4656"/>
    <cellStyle name="Input [yellow] 5 9 2 2" xfId="10191"/>
    <cellStyle name="Input [yellow] 5 9 2 2 2" xfId="13655"/>
    <cellStyle name="Input [yellow] 5 9 3" xfId="4239"/>
    <cellStyle name="Input [yellow] 5 9 3 2" xfId="9774"/>
    <cellStyle name="Input [yellow] 5 9 4" xfId="7702"/>
    <cellStyle name="Input [yellow] 5 9 4 2" xfId="12964"/>
    <cellStyle name="Input [yellow] 6" xfId="1115"/>
    <cellStyle name="Input [yellow] 6 10" xfId="1116"/>
    <cellStyle name="Input [yellow] 6 10 2" xfId="4658"/>
    <cellStyle name="Input [yellow] 6 10 2 2" xfId="10193"/>
    <cellStyle name="Input [yellow] 6 10 2 2 2" xfId="13657"/>
    <cellStyle name="Input [yellow] 6 10 3" xfId="4237"/>
    <cellStyle name="Input [yellow] 6 10 3 2" xfId="9772"/>
    <cellStyle name="Input [yellow] 6 10 4" xfId="7704"/>
    <cellStyle name="Input [yellow] 6 10 4 2" xfId="12966"/>
    <cellStyle name="Input [yellow] 6 11" xfId="1117"/>
    <cellStyle name="Input [yellow] 6 11 2" xfId="4659"/>
    <cellStyle name="Input [yellow] 6 11 2 2" xfId="10194"/>
    <cellStyle name="Input [yellow] 6 11 2 2 2" xfId="13658"/>
    <cellStyle name="Input [yellow] 6 11 3" xfId="4236"/>
    <cellStyle name="Input [yellow] 6 11 3 2" xfId="9771"/>
    <cellStyle name="Input [yellow] 6 11 4" xfId="7705"/>
    <cellStyle name="Input [yellow] 6 11 4 2" xfId="12967"/>
    <cellStyle name="Input [yellow] 6 12" xfId="4657"/>
    <cellStyle name="Input [yellow] 6 12 2" xfId="10192"/>
    <cellStyle name="Input [yellow] 6 12 2 2" xfId="13656"/>
    <cellStyle name="Input [yellow] 6 13" xfId="4238"/>
    <cellStyle name="Input [yellow] 6 13 2" xfId="9773"/>
    <cellStyle name="Input [yellow] 6 14" xfId="7703"/>
    <cellStyle name="Input [yellow] 6 14 2" xfId="12965"/>
    <cellStyle name="Input [yellow] 6 2" xfId="1118"/>
    <cellStyle name="Input [yellow] 6 2 2" xfId="4660"/>
    <cellStyle name="Input [yellow] 6 2 2 2" xfId="10195"/>
    <cellStyle name="Input [yellow] 6 2 2 2 2" xfId="13659"/>
    <cellStyle name="Input [yellow] 6 2 3" xfId="4235"/>
    <cellStyle name="Input [yellow] 6 2 3 2" xfId="9770"/>
    <cellStyle name="Input [yellow] 6 2 4" xfId="7706"/>
    <cellStyle name="Input [yellow] 6 2 4 2" xfId="12968"/>
    <cellStyle name="Input [yellow] 6 3" xfId="1119"/>
    <cellStyle name="Input [yellow] 6 3 2" xfId="4661"/>
    <cellStyle name="Input [yellow] 6 3 2 2" xfId="10196"/>
    <cellStyle name="Input [yellow] 6 3 2 2 2" xfId="13660"/>
    <cellStyle name="Input [yellow] 6 3 3" xfId="4234"/>
    <cellStyle name="Input [yellow] 6 3 3 2" xfId="9769"/>
    <cellStyle name="Input [yellow] 6 3 4" xfId="7707"/>
    <cellStyle name="Input [yellow] 6 3 4 2" xfId="12969"/>
    <cellStyle name="Input [yellow] 6 4" xfId="1120"/>
    <cellStyle name="Input [yellow] 6 4 2" xfId="4662"/>
    <cellStyle name="Input [yellow] 6 4 2 2" xfId="10197"/>
    <cellStyle name="Input [yellow] 6 4 2 2 2" xfId="13661"/>
    <cellStyle name="Input [yellow] 6 4 3" xfId="4233"/>
    <cellStyle name="Input [yellow] 6 4 3 2" xfId="9768"/>
    <cellStyle name="Input [yellow] 6 4 4" xfId="7708"/>
    <cellStyle name="Input [yellow] 6 4 4 2" xfId="12970"/>
    <cellStyle name="Input [yellow] 6 5" xfId="1121"/>
    <cellStyle name="Input [yellow] 6 5 2" xfId="4663"/>
    <cellStyle name="Input [yellow] 6 5 2 2" xfId="10198"/>
    <cellStyle name="Input [yellow] 6 5 2 2 2" xfId="13662"/>
    <cellStyle name="Input [yellow] 6 5 3" xfId="4232"/>
    <cellStyle name="Input [yellow] 6 5 3 2" xfId="9767"/>
    <cellStyle name="Input [yellow] 6 5 4" xfId="7709"/>
    <cellStyle name="Input [yellow] 6 5 4 2" xfId="12971"/>
    <cellStyle name="Input [yellow] 6 6" xfId="1122"/>
    <cellStyle name="Input [yellow] 6 6 2" xfId="4664"/>
    <cellStyle name="Input [yellow] 6 6 2 2" xfId="10199"/>
    <cellStyle name="Input [yellow] 6 6 2 2 2" xfId="13663"/>
    <cellStyle name="Input [yellow] 6 6 3" xfId="4231"/>
    <cellStyle name="Input [yellow] 6 6 3 2" xfId="9766"/>
    <cellStyle name="Input [yellow] 6 6 4" xfId="7710"/>
    <cellStyle name="Input [yellow] 6 6 4 2" xfId="12972"/>
    <cellStyle name="Input [yellow] 6 7" xfId="1123"/>
    <cellStyle name="Input [yellow] 6 7 2" xfId="4665"/>
    <cellStyle name="Input [yellow] 6 7 2 2" xfId="10200"/>
    <cellStyle name="Input [yellow] 6 7 2 2 2" xfId="13664"/>
    <cellStyle name="Input [yellow] 6 7 3" xfId="4230"/>
    <cellStyle name="Input [yellow] 6 7 3 2" xfId="9765"/>
    <cellStyle name="Input [yellow] 6 7 4" xfId="7711"/>
    <cellStyle name="Input [yellow] 6 7 4 2" xfId="12973"/>
    <cellStyle name="Input [yellow] 6 8" xfId="1124"/>
    <cellStyle name="Input [yellow] 6 8 2" xfId="4666"/>
    <cellStyle name="Input [yellow] 6 8 2 2" xfId="10201"/>
    <cellStyle name="Input [yellow] 6 8 2 2 2" xfId="13665"/>
    <cellStyle name="Input [yellow] 6 8 3" xfId="4229"/>
    <cellStyle name="Input [yellow] 6 8 3 2" xfId="9764"/>
    <cellStyle name="Input [yellow] 6 8 4" xfId="7712"/>
    <cellStyle name="Input [yellow] 6 8 4 2" xfId="12974"/>
    <cellStyle name="Input [yellow] 6 9" xfId="1125"/>
    <cellStyle name="Input [yellow] 6 9 2" xfId="4667"/>
    <cellStyle name="Input [yellow] 6 9 2 2" xfId="10202"/>
    <cellStyle name="Input [yellow] 6 9 2 2 2" xfId="13666"/>
    <cellStyle name="Input [yellow] 6 9 3" xfId="4228"/>
    <cellStyle name="Input [yellow] 6 9 3 2" xfId="9763"/>
    <cellStyle name="Input [yellow] 6 9 4" xfId="7713"/>
    <cellStyle name="Input [yellow] 6 9 4 2" xfId="12975"/>
    <cellStyle name="Input [yellow] 7" xfId="1126"/>
    <cellStyle name="Input [yellow] 7 10" xfId="1127"/>
    <cellStyle name="Input [yellow] 7 10 2" xfId="4669"/>
    <cellStyle name="Input [yellow] 7 10 2 2" xfId="10204"/>
    <cellStyle name="Input [yellow] 7 10 2 2 2" xfId="13668"/>
    <cellStyle name="Input [yellow] 7 10 3" xfId="4226"/>
    <cellStyle name="Input [yellow] 7 10 3 2" xfId="9761"/>
    <cellStyle name="Input [yellow] 7 10 4" xfId="7715"/>
    <cellStyle name="Input [yellow] 7 10 4 2" xfId="12977"/>
    <cellStyle name="Input [yellow] 7 11" xfId="1128"/>
    <cellStyle name="Input [yellow] 7 11 2" xfId="4670"/>
    <cellStyle name="Input [yellow] 7 11 2 2" xfId="10205"/>
    <cellStyle name="Input [yellow] 7 11 2 2 2" xfId="13669"/>
    <cellStyle name="Input [yellow] 7 11 3" xfId="4225"/>
    <cellStyle name="Input [yellow] 7 11 3 2" xfId="9760"/>
    <cellStyle name="Input [yellow] 7 11 4" xfId="7716"/>
    <cellStyle name="Input [yellow] 7 11 4 2" xfId="12978"/>
    <cellStyle name="Input [yellow] 7 12" xfId="4668"/>
    <cellStyle name="Input [yellow] 7 12 2" xfId="10203"/>
    <cellStyle name="Input [yellow] 7 12 2 2" xfId="13667"/>
    <cellStyle name="Input [yellow] 7 13" xfId="4227"/>
    <cellStyle name="Input [yellow] 7 13 2" xfId="9762"/>
    <cellStyle name="Input [yellow] 7 14" xfId="7714"/>
    <cellStyle name="Input [yellow] 7 14 2" xfId="12976"/>
    <cellStyle name="Input [yellow] 7 2" xfId="1129"/>
    <cellStyle name="Input [yellow] 7 2 2" xfId="4671"/>
    <cellStyle name="Input [yellow] 7 2 2 2" xfId="10206"/>
    <cellStyle name="Input [yellow] 7 2 2 2 2" xfId="13670"/>
    <cellStyle name="Input [yellow] 7 2 3" xfId="4224"/>
    <cellStyle name="Input [yellow] 7 2 3 2" xfId="9759"/>
    <cellStyle name="Input [yellow] 7 2 4" xfId="7717"/>
    <cellStyle name="Input [yellow] 7 2 4 2" xfId="12979"/>
    <cellStyle name="Input [yellow] 7 3" xfId="1130"/>
    <cellStyle name="Input [yellow] 7 3 2" xfId="4672"/>
    <cellStyle name="Input [yellow] 7 3 2 2" xfId="10207"/>
    <cellStyle name="Input [yellow] 7 3 2 2 2" xfId="13671"/>
    <cellStyle name="Input [yellow] 7 3 3" xfId="4223"/>
    <cellStyle name="Input [yellow] 7 3 3 2" xfId="9758"/>
    <cellStyle name="Input [yellow] 7 3 4" xfId="7718"/>
    <cellStyle name="Input [yellow] 7 3 4 2" xfId="12980"/>
    <cellStyle name="Input [yellow] 7 4" xfId="1131"/>
    <cellStyle name="Input [yellow] 7 4 2" xfId="4673"/>
    <cellStyle name="Input [yellow] 7 4 2 2" xfId="10208"/>
    <cellStyle name="Input [yellow] 7 4 2 2 2" xfId="13672"/>
    <cellStyle name="Input [yellow] 7 4 3" xfId="4222"/>
    <cellStyle name="Input [yellow] 7 4 3 2" xfId="9757"/>
    <cellStyle name="Input [yellow] 7 4 4" xfId="7719"/>
    <cellStyle name="Input [yellow] 7 4 4 2" xfId="12981"/>
    <cellStyle name="Input [yellow] 7 5" xfId="1132"/>
    <cellStyle name="Input [yellow] 7 5 2" xfId="4674"/>
    <cellStyle name="Input [yellow] 7 5 2 2" xfId="10209"/>
    <cellStyle name="Input [yellow] 7 5 2 2 2" xfId="13673"/>
    <cellStyle name="Input [yellow] 7 5 3" xfId="4221"/>
    <cellStyle name="Input [yellow] 7 5 3 2" xfId="9756"/>
    <cellStyle name="Input [yellow] 7 5 4" xfId="7720"/>
    <cellStyle name="Input [yellow] 7 5 4 2" xfId="12982"/>
    <cellStyle name="Input [yellow] 7 6" xfId="1133"/>
    <cellStyle name="Input [yellow] 7 6 2" xfId="4675"/>
    <cellStyle name="Input [yellow] 7 6 2 2" xfId="10210"/>
    <cellStyle name="Input [yellow] 7 6 2 2 2" xfId="13674"/>
    <cellStyle name="Input [yellow] 7 6 3" xfId="4220"/>
    <cellStyle name="Input [yellow] 7 6 3 2" xfId="9755"/>
    <cellStyle name="Input [yellow] 7 6 4" xfId="7721"/>
    <cellStyle name="Input [yellow] 7 6 4 2" xfId="12983"/>
    <cellStyle name="Input [yellow] 7 7" xfId="1134"/>
    <cellStyle name="Input [yellow] 7 7 2" xfId="4676"/>
    <cellStyle name="Input [yellow] 7 7 2 2" xfId="10211"/>
    <cellStyle name="Input [yellow] 7 7 2 2 2" xfId="13675"/>
    <cellStyle name="Input [yellow] 7 7 3" xfId="4219"/>
    <cellStyle name="Input [yellow] 7 7 3 2" xfId="9754"/>
    <cellStyle name="Input [yellow] 7 7 4" xfId="7722"/>
    <cellStyle name="Input [yellow] 7 7 4 2" xfId="12984"/>
    <cellStyle name="Input [yellow] 7 8" xfId="1135"/>
    <cellStyle name="Input [yellow] 7 8 2" xfId="4677"/>
    <cellStyle name="Input [yellow] 7 8 2 2" xfId="10212"/>
    <cellStyle name="Input [yellow] 7 8 2 2 2" xfId="13676"/>
    <cellStyle name="Input [yellow] 7 8 3" xfId="4218"/>
    <cellStyle name="Input [yellow] 7 8 3 2" xfId="9753"/>
    <cellStyle name="Input [yellow] 7 8 4" xfId="7723"/>
    <cellStyle name="Input [yellow] 7 8 4 2" xfId="12985"/>
    <cellStyle name="Input [yellow] 7 9" xfId="1136"/>
    <cellStyle name="Input [yellow] 7 9 2" xfId="4678"/>
    <cellStyle name="Input [yellow] 7 9 2 2" xfId="10213"/>
    <cellStyle name="Input [yellow] 7 9 2 2 2" xfId="13677"/>
    <cellStyle name="Input [yellow] 7 9 3" xfId="4217"/>
    <cellStyle name="Input [yellow] 7 9 3 2" xfId="9752"/>
    <cellStyle name="Input [yellow] 7 9 4" xfId="7724"/>
    <cellStyle name="Input [yellow] 7 9 4 2" xfId="12986"/>
    <cellStyle name="Input [yellow] 8" xfId="1137"/>
    <cellStyle name="Input [yellow] 8 10" xfId="1138"/>
    <cellStyle name="Input [yellow] 8 10 2" xfId="4680"/>
    <cellStyle name="Input [yellow] 8 10 2 2" xfId="10215"/>
    <cellStyle name="Input [yellow] 8 10 2 2 2" xfId="13679"/>
    <cellStyle name="Input [yellow] 8 10 3" xfId="4215"/>
    <cellStyle name="Input [yellow] 8 10 3 2" xfId="9750"/>
    <cellStyle name="Input [yellow] 8 10 4" xfId="7726"/>
    <cellStyle name="Input [yellow] 8 10 4 2" xfId="12988"/>
    <cellStyle name="Input [yellow] 8 11" xfId="1139"/>
    <cellStyle name="Input [yellow] 8 11 2" xfId="4681"/>
    <cellStyle name="Input [yellow] 8 11 2 2" xfId="10216"/>
    <cellStyle name="Input [yellow] 8 11 2 2 2" xfId="13680"/>
    <cellStyle name="Input [yellow] 8 11 3" xfId="4214"/>
    <cellStyle name="Input [yellow] 8 11 3 2" xfId="9749"/>
    <cellStyle name="Input [yellow] 8 11 4" xfId="7727"/>
    <cellStyle name="Input [yellow] 8 11 4 2" xfId="12989"/>
    <cellStyle name="Input [yellow] 8 12" xfId="4679"/>
    <cellStyle name="Input [yellow] 8 12 2" xfId="10214"/>
    <cellStyle name="Input [yellow] 8 12 2 2" xfId="13678"/>
    <cellStyle name="Input [yellow] 8 13" xfId="4216"/>
    <cellStyle name="Input [yellow] 8 13 2" xfId="9751"/>
    <cellStyle name="Input [yellow] 8 14" xfId="7725"/>
    <cellStyle name="Input [yellow] 8 14 2" xfId="12987"/>
    <cellStyle name="Input [yellow] 8 2" xfId="1140"/>
    <cellStyle name="Input [yellow] 8 2 2" xfId="4682"/>
    <cellStyle name="Input [yellow] 8 2 2 2" xfId="10217"/>
    <cellStyle name="Input [yellow] 8 2 2 2 2" xfId="13681"/>
    <cellStyle name="Input [yellow] 8 2 3" xfId="4213"/>
    <cellStyle name="Input [yellow] 8 2 3 2" xfId="9748"/>
    <cellStyle name="Input [yellow] 8 2 4" xfId="7728"/>
    <cellStyle name="Input [yellow] 8 2 4 2" xfId="12990"/>
    <cellStyle name="Input [yellow] 8 3" xfId="1141"/>
    <cellStyle name="Input [yellow] 8 3 2" xfId="4683"/>
    <cellStyle name="Input [yellow] 8 3 2 2" xfId="10218"/>
    <cellStyle name="Input [yellow] 8 3 2 2 2" xfId="13682"/>
    <cellStyle name="Input [yellow] 8 3 3" xfId="4212"/>
    <cellStyle name="Input [yellow] 8 3 3 2" xfId="9747"/>
    <cellStyle name="Input [yellow] 8 3 4" xfId="7729"/>
    <cellStyle name="Input [yellow] 8 3 4 2" xfId="12991"/>
    <cellStyle name="Input [yellow] 8 4" xfId="1142"/>
    <cellStyle name="Input [yellow] 8 4 2" xfId="4684"/>
    <cellStyle name="Input [yellow] 8 4 2 2" xfId="10219"/>
    <cellStyle name="Input [yellow] 8 4 2 2 2" xfId="13683"/>
    <cellStyle name="Input [yellow] 8 4 3" xfId="4211"/>
    <cellStyle name="Input [yellow] 8 4 3 2" xfId="9746"/>
    <cellStyle name="Input [yellow] 8 4 4" xfId="7730"/>
    <cellStyle name="Input [yellow] 8 4 4 2" xfId="12992"/>
    <cellStyle name="Input [yellow] 8 5" xfId="1143"/>
    <cellStyle name="Input [yellow] 8 5 2" xfId="4685"/>
    <cellStyle name="Input [yellow] 8 5 2 2" xfId="10220"/>
    <cellStyle name="Input [yellow] 8 5 2 2 2" xfId="13684"/>
    <cellStyle name="Input [yellow] 8 5 3" xfId="4210"/>
    <cellStyle name="Input [yellow] 8 5 3 2" xfId="9745"/>
    <cellStyle name="Input [yellow] 8 5 4" xfId="7731"/>
    <cellStyle name="Input [yellow] 8 5 4 2" xfId="12993"/>
    <cellStyle name="Input [yellow] 8 6" xfId="1144"/>
    <cellStyle name="Input [yellow] 8 6 2" xfId="4686"/>
    <cellStyle name="Input [yellow] 8 6 2 2" xfId="10221"/>
    <cellStyle name="Input [yellow] 8 6 2 2 2" xfId="13685"/>
    <cellStyle name="Input [yellow] 8 6 3" xfId="4209"/>
    <cellStyle name="Input [yellow] 8 6 3 2" xfId="9744"/>
    <cellStyle name="Input [yellow] 8 6 4" xfId="7732"/>
    <cellStyle name="Input [yellow] 8 6 4 2" xfId="12994"/>
    <cellStyle name="Input [yellow] 8 7" xfId="1145"/>
    <cellStyle name="Input [yellow] 8 7 2" xfId="4687"/>
    <cellStyle name="Input [yellow] 8 7 2 2" xfId="10222"/>
    <cellStyle name="Input [yellow] 8 7 2 2 2" xfId="13686"/>
    <cellStyle name="Input [yellow] 8 7 3" xfId="4208"/>
    <cellStyle name="Input [yellow] 8 7 3 2" xfId="9743"/>
    <cellStyle name="Input [yellow] 8 7 4" xfId="7733"/>
    <cellStyle name="Input [yellow] 8 7 4 2" xfId="12995"/>
    <cellStyle name="Input [yellow] 8 8" xfId="1146"/>
    <cellStyle name="Input [yellow] 8 8 2" xfId="4688"/>
    <cellStyle name="Input [yellow] 8 8 2 2" xfId="10223"/>
    <cellStyle name="Input [yellow] 8 8 2 2 2" xfId="13687"/>
    <cellStyle name="Input [yellow] 8 8 3" xfId="4207"/>
    <cellStyle name="Input [yellow] 8 8 3 2" xfId="9742"/>
    <cellStyle name="Input [yellow] 8 8 4" xfId="7734"/>
    <cellStyle name="Input [yellow] 8 8 4 2" xfId="12996"/>
    <cellStyle name="Input [yellow] 8 9" xfId="1147"/>
    <cellStyle name="Input [yellow] 8 9 2" xfId="4689"/>
    <cellStyle name="Input [yellow] 8 9 2 2" xfId="10224"/>
    <cellStyle name="Input [yellow] 8 9 2 2 2" xfId="13688"/>
    <cellStyle name="Input [yellow] 8 9 3" xfId="4206"/>
    <cellStyle name="Input [yellow] 8 9 3 2" xfId="9741"/>
    <cellStyle name="Input [yellow] 8 9 4" xfId="7735"/>
    <cellStyle name="Input [yellow] 8 9 4 2" xfId="12997"/>
    <cellStyle name="Input [yellow] 9" xfId="1148"/>
    <cellStyle name="Input [yellow] 9 10" xfId="1149"/>
    <cellStyle name="Input [yellow] 9 10 2" xfId="4691"/>
    <cellStyle name="Input [yellow] 9 10 2 2" xfId="10226"/>
    <cellStyle name="Input [yellow] 9 10 2 2 2" xfId="13690"/>
    <cellStyle name="Input [yellow] 9 10 3" xfId="4204"/>
    <cellStyle name="Input [yellow] 9 10 3 2" xfId="9739"/>
    <cellStyle name="Input [yellow] 9 10 4" xfId="7737"/>
    <cellStyle name="Input [yellow] 9 10 4 2" xfId="12999"/>
    <cellStyle name="Input [yellow] 9 11" xfId="1150"/>
    <cellStyle name="Input [yellow] 9 11 2" xfId="4692"/>
    <cellStyle name="Input [yellow] 9 11 2 2" xfId="10227"/>
    <cellStyle name="Input [yellow] 9 11 2 2 2" xfId="13691"/>
    <cellStyle name="Input [yellow] 9 11 3" xfId="4203"/>
    <cellStyle name="Input [yellow] 9 11 3 2" xfId="9738"/>
    <cellStyle name="Input [yellow] 9 11 4" xfId="7738"/>
    <cellStyle name="Input [yellow] 9 11 4 2" xfId="13000"/>
    <cellStyle name="Input [yellow] 9 12" xfId="4690"/>
    <cellStyle name="Input [yellow] 9 12 2" xfId="10225"/>
    <cellStyle name="Input [yellow] 9 12 2 2" xfId="13689"/>
    <cellStyle name="Input [yellow] 9 13" xfId="4205"/>
    <cellStyle name="Input [yellow] 9 13 2" xfId="9740"/>
    <cellStyle name="Input [yellow] 9 14" xfId="7736"/>
    <cellStyle name="Input [yellow] 9 14 2" xfId="12998"/>
    <cellStyle name="Input [yellow] 9 2" xfId="1151"/>
    <cellStyle name="Input [yellow] 9 2 2" xfId="4693"/>
    <cellStyle name="Input [yellow] 9 2 2 2" xfId="10228"/>
    <cellStyle name="Input [yellow] 9 2 2 2 2" xfId="13692"/>
    <cellStyle name="Input [yellow] 9 2 3" xfId="4202"/>
    <cellStyle name="Input [yellow] 9 2 3 2" xfId="9737"/>
    <cellStyle name="Input [yellow] 9 2 4" xfId="7739"/>
    <cellStyle name="Input [yellow] 9 2 4 2" xfId="13001"/>
    <cellStyle name="Input [yellow] 9 3" xfId="1152"/>
    <cellStyle name="Input [yellow] 9 3 2" xfId="4694"/>
    <cellStyle name="Input [yellow] 9 3 2 2" xfId="10229"/>
    <cellStyle name="Input [yellow] 9 3 2 2 2" xfId="13693"/>
    <cellStyle name="Input [yellow] 9 3 3" xfId="4201"/>
    <cellStyle name="Input [yellow] 9 3 3 2" xfId="9736"/>
    <cellStyle name="Input [yellow] 9 3 4" xfId="7740"/>
    <cellStyle name="Input [yellow] 9 3 4 2" xfId="13002"/>
    <cellStyle name="Input [yellow] 9 4" xfId="1153"/>
    <cellStyle name="Input [yellow] 9 4 2" xfId="4695"/>
    <cellStyle name="Input [yellow] 9 4 2 2" xfId="10230"/>
    <cellStyle name="Input [yellow] 9 4 2 2 2" xfId="13694"/>
    <cellStyle name="Input [yellow] 9 4 3" xfId="4200"/>
    <cellStyle name="Input [yellow] 9 4 3 2" xfId="9735"/>
    <cellStyle name="Input [yellow] 9 4 4" xfId="7741"/>
    <cellStyle name="Input [yellow] 9 4 4 2" xfId="13003"/>
    <cellStyle name="Input [yellow] 9 5" xfId="1154"/>
    <cellStyle name="Input [yellow] 9 5 2" xfId="4696"/>
    <cellStyle name="Input [yellow] 9 5 2 2" xfId="10231"/>
    <cellStyle name="Input [yellow] 9 5 2 2 2" xfId="13695"/>
    <cellStyle name="Input [yellow] 9 5 3" xfId="4199"/>
    <cellStyle name="Input [yellow] 9 5 3 2" xfId="9734"/>
    <cellStyle name="Input [yellow] 9 5 4" xfId="7742"/>
    <cellStyle name="Input [yellow] 9 5 4 2" xfId="13004"/>
    <cellStyle name="Input [yellow] 9 6" xfId="1155"/>
    <cellStyle name="Input [yellow] 9 6 2" xfId="4697"/>
    <cellStyle name="Input [yellow] 9 6 2 2" xfId="10232"/>
    <cellStyle name="Input [yellow] 9 6 2 2 2" xfId="13696"/>
    <cellStyle name="Input [yellow] 9 6 3" xfId="4198"/>
    <cellStyle name="Input [yellow] 9 6 3 2" xfId="9733"/>
    <cellStyle name="Input [yellow] 9 6 4" xfId="7743"/>
    <cellStyle name="Input [yellow] 9 6 4 2" xfId="13005"/>
    <cellStyle name="Input [yellow] 9 7" xfId="1156"/>
    <cellStyle name="Input [yellow] 9 7 2" xfId="4698"/>
    <cellStyle name="Input [yellow] 9 7 2 2" xfId="10233"/>
    <cellStyle name="Input [yellow] 9 7 2 2 2" xfId="13697"/>
    <cellStyle name="Input [yellow] 9 7 3" xfId="4197"/>
    <cellStyle name="Input [yellow] 9 7 3 2" xfId="9732"/>
    <cellStyle name="Input [yellow] 9 7 4" xfId="7744"/>
    <cellStyle name="Input [yellow] 9 7 4 2" xfId="13006"/>
    <cellStyle name="Input [yellow] 9 8" xfId="1157"/>
    <cellStyle name="Input [yellow] 9 8 2" xfId="4699"/>
    <cellStyle name="Input [yellow] 9 8 2 2" xfId="10234"/>
    <cellStyle name="Input [yellow] 9 8 2 2 2" xfId="13698"/>
    <cellStyle name="Input [yellow] 9 8 3" xfId="4196"/>
    <cellStyle name="Input [yellow] 9 8 3 2" xfId="9731"/>
    <cellStyle name="Input [yellow] 9 8 4" xfId="7745"/>
    <cellStyle name="Input [yellow] 9 8 4 2" xfId="13007"/>
    <cellStyle name="Input [yellow] 9 9" xfId="1158"/>
    <cellStyle name="Input [yellow] 9 9 2" xfId="4700"/>
    <cellStyle name="Input [yellow] 9 9 2 2" xfId="10235"/>
    <cellStyle name="Input [yellow] 9 9 2 2 2" xfId="13699"/>
    <cellStyle name="Input [yellow] 9 9 3" xfId="4195"/>
    <cellStyle name="Input [yellow] 9 9 3 2" xfId="9730"/>
    <cellStyle name="Input [yellow] 9 9 4" xfId="7746"/>
    <cellStyle name="Input [yellow] 9 9 4 2" xfId="13008"/>
    <cellStyle name="Input 10" xfId="1159"/>
    <cellStyle name="Input 10 2" xfId="4701"/>
    <cellStyle name="Input 10 2 2" xfId="10236"/>
    <cellStyle name="Input 10 3" xfId="4194"/>
    <cellStyle name="Input 10 3 2" xfId="9729"/>
    <cellStyle name="Input 10 4" xfId="7747"/>
    <cellStyle name="Input 11" xfId="1160"/>
    <cellStyle name="Input 11 2" xfId="4702"/>
    <cellStyle name="Input 11 2 2" xfId="10237"/>
    <cellStyle name="Input 11 3" xfId="4193"/>
    <cellStyle name="Input 11 3 2" xfId="9728"/>
    <cellStyle name="Input 11 4" xfId="7748"/>
    <cellStyle name="Input 12" xfId="1161"/>
    <cellStyle name="Input 12 2" xfId="4703"/>
    <cellStyle name="Input 12 2 2" xfId="10238"/>
    <cellStyle name="Input 12 3" xfId="4192"/>
    <cellStyle name="Input 12 3 2" xfId="9727"/>
    <cellStyle name="Input 12 4" xfId="7749"/>
    <cellStyle name="Input 13" xfId="1162"/>
    <cellStyle name="Input 13 2" xfId="4704"/>
    <cellStyle name="Input 13 2 2" xfId="10239"/>
    <cellStyle name="Input 13 3" xfId="4191"/>
    <cellStyle name="Input 13 3 2" xfId="9726"/>
    <cellStyle name="Input 13 4" xfId="7750"/>
    <cellStyle name="Input 14" xfId="4561"/>
    <cellStyle name="Input 14 2" xfId="10096"/>
    <cellStyle name="Input 15" xfId="5026"/>
    <cellStyle name="Input 15 2" xfId="10561"/>
    <cellStyle name="Input 16" xfId="7607"/>
    <cellStyle name="Input 17" xfId="8029"/>
    <cellStyle name="Input 2" xfId="1163"/>
    <cellStyle name="Input 2 2" xfId="4705"/>
    <cellStyle name="Input 2 2 2" xfId="10240"/>
    <cellStyle name="Input 2 3" xfId="4190"/>
    <cellStyle name="Input 2 3 2" xfId="9725"/>
    <cellStyle name="Input 2 4" xfId="7751"/>
    <cellStyle name="Input 3" xfId="1164"/>
    <cellStyle name="Input 3 2" xfId="4706"/>
    <cellStyle name="Input 3 2 2" xfId="10241"/>
    <cellStyle name="Input 3 3" xfId="4189"/>
    <cellStyle name="Input 3 3 2" xfId="9724"/>
    <cellStyle name="Input 3 4" xfId="7752"/>
    <cellStyle name="Input 4" xfId="1165"/>
    <cellStyle name="Input 4 2" xfId="4707"/>
    <cellStyle name="Input 4 2 2" xfId="10242"/>
    <cellStyle name="Input 4 3" xfId="4188"/>
    <cellStyle name="Input 4 3 2" xfId="9723"/>
    <cellStyle name="Input 4 4" xfId="7753"/>
    <cellStyle name="Input 5" xfId="1166"/>
    <cellStyle name="Input 5 2" xfId="4708"/>
    <cellStyle name="Input 5 2 2" xfId="10243"/>
    <cellStyle name="Input 5 3" xfId="4187"/>
    <cellStyle name="Input 5 3 2" xfId="9722"/>
    <cellStyle name="Input 5 4" xfId="7754"/>
    <cellStyle name="Input 6" xfId="1167"/>
    <cellStyle name="Input 6 2" xfId="4709"/>
    <cellStyle name="Input 6 2 2" xfId="10244"/>
    <cellStyle name="Input 6 3" xfId="4186"/>
    <cellStyle name="Input 6 3 2" xfId="9721"/>
    <cellStyle name="Input 6 4" xfId="7755"/>
    <cellStyle name="Input 7" xfId="1168"/>
    <cellStyle name="Input 7 2" xfId="4710"/>
    <cellStyle name="Input 7 2 2" xfId="10245"/>
    <cellStyle name="Input 7 3" xfId="4185"/>
    <cellStyle name="Input 7 3 2" xfId="9720"/>
    <cellStyle name="Input 7 4" xfId="7756"/>
    <cellStyle name="Input 8" xfId="1169"/>
    <cellStyle name="Input 8 2" xfId="4711"/>
    <cellStyle name="Input 8 2 2" xfId="10246"/>
    <cellStyle name="Input 8 3" xfId="4184"/>
    <cellStyle name="Input 8 3 2" xfId="9719"/>
    <cellStyle name="Input 8 4" xfId="7757"/>
    <cellStyle name="Input 9" xfId="1170"/>
    <cellStyle name="Input 9 2" xfId="4712"/>
    <cellStyle name="Input 9 2 2" xfId="10247"/>
    <cellStyle name="Input 9 3" xfId="4183"/>
    <cellStyle name="Input 9 3 2" xfId="9718"/>
    <cellStyle name="Input 9 4" xfId="7758"/>
    <cellStyle name="Labels - Style3" xfId="1171"/>
    <cellStyle name="Labels - Style3 10" xfId="1172"/>
    <cellStyle name="Labels - Style3 10 10" xfId="1173"/>
    <cellStyle name="Labels - Style3 10 10 2" xfId="1174"/>
    <cellStyle name="Labels - Style3 10 10 2 2" xfId="4716"/>
    <cellStyle name="Labels - Style3 10 10 2 2 2" xfId="10251"/>
    <cellStyle name="Labels - Style3 10 10 2 3" xfId="4179"/>
    <cellStyle name="Labels - Style3 10 10 2 3 2" xfId="9714"/>
    <cellStyle name="Labels - Style3 10 10 2 4" xfId="7762"/>
    <cellStyle name="Labels - Style3 10 10 3" xfId="4715"/>
    <cellStyle name="Labels - Style3 10 10 3 2" xfId="10250"/>
    <cellStyle name="Labels - Style3 10 10 4" xfId="4180"/>
    <cellStyle name="Labels - Style3 10 10 4 2" xfId="9715"/>
    <cellStyle name="Labels - Style3 10 10 5" xfId="7761"/>
    <cellStyle name="Labels - Style3 10 11" xfId="1175"/>
    <cellStyle name="Labels - Style3 10 11 2" xfId="1176"/>
    <cellStyle name="Labels - Style3 10 11 2 2" xfId="4718"/>
    <cellStyle name="Labels - Style3 10 11 2 2 2" xfId="10253"/>
    <cellStyle name="Labels - Style3 10 11 2 3" xfId="4177"/>
    <cellStyle name="Labels - Style3 10 11 2 3 2" xfId="9712"/>
    <cellStyle name="Labels - Style3 10 11 2 4" xfId="7764"/>
    <cellStyle name="Labels - Style3 10 11 3" xfId="4717"/>
    <cellStyle name="Labels - Style3 10 11 3 2" xfId="10252"/>
    <cellStyle name="Labels - Style3 10 11 4" xfId="4178"/>
    <cellStyle name="Labels - Style3 10 11 4 2" xfId="9713"/>
    <cellStyle name="Labels - Style3 10 11 5" xfId="7763"/>
    <cellStyle name="Labels - Style3 10 12" xfId="1177"/>
    <cellStyle name="Labels - Style3 10 12 2" xfId="4719"/>
    <cellStyle name="Labels - Style3 10 12 2 2" xfId="10254"/>
    <cellStyle name="Labels - Style3 10 12 3" xfId="4176"/>
    <cellStyle name="Labels - Style3 10 12 3 2" xfId="9711"/>
    <cellStyle name="Labels - Style3 10 12 4" xfId="7765"/>
    <cellStyle name="Labels - Style3 10 13" xfId="4714"/>
    <cellStyle name="Labels - Style3 10 13 2" xfId="10249"/>
    <cellStyle name="Labels - Style3 10 14" xfId="4181"/>
    <cellStyle name="Labels - Style3 10 14 2" xfId="9716"/>
    <cellStyle name="Labels - Style3 10 15" xfId="7760"/>
    <cellStyle name="Labels - Style3 10 2" xfId="1178"/>
    <cellStyle name="Labels - Style3 10 2 2" xfId="1179"/>
    <cellStyle name="Labels - Style3 10 2 2 2" xfId="4721"/>
    <cellStyle name="Labels - Style3 10 2 2 2 2" xfId="10256"/>
    <cellStyle name="Labels - Style3 10 2 2 3" xfId="4174"/>
    <cellStyle name="Labels - Style3 10 2 2 3 2" xfId="9709"/>
    <cellStyle name="Labels - Style3 10 2 2 4" xfId="7767"/>
    <cellStyle name="Labels - Style3 10 2 3" xfId="4720"/>
    <cellStyle name="Labels - Style3 10 2 3 2" xfId="10255"/>
    <cellStyle name="Labels - Style3 10 2 4" xfId="4175"/>
    <cellStyle name="Labels - Style3 10 2 4 2" xfId="9710"/>
    <cellStyle name="Labels - Style3 10 2 5" xfId="7766"/>
    <cellStyle name="Labels - Style3 10 3" xfId="1180"/>
    <cellStyle name="Labels - Style3 10 3 2" xfId="1181"/>
    <cellStyle name="Labels - Style3 10 3 2 2" xfId="4723"/>
    <cellStyle name="Labels - Style3 10 3 2 2 2" xfId="10258"/>
    <cellStyle name="Labels - Style3 10 3 2 3" xfId="4172"/>
    <cellStyle name="Labels - Style3 10 3 2 3 2" xfId="9707"/>
    <cellStyle name="Labels - Style3 10 3 2 4" xfId="7769"/>
    <cellStyle name="Labels - Style3 10 3 3" xfId="4722"/>
    <cellStyle name="Labels - Style3 10 3 3 2" xfId="10257"/>
    <cellStyle name="Labels - Style3 10 3 4" xfId="4173"/>
    <cellStyle name="Labels - Style3 10 3 4 2" xfId="9708"/>
    <cellStyle name="Labels - Style3 10 3 5" xfId="7768"/>
    <cellStyle name="Labels - Style3 10 4" xfId="1182"/>
    <cellStyle name="Labels - Style3 10 4 2" xfId="1183"/>
    <cellStyle name="Labels - Style3 10 4 2 2" xfId="4725"/>
    <cellStyle name="Labels - Style3 10 4 2 2 2" xfId="10260"/>
    <cellStyle name="Labels - Style3 10 4 2 3" xfId="4170"/>
    <cellStyle name="Labels - Style3 10 4 2 3 2" xfId="9705"/>
    <cellStyle name="Labels - Style3 10 4 2 4" xfId="7771"/>
    <cellStyle name="Labels - Style3 10 4 3" xfId="4724"/>
    <cellStyle name="Labels - Style3 10 4 3 2" xfId="10259"/>
    <cellStyle name="Labels - Style3 10 4 4" xfId="4171"/>
    <cellStyle name="Labels - Style3 10 4 4 2" xfId="9706"/>
    <cellStyle name="Labels - Style3 10 4 5" xfId="7770"/>
    <cellStyle name="Labels - Style3 10 5" xfId="1184"/>
    <cellStyle name="Labels - Style3 10 5 2" xfId="1185"/>
    <cellStyle name="Labels - Style3 10 5 2 2" xfId="4727"/>
    <cellStyle name="Labels - Style3 10 5 2 2 2" xfId="10262"/>
    <cellStyle name="Labels - Style3 10 5 2 3" xfId="4168"/>
    <cellStyle name="Labels - Style3 10 5 2 3 2" xfId="9703"/>
    <cellStyle name="Labels - Style3 10 5 2 4" xfId="7773"/>
    <cellStyle name="Labels - Style3 10 5 3" xfId="4726"/>
    <cellStyle name="Labels - Style3 10 5 3 2" xfId="10261"/>
    <cellStyle name="Labels - Style3 10 5 4" xfId="4169"/>
    <cellStyle name="Labels - Style3 10 5 4 2" xfId="9704"/>
    <cellStyle name="Labels - Style3 10 5 5" xfId="7772"/>
    <cellStyle name="Labels - Style3 10 6" xfId="1186"/>
    <cellStyle name="Labels - Style3 10 6 2" xfId="1187"/>
    <cellStyle name="Labels - Style3 10 6 2 2" xfId="4729"/>
    <cellStyle name="Labels - Style3 10 6 2 2 2" xfId="10264"/>
    <cellStyle name="Labels - Style3 10 6 2 3" xfId="4166"/>
    <cellStyle name="Labels - Style3 10 6 2 3 2" xfId="9701"/>
    <cellStyle name="Labels - Style3 10 6 2 4" xfId="7775"/>
    <cellStyle name="Labels - Style3 10 6 3" xfId="4728"/>
    <cellStyle name="Labels - Style3 10 6 3 2" xfId="10263"/>
    <cellStyle name="Labels - Style3 10 6 4" xfId="4167"/>
    <cellStyle name="Labels - Style3 10 6 4 2" xfId="9702"/>
    <cellStyle name="Labels - Style3 10 6 5" xfId="7774"/>
    <cellStyle name="Labels - Style3 10 7" xfId="1188"/>
    <cellStyle name="Labels - Style3 10 7 2" xfId="1189"/>
    <cellStyle name="Labels - Style3 10 7 2 2" xfId="4731"/>
    <cellStyle name="Labels - Style3 10 7 2 2 2" xfId="10266"/>
    <cellStyle name="Labels - Style3 10 7 2 3" xfId="4164"/>
    <cellStyle name="Labels - Style3 10 7 2 3 2" xfId="9699"/>
    <cellStyle name="Labels - Style3 10 7 2 4" xfId="7777"/>
    <cellStyle name="Labels - Style3 10 7 3" xfId="4730"/>
    <cellStyle name="Labels - Style3 10 7 3 2" xfId="10265"/>
    <cellStyle name="Labels - Style3 10 7 4" xfId="4165"/>
    <cellStyle name="Labels - Style3 10 7 4 2" xfId="9700"/>
    <cellStyle name="Labels - Style3 10 7 5" xfId="7776"/>
    <cellStyle name="Labels - Style3 10 8" xfId="1190"/>
    <cellStyle name="Labels - Style3 10 8 2" xfId="1191"/>
    <cellStyle name="Labels - Style3 10 8 2 2" xfId="4733"/>
    <cellStyle name="Labels - Style3 10 8 2 2 2" xfId="10268"/>
    <cellStyle name="Labels - Style3 10 8 2 3" xfId="4162"/>
    <cellStyle name="Labels - Style3 10 8 2 3 2" xfId="9697"/>
    <cellStyle name="Labels - Style3 10 8 2 4" xfId="7779"/>
    <cellStyle name="Labels - Style3 10 8 3" xfId="4732"/>
    <cellStyle name="Labels - Style3 10 8 3 2" xfId="10267"/>
    <cellStyle name="Labels - Style3 10 8 4" xfId="4163"/>
    <cellStyle name="Labels - Style3 10 8 4 2" xfId="9698"/>
    <cellStyle name="Labels - Style3 10 8 5" xfId="7778"/>
    <cellStyle name="Labels - Style3 10 9" xfId="1192"/>
    <cellStyle name="Labels - Style3 10 9 2" xfId="1193"/>
    <cellStyle name="Labels - Style3 10 9 2 2" xfId="4735"/>
    <cellStyle name="Labels - Style3 10 9 2 2 2" xfId="10270"/>
    <cellStyle name="Labels - Style3 10 9 2 3" xfId="4160"/>
    <cellStyle name="Labels - Style3 10 9 2 3 2" xfId="9695"/>
    <cellStyle name="Labels - Style3 10 9 2 4" xfId="7781"/>
    <cellStyle name="Labels - Style3 10 9 3" xfId="4734"/>
    <cellStyle name="Labels - Style3 10 9 3 2" xfId="10269"/>
    <cellStyle name="Labels - Style3 10 9 4" xfId="4161"/>
    <cellStyle name="Labels - Style3 10 9 4 2" xfId="9696"/>
    <cellStyle name="Labels - Style3 10 9 5" xfId="7780"/>
    <cellStyle name="Labels - Style3 11" xfId="1194"/>
    <cellStyle name="Labels - Style3 11 10" xfId="1195"/>
    <cellStyle name="Labels - Style3 11 10 2" xfId="1196"/>
    <cellStyle name="Labels - Style3 11 10 2 2" xfId="4738"/>
    <cellStyle name="Labels - Style3 11 10 2 2 2" xfId="10273"/>
    <cellStyle name="Labels - Style3 11 10 2 3" xfId="4157"/>
    <cellStyle name="Labels - Style3 11 10 2 3 2" xfId="9692"/>
    <cellStyle name="Labels - Style3 11 10 2 4" xfId="7784"/>
    <cellStyle name="Labels - Style3 11 10 3" xfId="4737"/>
    <cellStyle name="Labels - Style3 11 10 3 2" xfId="10272"/>
    <cellStyle name="Labels - Style3 11 10 4" xfId="4158"/>
    <cellStyle name="Labels - Style3 11 10 4 2" xfId="9693"/>
    <cellStyle name="Labels - Style3 11 10 5" xfId="7783"/>
    <cellStyle name="Labels - Style3 11 11" xfId="1197"/>
    <cellStyle name="Labels - Style3 11 11 2" xfId="1198"/>
    <cellStyle name="Labels - Style3 11 11 2 2" xfId="4740"/>
    <cellStyle name="Labels - Style3 11 11 2 2 2" xfId="10275"/>
    <cellStyle name="Labels - Style3 11 11 2 3" xfId="4155"/>
    <cellStyle name="Labels - Style3 11 11 2 3 2" xfId="9690"/>
    <cellStyle name="Labels - Style3 11 11 2 4" xfId="7786"/>
    <cellStyle name="Labels - Style3 11 11 3" xfId="4739"/>
    <cellStyle name="Labels - Style3 11 11 3 2" xfId="10274"/>
    <cellStyle name="Labels - Style3 11 11 4" xfId="4156"/>
    <cellStyle name="Labels - Style3 11 11 4 2" xfId="9691"/>
    <cellStyle name="Labels - Style3 11 11 5" xfId="7785"/>
    <cellStyle name="Labels - Style3 11 12" xfId="1199"/>
    <cellStyle name="Labels - Style3 11 12 2" xfId="4741"/>
    <cellStyle name="Labels - Style3 11 12 2 2" xfId="10276"/>
    <cellStyle name="Labels - Style3 11 12 3" xfId="4154"/>
    <cellStyle name="Labels - Style3 11 12 3 2" xfId="9689"/>
    <cellStyle name="Labels - Style3 11 12 4" xfId="7787"/>
    <cellStyle name="Labels - Style3 11 13" xfId="4736"/>
    <cellStyle name="Labels - Style3 11 13 2" xfId="10271"/>
    <cellStyle name="Labels - Style3 11 14" xfId="4159"/>
    <cellStyle name="Labels - Style3 11 14 2" xfId="9694"/>
    <cellStyle name="Labels - Style3 11 15" xfId="7782"/>
    <cellStyle name="Labels - Style3 11 2" xfId="1200"/>
    <cellStyle name="Labels - Style3 11 2 2" xfId="1201"/>
    <cellStyle name="Labels - Style3 11 2 2 2" xfId="4743"/>
    <cellStyle name="Labels - Style3 11 2 2 2 2" xfId="10278"/>
    <cellStyle name="Labels - Style3 11 2 2 3" xfId="4152"/>
    <cellStyle name="Labels - Style3 11 2 2 3 2" xfId="9687"/>
    <cellStyle name="Labels - Style3 11 2 2 4" xfId="7789"/>
    <cellStyle name="Labels - Style3 11 2 3" xfId="4742"/>
    <cellStyle name="Labels - Style3 11 2 3 2" xfId="10277"/>
    <cellStyle name="Labels - Style3 11 2 4" xfId="4153"/>
    <cellStyle name="Labels - Style3 11 2 4 2" xfId="9688"/>
    <cellStyle name="Labels - Style3 11 2 5" xfId="7788"/>
    <cellStyle name="Labels - Style3 11 3" xfId="1202"/>
    <cellStyle name="Labels - Style3 11 3 2" xfId="1203"/>
    <cellStyle name="Labels - Style3 11 3 2 2" xfId="4745"/>
    <cellStyle name="Labels - Style3 11 3 2 2 2" xfId="10280"/>
    <cellStyle name="Labels - Style3 11 3 2 3" xfId="4150"/>
    <cellStyle name="Labels - Style3 11 3 2 3 2" xfId="9685"/>
    <cellStyle name="Labels - Style3 11 3 2 4" xfId="7791"/>
    <cellStyle name="Labels - Style3 11 3 3" xfId="4744"/>
    <cellStyle name="Labels - Style3 11 3 3 2" xfId="10279"/>
    <cellStyle name="Labels - Style3 11 3 4" xfId="4151"/>
    <cellStyle name="Labels - Style3 11 3 4 2" xfId="9686"/>
    <cellStyle name="Labels - Style3 11 3 5" xfId="7790"/>
    <cellStyle name="Labels - Style3 11 4" xfId="1204"/>
    <cellStyle name="Labels - Style3 11 4 2" xfId="1205"/>
    <cellStyle name="Labels - Style3 11 4 2 2" xfId="4747"/>
    <cellStyle name="Labels - Style3 11 4 2 2 2" xfId="10282"/>
    <cellStyle name="Labels - Style3 11 4 2 3" xfId="4148"/>
    <cellStyle name="Labels - Style3 11 4 2 3 2" xfId="9683"/>
    <cellStyle name="Labels - Style3 11 4 2 4" xfId="7793"/>
    <cellStyle name="Labels - Style3 11 4 3" xfId="4746"/>
    <cellStyle name="Labels - Style3 11 4 3 2" xfId="10281"/>
    <cellStyle name="Labels - Style3 11 4 4" xfId="4149"/>
    <cellStyle name="Labels - Style3 11 4 4 2" xfId="9684"/>
    <cellStyle name="Labels - Style3 11 4 5" xfId="7792"/>
    <cellStyle name="Labels - Style3 11 5" xfId="1206"/>
    <cellStyle name="Labels - Style3 11 5 2" xfId="1207"/>
    <cellStyle name="Labels - Style3 11 5 2 2" xfId="4749"/>
    <cellStyle name="Labels - Style3 11 5 2 2 2" xfId="10284"/>
    <cellStyle name="Labels - Style3 11 5 2 3" xfId="4146"/>
    <cellStyle name="Labels - Style3 11 5 2 3 2" xfId="9681"/>
    <cellStyle name="Labels - Style3 11 5 2 4" xfId="7795"/>
    <cellStyle name="Labels - Style3 11 5 3" xfId="4748"/>
    <cellStyle name="Labels - Style3 11 5 3 2" xfId="10283"/>
    <cellStyle name="Labels - Style3 11 5 4" xfId="4147"/>
    <cellStyle name="Labels - Style3 11 5 4 2" xfId="9682"/>
    <cellStyle name="Labels - Style3 11 5 5" xfId="7794"/>
    <cellStyle name="Labels - Style3 11 6" xfId="1208"/>
    <cellStyle name="Labels - Style3 11 6 2" xfId="1209"/>
    <cellStyle name="Labels - Style3 11 6 2 2" xfId="4751"/>
    <cellStyle name="Labels - Style3 11 6 2 2 2" xfId="10286"/>
    <cellStyle name="Labels - Style3 11 6 2 3" xfId="4144"/>
    <cellStyle name="Labels - Style3 11 6 2 3 2" xfId="9679"/>
    <cellStyle name="Labels - Style3 11 6 2 4" xfId="7797"/>
    <cellStyle name="Labels - Style3 11 6 3" xfId="4750"/>
    <cellStyle name="Labels - Style3 11 6 3 2" xfId="10285"/>
    <cellStyle name="Labels - Style3 11 6 4" xfId="4145"/>
    <cellStyle name="Labels - Style3 11 6 4 2" xfId="9680"/>
    <cellStyle name="Labels - Style3 11 6 5" xfId="7796"/>
    <cellStyle name="Labels - Style3 11 7" xfId="1210"/>
    <cellStyle name="Labels - Style3 11 7 2" xfId="1211"/>
    <cellStyle name="Labels - Style3 11 7 2 2" xfId="4753"/>
    <cellStyle name="Labels - Style3 11 7 2 2 2" xfId="10288"/>
    <cellStyle name="Labels - Style3 11 7 2 3" xfId="4142"/>
    <cellStyle name="Labels - Style3 11 7 2 3 2" xfId="9677"/>
    <cellStyle name="Labels - Style3 11 7 2 4" xfId="7799"/>
    <cellStyle name="Labels - Style3 11 7 3" xfId="4752"/>
    <cellStyle name="Labels - Style3 11 7 3 2" xfId="10287"/>
    <cellStyle name="Labels - Style3 11 7 4" xfId="4143"/>
    <cellStyle name="Labels - Style3 11 7 4 2" xfId="9678"/>
    <cellStyle name="Labels - Style3 11 7 5" xfId="7798"/>
    <cellStyle name="Labels - Style3 11 8" xfId="1212"/>
    <cellStyle name="Labels - Style3 11 8 2" xfId="1213"/>
    <cellStyle name="Labels - Style3 11 8 2 2" xfId="4755"/>
    <cellStyle name="Labels - Style3 11 8 2 2 2" xfId="10290"/>
    <cellStyle name="Labels - Style3 11 8 2 3" xfId="4140"/>
    <cellStyle name="Labels - Style3 11 8 2 3 2" xfId="9675"/>
    <cellStyle name="Labels - Style3 11 8 2 4" xfId="7801"/>
    <cellStyle name="Labels - Style3 11 8 3" xfId="4754"/>
    <cellStyle name="Labels - Style3 11 8 3 2" xfId="10289"/>
    <cellStyle name="Labels - Style3 11 8 4" xfId="4141"/>
    <cellStyle name="Labels - Style3 11 8 4 2" xfId="9676"/>
    <cellStyle name="Labels - Style3 11 8 5" xfId="7800"/>
    <cellStyle name="Labels - Style3 11 9" xfId="1214"/>
    <cellStyle name="Labels - Style3 11 9 2" xfId="1215"/>
    <cellStyle name="Labels - Style3 11 9 2 2" xfId="4757"/>
    <cellStyle name="Labels - Style3 11 9 2 2 2" xfId="10292"/>
    <cellStyle name="Labels - Style3 11 9 2 3" xfId="4138"/>
    <cellStyle name="Labels - Style3 11 9 2 3 2" xfId="9673"/>
    <cellStyle name="Labels - Style3 11 9 2 4" xfId="7803"/>
    <cellStyle name="Labels - Style3 11 9 3" xfId="4756"/>
    <cellStyle name="Labels - Style3 11 9 3 2" xfId="10291"/>
    <cellStyle name="Labels - Style3 11 9 4" xfId="4139"/>
    <cellStyle name="Labels - Style3 11 9 4 2" xfId="9674"/>
    <cellStyle name="Labels - Style3 11 9 5" xfId="7802"/>
    <cellStyle name="Labels - Style3 12" xfId="1216"/>
    <cellStyle name="Labels - Style3 12 10" xfId="1217"/>
    <cellStyle name="Labels - Style3 12 10 2" xfId="1218"/>
    <cellStyle name="Labels - Style3 12 10 2 2" xfId="4760"/>
    <cellStyle name="Labels - Style3 12 10 2 2 2" xfId="10295"/>
    <cellStyle name="Labels - Style3 12 10 2 3" xfId="4135"/>
    <cellStyle name="Labels - Style3 12 10 2 3 2" xfId="9670"/>
    <cellStyle name="Labels - Style3 12 10 2 4" xfId="7806"/>
    <cellStyle name="Labels - Style3 12 10 3" xfId="4759"/>
    <cellStyle name="Labels - Style3 12 10 3 2" xfId="10294"/>
    <cellStyle name="Labels - Style3 12 10 4" xfId="4136"/>
    <cellStyle name="Labels - Style3 12 10 4 2" xfId="9671"/>
    <cellStyle name="Labels - Style3 12 10 5" xfId="7805"/>
    <cellStyle name="Labels - Style3 12 11" xfId="1219"/>
    <cellStyle name="Labels - Style3 12 11 2" xfId="1220"/>
    <cellStyle name="Labels - Style3 12 11 2 2" xfId="4762"/>
    <cellStyle name="Labels - Style3 12 11 2 2 2" xfId="10297"/>
    <cellStyle name="Labels - Style3 12 11 2 3" xfId="4133"/>
    <cellStyle name="Labels - Style3 12 11 2 3 2" xfId="9668"/>
    <cellStyle name="Labels - Style3 12 11 2 4" xfId="7808"/>
    <cellStyle name="Labels - Style3 12 11 3" xfId="4761"/>
    <cellStyle name="Labels - Style3 12 11 3 2" xfId="10296"/>
    <cellStyle name="Labels - Style3 12 11 4" xfId="4134"/>
    <cellStyle name="Labels - Style3 12 11 4 2" xfId="9669"/>
    <cellStyle name="Labels - Style3 12 11 5" xfId="7807"/>
    <cellStyle name="Labels - Style3 12 12" xfId="1221"/>
    <cellStyle name="Labels - Style3 12 12 2" xfId="4763"/>
    <cellStyle name="Labels - Style3 12 12 2 2" xfId="10298"/>
    <cellStyle name="Labels - Style3 12 12 3" xfId="4132"/>
    <cellStyle name="Labels - Style3 12 12 3 2" xfId="9667"/>
    <cellStyle name="Labels - Style3 12 12 4" xfId="7809"/>
    <cellStyle name="Labels - Style3 12 13" xfId="4758"/>
    <cellStyle name="Labels - Style3 12 13 2" xfId="10293"/>
    <cellStyle name="Labels - Style3 12 14" xfId="4137"/>
    <cellStyle name="Labels - Style3 12 14 2" xfId="9672"/>
    <cellStyle name="Labels - Style3 12 15" xfId="7804"/>
    <cellStyle name="Labels - Style3 12 2" xfId="1222"/>
    <cellStyle name="Labels - Style3 12 2 2" xfId="1223"/>
    <cellStyle name="Labels - Style3 12 2 2 2" xfId="4765"/>
    <cellStyle name="Labels - Style3 12 2 2 2 2" xfId="10300"/>
    <cellStyle name="Labels - Style3 12 2 2 3" xfId="4130"/>
    <cellStyle name="Labels - Style3 12 2 2 3 2" xfId="9665"/>
    <cellStyle name="Labels - Style3 12 2 2 4" xfId="7811"/>
    <cellStyle name="Labels - Style3 12 2 3" xfId="4764"/>
    <cellStyle name="Labels - Style3 12 2 3 2" xfId="10299"/>
    <cellStyle name="Labels - Style3 12 2 4" xfId="4131"/>
    <cellStyle name="Labels - Style3 12 2 4 2" xfId="9666"/>
    <cellStyle name="Labels - Style3 12 2 5" xfId="7810"/>
    <cellStyle name="Labels - Style3 12 3" xfId="1224"/>
    <cellStyle name="Labels - Style3 12 3 2" xfId="1225"/>
    <cellStyle name="Labels - Style3 12 3 2 2" xfId="4767"/>
    <cellStyle name="Labels - Style3 12 3 2 2 2" xfId="10302"/>
    <cellStyle name="Labels - Style3 12 3 2 3" xfId="4128"/>
    <cellStyle name="Labels - Style3 12 3 2 3 2" xfId="9663"/>
    <cellStyle name="Labels - Style3 12 3 2 4" xfId="7813"/>
    <cellStyle name="Labels - Style3 12 3 3" xfId="4766"/>
    <cellStyle name="Labels - Style3 12 3 3 2" xfId="10301"/>
    <cellStyle name="Labels - Style3 12 3 4" xfId="4129"/>
    <cellStyle name="Labels - Style3 12 3 4 2" xfId="9664"/>
    <cellStyle name="Labels - Style3 12 3 5" xfId="7812"/>
    <cellStyle name="Labels - Style3 12 4" xfId="1226"/>
    <cellStyle name="Labels - Style3 12 4 2" xfId="1227"/>
    <cellStyle name="Labels - Style3 12 4 2 2" xfId="4769"/>
    <cellStyle name="Labels - Style3 12 4 2 2 2" xfId="10304"/>
    <cellStyle name="Labels - Style3 12 4 2 3" xfId="4126"/>
    <cellStyle name="Labels - Style3 12 4 2 3 2" xfId="9661"/>
    <cellStyle name="Labels - Style3 12 4 2 4" xfId="7815"/>
    <cellStyle name="Labels - Style3 12 4 3" xfId="4768"/>
    <cellStyle name="Labels - Style3 12 4 3 2" xfId="10303"/>
    <cellStyle name="Labels - Style3 12 4 4" xfId="4127"/>
    <cellStyle name="Labels - Style3 12 4 4 2" xfId="9662"/>
    <cellStyle name="Labels - Style3 12 4 5" xfId="7814"/>
    <cellStyle name="Labels - Style3 12 5" xfId="1228"/>
    <cellStyle name="Labels - Style3 12 5 2" xfId="1229"/>
    <cellStyle name="Labels - Style3 12 5 2 2" xfId="4771"/>
    <cellStyle name="Labels - Style3 12 5 2 2 2" xfId="10306"/>
    <cellStyle name="Labels - Style3 12 5 2 3" xfId="4124"/>
    <cellStyle name="Labels - Style3 12 5 2 3 2" xfId="9659"/>
    <cellStyle name="Labels - Style3 12 5 2 4" xfId="7817"/>
    <cellStyle name="Labels - Style3 12 5 3" xfId="4770"/>
    <cellStyle name="Labels - Style3 12 5 3 2" xfId="10305"/>
    <cellStyle name="Labels - Style3 12 5 4" xfId="4125"/>
    <cellStyle name="Labels - Style3 12 5 4 2" xfId="9660"/>
    <cellStyle name="Labels - Style3 12 5 5" xfId="7816"/>
    <cellStyle name="Labels - Style3 12 6" xfId="1230"/>
    <cellStyle name="Labels - Style3 12 6 2" xfId="1231"/>
    <cellStyle name="Labels - Style3 12 6 2 2" xfId="4773"/>
    <cellStyle name="Labels - Style3 12 6 2 2 2" xfId="10308"/>
    <cellStyle name="Labels - Style3 12 6 2 3" xfId="4122"/>
    <cellStyle name="Labels - Style3 12 6 2 3 2" xfId="9657"/>
    <cellStyle name="Labels - Style3 12 6 2 4" xfId="7819"/>
    <cellStyle name="Labels - Style3 12 6 3" xfId="4772"/>
    <cellStyle name="Labels - Style3 12 6 3 2" xfId="10307"/>
    <cellStyle name="Labels - Style3 12 6 4" xfId="4123"/>
    <cellStyle name="Labels - Style3 12 6 4 2" xfId="9658"/>
    <cellStyle name="Labels - Style3 12 6 5" xfId="7818"/>
    <cellStyle name="Labels - Style3 12 7" xfId="1232"/>
    <cellStyle name="Labels - Style3 12 7 2" xfId="1233"/>
    <cellStyle name="Labels - Style3 12 7 2 2" xfId="4775"/>
    <cellStyle name="Labels - Style3 12 7 2 2 2" xfId="10310"/>
    <cellStyle name="Labels - Style3 12 7 2 3" xfId="4120"/>
    <cellStyle name="Labels - Style3 12 7 2 3 2" xfId="9655"/>
    <cellStyle name="Labels - Style3 12 7 2 4" xfId="7821"/>
    <cellStyle name="Labels - Style3 12 7 3" xfId="4774"/>
    <cellStyle name="Labels - Style3 12 7 3 2" xfId="10309"/>
    <cellStyle name="Labels - Style3 12 7 4" xfId="4121"/>
    <cellStyle name="Labels - Style3 12 7 4 2" xfId="9656"/>
    <cellStyle name="Labels - Style3 12 7 5" xfId="7820"/>
    <cellStyle name="Labels - Style3 12 8" xfId="1234"/>
    <cellStyle name="Labels - Style3 12 8 2" xfId="1235"/>
    <cellStyle name="Labels - Style3 12 8 2 2" xfId="4777"/>
    <cellStyle name="Labels - Style3 12 8 2 2 2" xfId="10312"/>
    <cellStyle name="Labels - Style3 12 8 2 3" xfId="4118"/>
    <cellStyle name="Labels - Style3 12 8 2 3 2" xfId="9653"/>
    <cellStyle name="Labels - Style3 12 8 2 4" xfId="7823"/>
    <cellStyle name="Labels - Style3 12 8 3" xfId="4776"/>
    <cellStyle name="Labels - Style3 12 8 3 2" xfId="10311"/>
    <cellStyle name="Labels - Style3 12 8 4" xfId="4119"/>
    <cellStyle name="Labels - Style3 12 8 4 2" xfId="9654"/>
    <cellStyle name="Labels - Style3 12 8 5" xfId="7822"/>
    <cellStyle name="Labels - Style3 12 9" xfId="1236"/>
    <cellStyle name="Labels - Style3 12 9 2" xfId="1237"/>
    <cellStyle name="Labels - Style3 12 9 2 2" xfId="4779"/>
    <cellStyle name="Labels - Style3 12 9 2 2 2" xfId="10314"/>
    <cellStyle name="Labels - Style3 12 9 2 3" xfId="4116"/>
    <cellStyle name="Labels - Style3 12 9 2 3 2" xfId="9651"/>
    <cellStyle name="Labels - Style3 12 9 2 4" xfId="7825"/>
    <cellStyle name="Labels - Style3 12 9 3" xfId="4778"/>
    <cellStyle name="Labels - Style3 12 9 3 2" xfId="10313"/>
    <cellStyle name="Labels - Style3 12 9 4" xfId="4117"/>
    <cellStyle name="Labels - Style3 12 9 4 2" xfId="9652"/>
    <cellStyle name="Labels - Style3 12 9 5" xfId="7824"/>
    <cellStyle name="Labels - Style3 13" xfId="1238"/>
    <cellStyle name="Labels - Style3 13 2" xfId="1239"/>
    <cellStyle name="Labels - Style3 13 2 2" xfId="4781"/>
    <cellStyle name="Labels - Style3 13 2 2 2" xfId="10316"/>
    <cellStyle name="Labels - Style3 13 2 3" xfId="4114"/>
    <cellStyle name="Labels - Style3 13 2 3 2" xfId="9649"/>
    <cellStyle name="Labels - Style3 13 2 4" xfId="7827"/>
    <cellStyle name="Labels - Style3 13 3" xfId="4780"/>
    <cellStyle name="Labels - Style3 13 3 2" xfId="10315"/>
    <cellStyle name="Labels - Style3 13 4" xfId="4115"/>
    <cellStyle name="Labels - Style3 13 4 2" xfId="9650"/>
    <cellStyle name="Labels - Style3 13 5" xfId="7826"/>
    <cellStyle name="Labels - Style3 14" xfId="1240"/>
    <cellStyle name="Labels - Style3 14 2" xfId="1241"/>
    <cellStyle name="Labels - Style3 14 2 2" xfId="4783"/>
    <cellStyle name="Labels - Style3 14 2 2 2" xfId="10318"/>
    <cellStyle name="Labels - Style3 14 2 3" xfId="4112"/>
    <cellStyle name="Labels - Style3 14 2 3 2" xfId="9647"/>
    <cellStyle name="Labels - Style3 14 2 4" xfId="7829"/>
    <cellStyle name="Labels - Style3 14 3" xfId="4782"/>
    <cellStyle name="Labels - Style3 14 3 2" xfId="10317"/>
    <cellStyle name="Labels - Style3 14 4" xfId="4113"/>
    <cellStyle name="Labels - Style3 14 4 2" xfId="9648"/>
    <cellStyle name="Labels - Style3 14 5" xfId="7828"/>
    <cellStyle name="Labels - Style3 15" xfId="1242"/>
    <cellStyle name="Labels - Style3 15 2" xfId="1243"/>
    <cellStyle name="Labels - Style3 15 2 2" xfId="4785"/>
    <cellStyle name="Labels - Style3 15 2 2 2" xfId="10320"/>
    <cellStyle name="Labels - Style3 15 2 3" xfId="4110"/>
    <cellStyle name="Labels - Style3 15 2 3 2" xfId="9645"/>
    <cellStyle name="Labels - Style3 15 2 4" xfId="7831"/>
    <cellStyle name="Labels - Style3 15 3" xfId="4784"/>
    <cellStyle name="Labels - Style3 15 3 2" xfId="10319"/>
    <cellStyle name="Labels - Style3 15 4" xfId="4111"/>
    <cellStyle name="Labels - Style3 15 4 2" xfId="9646"/>
    <cellStyle name="Labels - Style3 15 5" xfId="7830"/>
    <cellStyle name="Labels - Style3 16" xfId="1244"/>
    <cellStyle name="Labels - Style3 16 2" xfId="1245"/>
    <cellStyle name="Labels - Style3 16 2 2" xfId="4787"/>
    <cellStyle name="Labels - Style3 16 2 2 2" xfId="10322"/>
    <cellStyle name="Labels - Style3 16 2 3" xfId="4108"/>
    <cellStyle name="Labels - Style3 16 2 3 2" xfId="9643"/>
    <cellStyle name="Labels - Style3 16 2 4" xfId="7833"/>
    <cellStyle name="Labels - Style3 16 3" xfId="4786"/>
    <cellStyle name="Labels - Style3 16 3 2" xfId="10321"/>
    <cellStyle name="Labels - Style3 16 4" xfId="4109"/>
    <cellStyle name="Labels - Style3 16 4 2" xfId="9644"/>
    <cellStyle name="Labels - Style3 16 5" xfId="7832"/>
    <cellStyle name="Labels - Style3 17" xfId="1246"/>
    <cellStyle name="Labels - Style3 17 2" xfId="1247"/>
    <cellStyle name="Labels - Style3 17 2 2" xfId="4789"/>
    <cellStyle name="Labels - Style3 17 2 2 2" xfId="10324"/>
    <cellStyle name="Labels - Style3 17 2 3" xfId="4106"/>
    <cellStyle name="Labels - Style3 17 2 3 2" xfId="9641"/>
    <cellStyle name="Labels - Style3 17 2 4" xfId="7835"/>
    <cellStyle name="Labels - Style3 17 3" xfId="4788"/>
    <cellStyle name="Labels - Style3 17 3 2" xfId="10323"/>
    <cellStyle name="Labels - Style3 17 4" xfId="4107"/>
    <cellStyle name="Labels - Style3 17 4 2" xfId="9642"/>
    <cellStyle name="Labels - Style3 17 5" xfId="7834"/>
    <cellStyle name="Labels - Style3 18" xfId="1248"/>
    <cellStyle name="Labels - Style3 18 2" xfId="1249"/>
    <cellStyle name="Labels - Style3 18 2 2" xfId="4791"/>
    <cellStyle name="Labels - Style3 18 2 2 2" xfId="10326"/>
    <cellStyle name="Labels - Style3 18 2 3" xfId="4104"/>
    <cellStyle name="Labels - Style3 18 2 3 2" xfId="9639"/>
    <cellStyle name="Labels - Style3 18 2 4" xfId="7837"/>
    <cellStyle name="Labels - Style3 18 3" xfId="4790"/>
    <cellStyle name="Labels - Style3 18 3 2" xfId="10325"/>
    <cellStyle name="Labels - Style3 18 4" xfId="4105"/>
    <cellStyle name="Labels - Style3 18 4 2" xfId="9640"/>
    <cellStyle name="Labels - Style3 18 5" xfId="7836"/>
    <cellStyle name="Labels - Style3 19" xfId="1250"/>
    <cellStyle name="Labels - Style3 19 2" xfId="1251"/>
    <cellStyle name="Labels - Style3 19 2 2" xfId="4793"/>
    <cellStyle name="Labels - Style3 19 2 2 2" xfId="10328"/>
    <cellStyle name="Labels - Style3 19 2 3" xfId="4102"/>
    <cellStyle name="Labels - Style3 19 2 3 2" xfId="9637"/>
    <cellStyle name="Labels - Style3 19 2 4" xfId="7839"/>
    <cellStyle name="Labels - Style3 19 3" xfId="4792"/>
    <cellStyle name="Labels - Style3 19 3 2" xfId="10327"/>
    <cellStyle name="Labels - Style3 19 4" xfId="4103"/>
    <cellStyle name="Labels - Style3 19 4 2" xfId="9638"/>
    <cellStyle name="Labels - Style3 19 5" xfId="7838"/>
    <cellStyle name="Labels - Style3 2" xfId="1252"/>
    <cellStyle name="Labels - Style3 2 10" xfId="1253"/>
    <cellStyle name="Labels - Style3 2 10 2" xfId="1254"/>
    <cellStyle name="Labels - Style3 2 10 2 2" xfId="4796"/>
    <cellStyle name="Labels - Style3 2 10 2 2 2" xfId="10331"/>
    <cellStyle name="Labels - Style3 2 10 2 3" xfId="4099"/>
    <cellStyle name="Labels - Style3 2 10 2 3 2" xfId="9634"/>
    <cellStyle name="Labels - Style3 2 10 2 4" xfId="7842"/>
    <cellStyle name="Labels - Style3 2 10 3" xfId="4795"/>
    <cellStyle name="Labels - Style3 2 10 3 2" xfId="10330"/>
    <cellStyle name="Labels - Style3 2 10 4" xfId="4100"/>
    <cellStyle name="Labels - Style3 2 10 4 2" xfId="9635"/>
    <cellStyle name="Labels - Style3 2 10 5" xfId="7841"/>
    <cellStyle name="Labels - Style3 2 11" xfId="1255"/>
    <cellStyle name="Labels - Style3 2 11 2" xfId="1256"/>
    <cellStyle name="Labels - Style3 2 11 2 2" xfId="4798"/>
    <cellStyle name="Labels - Style3 2 11 2 2 2" xfId="10333"/>
    <cellStyle name="Labels - Style3 2 11 2 3" xfId="4097"/>
    <cellStyle name="Labels - Style3 2 11 2 3 2" xfId="9632"/>
    <cellStyle name="Labels - Style3 2 11 2 4" xfId="7844"/>
    <cellStyle name="Labels - Style3 2 11 3" xfId="4797"/>
    <cellStyle name="Labels - Style3 2 11 3 2" xfId="10332"/>
    <cellStyle name="Labels - Style3 2 11 4" xfId="4098"/>
    <cellStyle name="Labels - Style3 2 11 4 2" xfId="9633"/>
    <cellStyle name="Labels - Style3 2 11 5" xfId="7843"/>
    <cellStyle name="Labels - Style3 2 12" xfId="1257"/>
    <cellStyle name="Labels - Style3 2 12 2" xfId="4799"/>
    <cellStyle name="Labels - Style3 2 12 2 2" xfId="10334"/>
    <cellStyle name="Labels - Style3 2 12 3" xfId="4096"/>
    <cellStyle name="Labels - Style3 2 12 3 2" xfId="9631"/>
    <cellStyle name="Labels - Style3 2 12 4" xfId="7845"/>
    <cellStyle name="Labels - Style3 2 13" xfId="4794"/>
    <cellStyle name="Labels - Style3 2 13 2" xfId="10329"/>
    <cellStyle name="Labels - Style3 2 14" xfId="4101"/>
    <cellStyle name="Labels - Style3 2 14 2" xfId="9636"/>
    <cellStyle name="Labels - Style3 2 15" xfId="7840"/>
    <cellStyle name="Labels - Style3 2 2" xfId="1258"/>
    <cellStyle name="Labels - Style3 2 2 2" xfId="1259"/>
    <cellStyle name="Labels - Style3 2 2 2 2" xfId="4801"/>
    <cellStyle name="Labels - Style3 2 2 2 2 2" xfId="10336"/>
    <cellStyle name="Labels - Style3 2 2 2 3" xfId="4094"/>
    <cellStyle name="Labels - Style3 2 2 2 3 2" xfId="9629"/>
    <cellStyle name="Labels - Style3 2 2 2 4" xfId="7847"/>
    <cellStyle name="Labels - Style3 2 2 3" xfId="4800"/>
    <cellStyle name="Labels - Style3 2 2 3 2" xfId="10335"/>
    <cellStyle name="Labels - Style3 2 2 4" xfId="4095"/>
    <cellStyle name="Labels - Style3 2 2 4 2" xfId="9630"/>
    <cellStyle name="Labels - Style3 2 2 5" xfId="7846"/>
    <cellStyle name="Labels - Style3 2 3" xfId="1260"/>
    <cellStyle name="Labels - Style3 2 3 2" xfId="1261"/>
    <cellStyle name="Labels - Style3 2 3 2 2" xfId="4803"/>
    <cellStyle name="Labels - Style3 2 3 2 2 2" xfId="10338"/>
    <cellStyle name="Labels - Style3 2 3 2 3" xfId="4092"/>
    <cellStyle name="Labels - Style3 2 3 2 3 2" xfId="9627"/>
    <cellStyle name="Labels - Style3 2 3 2 4" xfId="7849"/>
    <cellStyle name="Labels - Style3 2 3 3" xfId="4802"/>
    <cellStyle name="Labels - Style3 2 3 3 2" xfId="10337"/>
    <cellStyle name="Labels - Style3 2 3 4" xfId="4093"/>
    <cellStyle name="Labels - Style3 2 3 4 2" xfId="9628"/>
    <cellStyle name="Labels - Style3 2 3 5" xfId="7848"/>
    <cellStyle name="Labels - Style3 2 4" xfId="1262"/>
    <cellStyle name="Labels - Style3 2 4 2" xfId="1263"/>
    <cellStyle name="Labels - Style3 2 4 2 2" xfId="4805"/>
    <cellStyle name="Labels - Style3 2 4 2 2 2" xfId="10340"/>
    <cellStyle name="Labels - Style3 2 4 2 3" xfId="4090"/>
    <cellStyle name="Labels - Style3 2 4 2 3 2" xfId="9625"/>
    <cellStyle name="Labels - Style3 2 4 2 4" xfId="7851"/>
    <cellStyle name="Labels - Style3 2 4 3" xfId="4804"/>
    <cellStyle name="Labels - Style3 2 4 3 2" xfId="10339"/>
    <cellStyle name="Labels - Style3 2 4 4" xfId="4091"/>
    <cellStyle name="Labels - Style3 2 4 4 2" xfId="9626"/>
    <cellStyle name="Labels - Style3 2 4 5" xfId="7850"/>
    <cellStyle name="Labels - Style3 2 5" xfId="1264"/>
    <cellStyle name="Labels - Style3 2 5 2" xfId="1265"/>
    <cellStyle name="Labels - Style3 2 5 2 2" xfId="4807"/>
    <cellStyle name="Labels - Style3 2 5 2 2 2" xfId="10342"/>
    <cellStyle name="Labels - Style3 2 5 2 3" xfId="4088"/>
    <cellStyle name="Labels - Style3 2 5 2 3 2" xfId="9623"/>
    <cellStyle name="Labels - Style3 2 5 2 4" xfId="7853"/>
    <cellStyle name="Labels - Style3 2 5 3" xfId="4806"/>
    <cellStyle name="Labels - Style3 2 5 3 2" xfId="10341"/>
    <cellStyle name="Labels - Style3 2 5 4" xfId="4089"/>
    <cellStyle name="Labels - Style3 2 5 4 2" xfId="9624"/>
    <cellStyle name="Labels - Style3 2 5 5" xfId="7852"/>
    <cellStyle name="Labels - Style3 2 6" xfId="1266"/>
    <cellStyle name="Labels - Style3 2 6 2" xfId="1267"/>
    <cellStyle name="Labels - Style3 2 6 2 2" xfId="4809"/>
    <cellStyle name="Labels - Style3 2 6 2 2 2" xfId="10344"/>
    <cellStyle name="Labels - Style3 2 6 2 3" xfId="4086"/>
    <cellStyle name="Labels - Style3 2 6 2 3 2" xfId="9621"/>
    <cellStyle name="Labels - Style3 2 6 2 4" xfId="7855"/>
    <cellStyle name="Labels - Style3 2 6 3" xfId="4808"/>
    <cellStyle name="Labels - Style3 2 6 3 2" xfId="10343"/>
    <cellStyle name="Labels - Style3 2 6 4" xfId="4087"/>
    <cellStyle name="Labels - Style3 2 6 4 2" xfId="9622"/>
    <cellStyle name="Labels - Style3 2 6 5" xfId="7854"/>
    <cellStyle name="Labels - Style3 2 7" xfId="1268"/>
    <cellStyle name="Labels - Style3 2 7 2" xfId="1269"/>
    <cellStyle name="Labels - Style3 2 7 2 2" xfId="4811"/>
    <cellStyle name="Labels - Style3 2 7 2 2 2" xfId="10346"/>
    <cellStyle name="Labels - Style3 2 7 2 3" xfId="4084"/>
    <cellStyle name="Labels - Style3 2 7 2 3 2" xfId="9619"/>
    <cellStyle name="Labels - Style3 2 7 2 4" xfId="7857"/>
    <cellStyle name="Labels - Style3 2 7 3" xfId="4810"/>
    <cellStyle name="Labels - Style3 2 7 3 2" xfId="10345"/>
    <cellStyle name="Labels - Style3 2 7 4" xfId="4085"/>
    <cellStyle name="Labels - Style3 2 7 4 2" xfId="9620"/>
    <cellStyle name="Labels - Style3 2 7 5" xfId="7856"/>
    <cellStyle name="Labels - Style3 2 8" xfId="1270"/>
    <cellStyle name="Labels - Style3 2 8 2" xfId="1271"/>
    <cellStyle name="Labels - Style3 2 8 2 2" xfId="4813"/>
    <cellStyle name="Labels - Style3 2 8 2 2 2" xfId="10348"/>
    <cellStyle name="Labels - Style3 2 8 2 3" xfId="4082"/>
    <cellStyle name="Labels - Style3 2 8 2 3 2" xfId="9617"/>
    <cellStyle name="Labels - Style3 2 8 2 4" xfId="7859"/>
    <cellStyle name="Labels - Style3 2 8 3" xfId="4812"/>
    <cellStyle name="Labels - Style3 2 8 3 2" xfId="10347"/>
    <cellStyle name="Labels - Style3 2 8 4" xfId="4083"/>
    <cellStyle name="Labels - Style3 2 8 4 2" xfId="9618"/>
    <cellStyle name="Labels - Style3 2 8 5" xfId="7858"/>
    <cellStyle name="Labels - Style3 2 9" xfId="1272"/>
    <cellStyle name="Labels - Style3 2 9 2" xfId="1273"/>
    <cellStyle name="Labels - Style3 2 9 2 2" xfId="4815"/>
    <cellStyle name="Labels - Style3 2 9 2 2 2" xfId="10350"/>
    <cellStyle name="Labels - Style3 2 9 2 3" xfId="4080"/>
    <cellStyle name="Labels - Style3 2 9 2 3 2" xfId="9615"/>
    <cellStyle name="Labels - Style3 2 9 2 4" xfId="7861"/>
    <cellStyle name="Labels - Style3 2 9 3" xfId="4814"/>
    <cellStyle name="Labels - Style3 2 9 3 2" xfId="10349"/>
    <cellStyle name="Labels - Style3 2 9 4" xfId="4081"/>
    <cellStyle name="Labels - Style3 2 9 4 2" xfId="9616"/>
    <cellStyle name="Labels - Style3 2 9 5" xfId="7860"/>
    <cellStyle name="Labels - Style3 20" xfId="1274"/>
    <cellStyle name="Labels - Style3 20 2" xfId="1275"/>
    <cellStyle name="Labels - Style3 20 2 2" xfId="4817"/>
    <cellStyle name="Labels - Style3 20 2 2 2" xfId="10352"/>
    <cellStyle name="Labels - Style3 20 2 3" xfId="4078"/>
    <cellStyle name="Labels - Style3 20 2 3 2" xfId="9613"/>
    <cellStyle name="Labels - Style3 20 2 4" xfId="7863"/>
    <cellStyle name="Labels - Style3 20 3" xfId="4816"/>
    <cellStyle name="Labels - Style3 20 3 2" xfId="10351"/>
    <cellStyle name="Labels - Style3 20 4" xfId="4079"/>
    <cellStyle name="Labels - Style3 20 4 2" xfId="9614"/>
    <cellStyle name="Labels - Style3 20 5" xfId="7862"/>
    <cellStyle name="Labels - Style3 21" xfId="1276"/>
    <cellStyle name="Labels - Style3 21 2" xfId="1277"/>
    <cellStyle name="Labels - Style3 21 2 2" xfId="4819"/>
    <cellStyle name="Labels - Style3 21 2 2 2" xfId="10354"/>
    <cellStyle name="Labels - Style3 21 2 3" xfId="4076"/>
    <cellStyle name="Labels - Style3 21 2 3 2" xfId="9611"/>
    <cellStyle name="Labels - Style3 21 2 4" xfId="7865"/>
    <cellStyle name="Labels - Style3 21 3" xfId="4818"/>
    <cellStyle name="Labels - Style3 21 3 2" xfId="10353"/>
    <cellStyle name="Labels - Style3 21 4" xfId="4077"/>
    <cellStyle name="Labels - Style3 21 4 2" xfId="9612"/>
    <cellStyle name="Labels - Style3 21 5" xfId="7864"/>
    <cellStyle name="Labels - Style3 22" xfId="1278"/>
    <cellStyle name="Labels - Style3 22 2" xfId="1279"/>
    <cellStyle name="Labels - Style3 22 2 2" xfId="4821"/>
    <cellStyle name="Labels - Style3 22 2 2 2" xfId="10356"/>
    <cellStyle name="Labels - Style3 22 2 3" xfId="4074"/>
    <cellStyle name="Labels - Style3 22 2 3 2" xfId="9609"/>
    <cellStyle name="Labels - Style3 22 2 4" xfId="7867"/>
    <cellStyle name="Labels - Style3 22 3" xfId="4820"/>
    <cellStyle name="Labels - Style3 22 3 2" xfId="10355"/>
    <cellStyle name="Labels - Style3 22 4" xfId="4075"/>
    <cellStyle name="Labels - Style3 22 4 2" xfId="9610"/>
    <cellStyle name="Labels - Style3 22 5" xfId="7866"/>
    <cellStyle name="Labels - Style3 23" xfId="1280"/>
    <cellStyle name="Labels - Style3 23 2" xfId="1281"/>
    <cellStyle name="Labels - Style3 23 2 2" xfId="4823"/>
    <cellStyle name="Labels - Style3 23 2 2 2" xfId="10358"/>
    <cellStyle name="Labels - Style3 23 2 3" xfId="4072"/>
    <cellStyle name="Labels - Style3 23 2 3 2" xfId="9607"/>
    <cellStyle name="Labels - Style3 23 2 4" xfId="7869"/>
    <cellStyle name="Labels - Style3 23 3" xfId="4822"/>
    <cellStyle name="Labels - Style3 23 3 2" xfId="10357"/>
    <cellStyle name="Labels - Style3 23 4" xfId="4073"/>
    <cellStyle name="Labels - Style3 23 4 2" xfId="9608"/>
    <cellStyle name="Labels - Style3 23 5" xfId="7868"/>
    <cellStyle name="Labels - Style3 24" xfId="1282"/>
    <cellStyle name="Labels - Style3 24 2" xfId="1283"/>
    <cellStyle name="Labels - Style3 24 2 2" xfId="4825"/>
    <cellStyle name="Labels - Style3 24 2 2 2" xfId="10360"/>
    <cellStyle name="Labels - Style3 24 2 3" xfId="4070"/>
    <cellStyle name="Labels - Style3 24 2 3 2" xfId="9605"/>
    <cellStyle name="Labels - Style3 24 2 4" xfId="7871"/>
    <cellStyle name="Labels - Style3 24 3" xfId="4824"/>
    <cellStyle name="Labels - Style3 24 3 2" xfId="10359"/>
    <cellStyle name="Labels - Style3 24 4" xfId="4071"/>
    <cellStyle name="Labels - Style3 24 4 2" xfId="9606"/>
    <cellStyle name="Labels - Style3 24 5" xfId="7870"/>
    <cellStyle name="Labels - Style3 25" xfId="1284"/>
    <cellStyle name="Labels - Style3 25 2" xfId="1285"/>
    <cellStyle name="Labels - Style3 25 2 2" xfId="4827"/>
    <cellStyle name="Labels - Style3 25 2 2 2" xfId="10362"/>
    <cellStyle name="Labels - Style3 25 2 3" xfId="4068"/>
    <cellStyle name="Labels - Style3 25 2 3 2" xfId="9603"/>
    <cellStyle name="Labels - Style3 25 2 4" xfId="7873"/>
    <cellStyle name="Labels - Style3 25 3" xfId="4826"/>
    <cellStyle name="Labels - Style3 25 3 2" xfId="10361"/>
    <cellStyle name="Labels - Style3 25 4" xfId="4069"/>
    <cellStyle name="Labels - Style3 25 4 2" xfId="9604"/>
    <cellStyle name="Labels - Style3 25 5" xfId="7872"/>
    <cellStyle name="Labels - Style3 26" xfId="1286"/>
    <cellStyle name="Labels - Style3 26 2" xfId="4828"/>
    <cellStyle name="Labels - Style3 26 2 2" xfId="10363"/>
    <cellStyle name="Labels - Style3 26 3" xfId="4067"/>
    <cellStyle name="Labels - Style3 26 3 2" xfId="9602"/>
    <cellStyle name="Labels - Style3 26 4" xfId="7874"/>
    <cellStyle name="Labels - Style3 27" xfId="4713"/>
    <cellStyle name="Labels - Style3 27 2" xfId="10248"/>
    <cellStyle name="Labels - Style3 28" xfId="4182"/>
    <cellStyle name="Labels - Style3 28 2" xfId="9717"/>
    <cellStyle name="Labels - Style3 29" xfId="7759"/>
    <cellStyle name="Labels - Style3 3" xfId="1287"/>
    <cellStyle name="Labels - Style3 3 10" xfId="1288"/>
    <cellStyle name="Labels - Style3 3 10 2" xfId="1289"/>
    <cellStyle name="Labels - Style3 3 10 2 2" xfId="4831"/>
    <cellStyle name="Labels - Style3 3 10 2 2 2" xfId="10366"/>
    <cellStyle name="Labels - Style3 3 10 2 3" xfId="4064"/>
    <cellStyle name="Labels - Style3 3 10 2 3 2" xfId="9599"/>
    <cellStyle name="Labels - Style3 3 10 2 4" xfId="7877"/>
    <cellStyle name="Labels - Style3 3 10 3" xfId="4830"/>
    <cellStyle name="Labels - Style3 3 10 3 2" xfId="10365"/>
    <cellStyle name="Labels - Style3 3 10 4" xfId="4065"/>
    <cellStyle name="Labels - Style3 3 10 4 2" xfId="9600"/>
    <cellStyle name="Labels - Style3 3 10 5" xfId="7876"/>
    <cellStyle name="Labels - Style3 3 11" xfId="1290"/>
    <cellStyle name="Labels - Style3 3 11 2" xfId="1291"/>
    <cellStyle name="Labels - Style3 3 11 2 2" xfId="4833"/>
    <cellStyle name="Labels - Style3 3 11 2 2 2" xfId="10368"/>
    <cellStyle name="Labels - Style3 3 11 2 3" xfId="4062"/>
    <cellStyle name="Labels - Style3 3 11 2 3 2" xfId="9597"/>
    <cellStyle name="Labels - Style3 3 11 2 4" xfId="7879"/>
    <cellStyle name="Labels - Style3 3 11 3" xfId="4832"/>
    <cellStyle name="Labels - Style3 3 11 3 2" xfId="10367"/>
    <cellStyle name="Labels - Style3 3 11 4" xfId="4063"/>
    <cellStyle name="Labels - Style3 3 11 4 2" xfId="9598"/>
    <cellStyle name="Labels - Style3 3 11 5" xfId="7878"/>
    <cellStyle name="Labels - Style3 3 12" xfId="1292"/>
    <cellStyle name="Labels - Style3 3 12 2" xfId="4834"/>
    <cellStyle name="Labels - Style3 3 12 2 2" xfId="10369"/>
    <cellStyle name="Labels - Style3 3 12 3" xfId="4061"/>
    <cellStyle name="Labels - Style3 3 12 3 2" xfId="9596"/>
    <cellStyle name="Labels - Style3 3 12 4" xfId="7880"/>
    <cellStyle name="Labels - Style3 3 13" xfId="4829"/>
    <cellStyle name="Labels - Style3 3 13 2" xfId="10364"/>
    <cellStyle name="Labels - Style3 3 14" xfId="4066"/>
    <cellStyle name="Labels - Style3 3 14 2" xfId="9601"/>
    <cellStyle name="Labels - Style3 3 15" xfId="7875"/>
    <cellStyle name="Labels - Style3 3 2" xfId="1293"/>
    <cellStyle name="Labels - Style3 3 2 2" xfId="1294"/>
    <cellStyle name="Labels - Style3 3 2 2 2" xfId="4836"/>
    <cellStyle name="Labels - Style3 3 2 2 2 2" xfId="10371"/>
    <cellStyle name="Labels - Style3 3 2 2 3" xfId="4059"/>
    <cellStyle name="Labels - Style3 3 2 2 3 2" xfId="9594"/>
    <cellStyle name="Labels - Style3 3 2 2 4" xfId="7882"/>
    <cellStyle name="Labels - Style3 3 2 3" xfId="4835"/>
    <cellStyle name="Labels - Style3 3 2 3 2" xfId="10370"/>
    <cellStyle name="Labels - Style3 3 2 4" xfId="4060"/>
    <cellStyle name="Labels - Style3 3 2 4 2" xfId="9595"/>
    <cellStyle name="Labels - Style3 3 2 5" xfId="7881"/>
    <cellStyle name="Labels - Style3 3 3" xfId="1295"/>
    <cellStyle name="Labels - Style3 3 3 2" xfId="1296"/>
    <cellStyle name="Labels - Style3 3 3 2 2" xfId="4838"/>
    <cellStyle name="Labels - Style3 3 3 2 2 2" xfId="10373"/>
    <cellStyle name="Labels - Style3 3 3 2 3" xfId="4057"/>
    <cellStyle name="Labels - Style3 3 3 2 3 2" xfId="9592"/>
    <cellStyle name="Labels - Style3 3 3 2 4" xfId="7884"/>
    <cellStyle name="Labels - Style3 3 3 3" xfId="4837"/>
    <cellStyle name="Labels - Style3 3 3 3 2" xfId="10372"/>
    <cellStyle name="Labels - Style3 3 3 4" xfId="4058"/>
    <cellStyle name="Labels - Style3 3 3 4 2" xfId="9593"/>
    <cellStyle name="Labels - Style3 3 3 5" xfId="7883"/>
    <cellStyle name="Labels - Style3 3 4" xfId="1297"/>
    <cellStyle name="Labels - Style3 3 4 2" xfId="1298"/>
    <cellStyle name="Labels - Style3 3 4 2 2" xfId="4840"/>
    <cellStyle name="Labels - Style3 3 4 2 2 2" xfId="10375"/>
    <cellStyle name="Labels - Style3 3 4 2 3" xfId="4055"/>
    <cellStyle name="Labels - Style3 3 4 2 3 2" xfId="9590"/>
    <cellStyle name="Labels - Style3 3 4 2 4" xfId="7886"/>
    <cellStyle name="Labels - Style3 3 4 3" xfId="4839"/>
    <cellStyle name="Labels - Style3 3 4 3 2" xfId="10374"/>
    <cellStyle name="Labels - Style3 3 4 4" xfId="4056"/>
    <cellStyle name="Labels - Style3 3 4 4 2" xfId="9591"/>
    <cellStyle name="Labels - Style3 3 4 5" xfId="7885"/>
    <cellStyle name="Labels - Style3 3 5" xfId="1299"/>
    <cellStyle name="Labels - Style3 3 5 2" xfId="1300"/>
    <cellStyle name="Labels - Style3 3 5 2 2" xfId="4842"/>
    <cellStyle name="Labels - Style3 3 5 2 2 2" xfId="10377"/>
    <cellStyle name="Labels - Style3 3 5 2 3" xfId="4053"/>
    <cellStyle name="Labels - Style3 3 5 2 3 2" xfId="9588"/>
    <cellStyle name="Labels - Style3 3 5 2 4" xfId="7888"/>
    <cellStyle name="Labels - Style3 3 5 3" xfId="4841"/>
    <cellStyle name="Labels - Style3 3 5 3 2" xfId="10376"/>
    <cellStyle name="Labels - Style3 3 5 4" xfId="4054"/>
    <cellStyle name="Labels - Style3 3 5 4 2" xfId="9589"/>
    <cellStyle name="Labels - Style3 3 5 5" xfId="7887"/>
    <cellStyle name="Labels - Style3 3 6" xfId="1301"/>
    <cellStyle name="Labels - Style3 3 6 2" xfId="1302"/>
    <cellStyle name="Labels - Style3 3 6 2 2" xfId="4844"/>
    <cellStyle name="Labels - Style3 3 6 2 2 2" xfId="10379"/>
    <cellStyle name="Labels - Style3 3 6 2 3" xfId="4051"/>
    <cellStyle name="Labels - Style3 3 6 2 3 2" xfId="9586"/>
    <cellStyle name="Labels - Style3 3 6 2 4" xfId="7890"/>
    <cellStyle name="Labels - Style3 3 6 3" xfId="4843"/>
    <cellStyle name="Labels - Style3 3 6 3 2" xfId="10378"/>
    <cellStyle name="Labels - Style3 3 6 4" xfId="4052"/>
    <cellStyle name="Labels - Style3 3 6 4 2" xfId="9587"/>
    <cellStyle name="Labels - Style3 3 6 5" xfId="7889"/>
    <cellStyle name="Labels - Style3 3 7" xfId="1303"/>
    <cellStyle name="Labels - Style3 3 7 2" xfId="1304"/>
    <cellStyle name="Labels - Style3 3 7 2 2" xfId="4846"/>
    <cellStyle name="Labels - Style3 3 7 2 2 2" xfId="10381"/>
    <cellStyle name="Labels - Style3 3 7 2 3" xfId="4049"/>
    <cellStyle name="Labels - Style3 3 7 2 3 2" xfId="9584"/>
    <cellStyle name="Labels - Style3 3 7 2 4" xfId="7892"/>
    <cellStyle name="Labels - Style3 3 7 3" xfId="4845"/>
    <cellStyle name="Labels - Style3 3 7 3 2" xfId="10380"/>
    <cellStyle name="Labels - Style3 3 7 4" xfId="4050"/>
    <cellStyle name="Labels - Style3 3 7 4 2" xfId="9585"/>
    <cellStyle name="Labels - Style3 3 7 5" xfId="7891"/>
    <cellStyle name="Labels - Style3 3 8" xfId="1305"/>
    <cellStyle name="Labels - Style3 3 8 2" xfId="1306"/>
    <cellStyle name="Labels - Style3 3 8 2 2" xfId="4848"/>
    <cellStyle name="Labels - Style3 3 8 2 2 2" xfId="10383"/>
    <cellStyle name="Labels - Style3 3 8 2 3" xfId="4047"/>
    <cellStyle name="Labels - Style3 3 8 2 3 2" xfId="9582"/>
    <cellStyle name="Labels - Style3 3 8 2 4" xfId="7894"/>
    <cellStyle name="Labels - Style3 3 8 3" xfId="4847"/>
    <cellStyle name="Labels - Style3 3 8 3 2" xfId="10382"/>
    <cellStyle name="Labels - Style3 3 8 4" xfId="4048"/>
    <cellStyle name="Labels - Style3 3 8 4 2" xfId="9583"/>
    <cellStyle name="Labels - Style3 3 8 5" xfId="7893"/>
    <cellStyle name="Labels - Style3 3 9" xfId="1307"/>
    <cellStyle name="Labels - Style3 3 9 2" xfId="1308"/>
    <cellStyle name="Labels - Style3 3 9 2 2" xfId="4850"/>
    <cellStyle name="Labels - Style3 3 9 2 2 2" xfId="10385"/>
    <cellStyle name="Labels - Style3 3 9 2 3" xfId="4045"/>
    <cellStyle name="Labels - Style3 3 9 2 3 2" xfId="9580"/>
    <cellStyle name="Labels - Style3 3 9 2 4" xfId="7896"/>
    <cellStyle name="Labels - Style3 3 9 3" xfId="4849"/>
    <cellStyle name="Labels - Style3 3 9 3 2" xfId="10384"/>
    <cellStyle name="Labels - Style3 3 9 4" xfId="4046"/>
    <cellStyle name="Labels - Style3 3 9 4 2" xfId="9581"/>
    <cellStyle name="Labels - Style3 3 9 5" xfId="7895"/>
    <cellStyle name="Labels - Style3 4" xfId="1309"/>
    <cellStyle name="Labels - Style3 4 10" xfId="1310"/>
    <cellStyle name="Labels - Style3 4 10 2" xfId="1311"/>
    <cellStyle name="Labels - Style3 4 10 2 2" xfId="4853"/>
    <cellStyle name="Labels - Style3 4 10 2 2 2" xfId="10388"/>
    <cellStyle name="Labels - Style3 4 10 2 3" xfId="4042"/>
    <cellStyle name="Labels - Style3 4 10 2 3 2" xfId="9577"/>
    <cellStyle name="Labels - Style3 4 10 2 4" xfId="7899"/>
    <cellStyle name="Labels - Style3 4 10 3" xfId="4852"/>
    <cellStyle name="Labels - Style3 4 10 3 2" xfId="10387"/>
    <cellStyle name="Labels - Style3 4 10 4" xfId="4043"/>
    <cellStyle name="Labels - Style3 4 10 4 2" xfId="9578"/>
    <cellStyle name="Labels - Style3 4 10 5" xfId="7898"/>
    <cellStyle name="Labels - Style3 4 11" xfId="1312"/>
    <cellStyle name="Labels - Style3 4 11 2" xfId="1313"/>
    <cellStyle name="Labels - Style3 4 11 2 2" xfId="4855"/>
    <cellStyle name="Labels - Style3 4 11 2 2 2" xfId="10390"/>
    <cellStyle name="Labels - Style3 4 11 2 3" xfId="4040"/>
    <cellStyle name="Labels - Style3 4 11 2 3 2" xfId="9575"/>
    <cellStyle name="Labels - Style3 4 11 2 4" xfId="7901"/>
    <cellStyle name="Labels - Style3 4 11 3" xfId="4854"/>
    <cellStyle name="Labels - Style3 4 11 3 2" xfId="10389"/>
    <cellStyle name="Labels - Style3 4 11 4" xfId="4041"/>
    <cellStyle name="Labels - Style3 4 11 4 2" xfId="9576"/>
    <cellStyle name="Labels - Style3 4 11 5" xfId="7900"/>
    <cellStyle name="Labels - Style3 4 12" xfId="1314"/>
    <cellStyle name="Labels - Style3 4 12 2" xfId="4856"/>
    <cellStyle name="Labels - Style3 4 12 2 2" xfId="10391"/>
    <cellStyle name="Labels - Style3 4 12 3" xfId="4039"/>
    <cellStyle name="Labels - Style3 4 12 3 2" xfId="9574"/>
    <cellStyle name="Labels - Style3 4 12 4" xfId="7902"/>
    <cellStyle name="Labels - Style3 4 13" xfId="4851"/>
    <cellStyle name="Labels - Style3 4 13 2" xfId="10386"/>
    <cellStyle name="Labels - Style3 4 14" xfId="4044"/>
    <cellStyle name="Labels - Style3 4 14 2" xfId="9579"/>
    <cellStyle name="Labels - Style3 4 15" xfId="7897"/>
    <cellStyle name="Labels - Style3 4 2" xfId="1315"/>
    <cellStyle name="Labels - Style3 4 2 2" xfId="1316"/>
    <cellStyle name="Labels - Style3 4 2 2 2" xfId="4858"/>
    <cellStyle name="Labels - Style3 4 2 2 2 2" xfId="10393"/>
    <cellStyle name="Labels - Style3 4 2 2 3" xfId="4037"/>
    <cellStyle name="Labels - Style3 4 2 2 3 2" xfId="9572"/>
    <cellStyle name="Labels - Style3 4 2 2 4" xfId="7904"/>
    <cellStyle name="Labels - Style3 4 2 3" xfId="4857"/>
    <cellStyle name="Labels - Style3 4 2 3 2" xfId="10392"/>
    <cellStyle name="Labels - Style3 4 2 4" xfId="4038"/>
    <cellStyle name="Labels - Style3 4 2 4 2" xfId="9573"/>
    <cellStyle name="Labels - Style3 4 2 5" xfId="7903"/>
    <cellStyle name="Labels - Style3 4 3" xfId="1317"/>
    <cellStyle name="Labels - Style3 4 3 2" xfId="1318"/>
    <cellStyle name="Labels - Style3 4 3 2 2" xfId="4860"/>
    <cellStyle name="Labels - Style3 4 3 2 2 2" xfId="10395"/>
    <cellStyle name="Labels - Style3 4 3 2 3" xfId="4035"/>
    <cellStyle name="Labels - Style3 4 3 2 3 2" xfId="9570"/>
    <cellStyle name="Labels - Style3 4 3 2 4" xfId="7906"/>
    <cellStyle name="Labels - Style3 4 3 3" xfId="4859"/>
    <cellStyle name="Labels - Style3 4 3 3 2" xfId="10394"/>
    <cellStyle name="Labels - Style3 4 3 4" xfId="4036"/>
    <cellStyle name="Labels - Style3 4 3 4 2" xfId="9571"/>
    <cellStyle name="Labels - Style3 4 3 5" xfId="7905"/>
    <cellStyle name="Labels - Style3 4 4" xfId="1319"/>
    <cellStyle name="Labels - Style3 4 4 2" xfId="1320"/>
    <cellStyle name="Labels - Style3 4 4 2 2" xfId="4862"/>
    <cellStyle name="Labels - Style3 4 4 2 2 2" xfId="10397"/>
    <cellStyle name="Labels - Style3 4 4 2 3" xfId="4033"/>
    <cellStyle name="Labels - Style3 4 4 2 3 2" xfId="9568"/>
    <cellStyle name="Labels - Style3 4 4 2 4" xfId="7908"/>
    <cellStyle name="Labels - Style3 4 4 3" xfId="4861"/>
    <cellStyle name="Labels - Style3 4 4 3 2" xfId="10396"/>
    <cellStyle name="Labels - Style3 4 4 4" xfId="4034"/>
    <cellStyle name="Labels - Style3 4 4 4 2" xfId="9569"/>
    <cellStyle name="Labels - Style3 4 4 5" xfId="7907"/>
    <cellStyle name="Labels - Style3 4 5" xfId="1321"/>
    <cellStyle name="Labels - Style3 4 5 2" xfId="1322"/>
    <cellStyle name="Labels - Style3 4 5 2 2" xfId="4864"/>
    <cellStyle name="Labels - Style3 4 5 2 2 2" xfId="10399"/>
    <cellStyle name="Labels - Style3 4 5 2 3" xfId="4031"/>
    <cellStyle name="Labels - Style3 4 5 2 3 2" xfId="9566"/>
    <cellStyle name="Labels - Style3 4 5 2 4" xfId="7910"/>
    <cellStyle name="Labels - Style3 4 5 3" xfId="4863"/>
    <cellStyle name="Labels - Style3 4 5 3 2" xfId="10398"/>
    <cellStyle name="Labels - Style3 4 5 4" xfId="4032"/>
    <cellStyle name="Labels - Style3 4 5 4 2" xfId="9567"/>
    <cellStyle name="Labels - Style3 4 5 5" xfId="7909"/>
    <cellStyle name="Labels - Style3 4 6" xfId="1323"/>
    <cellStyle name="Labels - Style3 4 6 2" xfId="1324"/>
    <cellStyle name="Labels - Style3 4 6 2 2" xfId="4866"/>
    <cellStyle name="Labels - Style3 4 6 2 2 2" xfId="10401"/>
    <cellStyle name="Labels - Style3 4 6 2 3" xfId="4029"/>
    <cellStyle name="Labels - Style3 4 6 2 3 2" xfId="9564"/>
    <cellStyle name="Labels - Style3 4 6 2 4" xfId="7912"/>
    <cellStyle name="Labels - Style3 4 6 3" xfId="4865"/>
    <cellStyle name="Labels - Style3 4 6 3 2" xfId="10400"/>
    <cellStyle name="Labels - Style3 4 6 4" xfId="4030"/>
    <cellStyle name="Labels - Style3 4 6 4 2" xfId="9565"/>
    <cellStyle name="Labels - Style3 4 6 5" xfId="7911"/>
    <cellStyle name="Labels - Style3 4 7" xfId="1325"/>
    <cellStyle name="Labels - Style3 4 7 2" xfId="1326"/>
    <cellStyle name="Labels - Style3 4 7 2 2" xfId="4868"/>
    <cellStyle name="Labels - Style3 4 7 2 2 2" xfId="10403"/>
    <cellStyle name="Labels - Style3 4 7 2 3" xfId="4027"/>
    <cellStyle name="Labels - Style3 4 7 2 3 2" xfId="9562"/>
    <cellStyle name="Labels - Style3 4 7 2 4" xfId="7914"/>
    <cellStyle name="Labels - Style3 4 7 3" xfId="4867"/>
    <cellStyle name="Labels - Style3 4 7 3 2" xfId="10402"/>
    <cellStyle name="Labels - Style3 4 7 4" xfId="4028"/>
    <cellStyle name="Labels - Style3 4 7 4 2" xfId="9563"/>
    <cellStyle name="Labels - Style3 4 7 5" xfId="7913"/>
    <cellStyle name="Labels - Style3 4 8" xfId="1327"/>
    <cellStyle name="Labels - Style3 4 8 2" xfId="1328"/>
    <cellStyle name="Labels - Style3 4 8 2 2" xfId="4870"/>
    <cellStyle name="Labels - Style3 4 8 2 2 2" xfId="10405"/>
    <cellStyle name="Labels - Style3 4 8 2 3" xfId="4025"/>
    <cellStyle name="Labels - Style3 4 8 2 3 2" xfId="9560"/>
    <cellStyle name="Labels - Style3 4 8 2 4" xfId="7916"/>
    <cellStyle name="Labels - Style3 4 8 3" xfId="4869"/>
    <cellStyle name="Labels - Style3 4 8 3 2" xfId="10404"/>
    <cellStyle name="Labels - Style3 4 8 4" xfId="4026"/>
    <cellStyle name="Labels - Style3 4 8 4 2" xfId="9561"/>
    <cellStyle name="Labels - Style3 4 8 5" xfId="7915"/>
    <cellStyle name="Labels - Style3 4 9" xfId="1329"/>
    <cellStyle name="Labels - Style3 4 9 2" xfId="1330"/>
    <cellStyle name="Labels - Style3 4 9 2 2" xfId="4872"/>
    <cellStyle name="Labels - Style3 4 9 2 2 2" xfId="10407"/>
    <cellStyle name="Labels - Style3 4 9 2 3" xfId="4023"/>
    <cellStyle name="Labels - Style3 4 9 2 3 2" xfId="9558"/>
    <cellStyle name="Labels - Style3 4 9 2 4" xfId="7918"/>
    <cellStyle name="Labels - Style3 4 9 3" xfId="4871"/>
    <cellStyle name="Labels - Style3 4 9 3 2" xfId="10406"/>
    <cellStyle name="Labels - Style3 4 9 4" xfId="4024"/>
    <cellStyle name="Labels - Style3 4 9 4 2" xfId="9559"/>
    <cellStyle name="Labels - Style3 4 9 5" xfId="7917"/>
    <cellStyle name="Labels - Style3 5" xfId="1331"/>
    <cellStyle name="Labels - Style3 5 10" xfId="1332"/>
    <cellStyle name="Labels - Style3 5 10 2" xfId="1333"/>
    <cellStyle name="Labels - Style3 5 10 2 2" xfId="4875"/>
    <cellStyle name="Labels - Style3 5 10 2 2 2" xfId="10410"/>
    <cellStyle name="Labels - Style3 5 10 2 3" xfId="4020"/>
    <cellStyle name="Labels - Style3 5 10 2 3 2" xfId="9555"/>
    <cellStyle name="Labels - Style3 5 10 2 4" xfId="7921"/>
    <cellStyle name="Labels - Style3 5 10 3" xfId="4874"/>
    <cellStyle name="Labels - Style3 5 10 3 2" xfId="10409"/>
    <cellStyle name="Labels - Style3 5 10 4" xfId="4021"/>
    <cellStyle name="Labels - Style3 5 10 4 2" xfId="9556"/>
    <cellStyle name="Labels - Style3 5 10 5" xfId="7920"/>
    <cellStyle name="Labels - Style3 5 11" xfId="1334"/>
    <cellStyle name="Labels - Style3 5 11 2" xfId="1335"/>
    <cellStyle name="Labels - Style3 5 11 2 2" xfId="4877"/>
    <cellStyle name="Labels - Style3 5 11 2 2 2" xfId="10412"/>
    <cellStyle name="Labels - Style3 5 11 2 3" xfId="4018"/>
    <cellStyle name="Labels - Style3 5 11 2 3 2" xfId="9553"/>
    <cellStyle name="Labels - Style3 5 11 2 4" xfId="7923"/>
    <cellStyle name="Labels - Style3 5 11 3" xfId="4876"/>
    <cellStyle name="Labels - Style3 5 11 3 2" xfId="10411"/>
    <cellStyle name="Labels - Style3 5 11 4" xfId="4019"/>
    <cellStyle name="Labels - Style3 5 11 4 2" xfId="9554"/>
    <cellStyle name="Labels - Style3 5 11 5" xfId="7922"/>
    <cellStyle name="Labels - Style3 5 12" xfId="1336"/>
    <cellStyle name="Labels - Style3 5 12 2" xfId="4878"/>
    <cellStyle name="Labels - Style3 5 12 2 2" xfId="10413"/>
    <cellStyle name="Labels - Style3 5 12 3" xfId="4017"/>
    <cellStyle name="Labels - Style3 5 12 3 2" xfId="9552"/>
    <cellStyle name="Labels - Style3 5 12 4" xfId="7924"/>
    <cellStyle name="Labels - Style3 5 13" xfId="4873"/>
    <cellStyle name="Labels - Style3 5 13 2" xfId="10408"/>
    <cellStyle name="Labels - Style3 5 14" xfId="4022"/>
    <cellStyle name="Labels - Style3 5 14 2" xfId="9557"/>
    <cellStyle name="Labels - Style3 5 15" xfId="7919"/>
    <cellStyle name="Labels - Style3 5 2" xfId="1337"/>
    <cellStyle name="Labels - Style3 5 2 2" xfId="1338"/>
    <cellStyle name="Labels - Style3 5 2 2 2" xfId="4880"/>
    <cellStyle name="Labels - Style3 5 2 2 2 2" xfId="10415"/>
    <cellStyle name="Labels - Style3 5 2 2 3" xfId="4015"/>
    <cellStyle name="Labels - Style3 5 2 2 3 2" xfId="9550"/>
    <cellStyle name="Labels - Style3 5 2 2 4" xfId="7926"/>
    <cellStyle name="Labels - Style3 5 2 3" xfId="4879"/>
    <cellStyle name="Labels - Style3 5 2 3 2" xfId="10414"/>
    <cellStyle name="Labels - Style3 5 2 4" xfId="4016"/>
    <cellStyle name="Labels - Style3 5 2 4 2" xfId="9551"/>
    <cellStyle name="Labels - Style3 5 2 5" xfId="7925"/>
    <cellStyle name="Labels - Style3 5 3" xfId="1339"/>
    <cellStyle name="Labels - Style3 5 3 2" xfId="1340"/>
    <cellStyle name="Labels - Style3 5 3 2 2" xfId="4882"/>
    <cellStyle name="Labels - Style3 5 3 2 2 2" xfId="10417"/>
    <cellStyle name="Labels - Style3 5 3 2 3" xfId="4013"/>
    <cellStyle name="Labels - Style3 5 3 2 3 2" xfId="9548"/>
    <cellStyle name="Labels - Style3 5 3 2 4" xfId="7928"/>
    <cellStyle name="Labels - Style3 5 3 3" xfId="4881"/>
    <cellStyle name="Labels - Style3 5 3 3 2" xfId="10416"/>
    <cellStyle name="Labels - Style3 5 3 4" xfId="4014"/>
    <cellStyle name="Labels - Style3 5 3 4 2" xfId="9549"/>
    <cellStyle name="Labels - Style3 5 3 5" xfId="7927"/>
    <cellStyle name="Labels - Style3 5 4" xfId="1341"/>
    <cellStyle name="Labels - Style3 5 4 2" xfId="1342"/>
    <cellStyle name="Labels - Style3 5 4 2 2" xfId="4884"/>
    <cellStyle name="Labels - Style3 5 4 2 2 2" xfId="10419"/>
    <cellStyle name="Labels - Style3 5 4 2 3" xfId="4011"/>
    <cellStyle name="Labels - Style3 5 4 2 3 2" xfId="9546"/>
    <cellStyle name="Labels - Style3 5 4 2 4" xfId="7930"/>
    <cellStyle name="Labels - Style3 5 4 3" xfId="4883"/>
    <cellStyle name="Labels - Style3 5 4 3 2" xfId="10418"/>
    <cellStyle name="Labels - Style3 5 4 4" xfId="4012"/>
    <cellStyle name="Labels - Style3 5 4 4 2" xfId="9547"/>
    <cellStyle name="Labels - Style3 5 4 5" xfId="7929"/>
    <cellStyle name="Labels - Style3 5 5" xfId="1343"/>
    <cellStyle name="Labels - Style3 5 5 2" xfId="1344"/>
    <cellStyle name="Labels - Style3 5 5 2 2" xfId="4886"/>
    <cellStyle name="Labels - Style3 5 5 2 2 2" xfId="10421"/>
    <cellStyle name="Labels - Style3 5 5 2 3" xfId="4009"/>
    <cellStyle name="Labels - Style3 5 5 2 3 2" xfId="9544"/>
    <cellStyle name="Labels - Style3 5 5 2 4" xfId="7932"/>
    <cellStyle name="Labels - Style3 5 5 3" xfId="4885"/>
    <cellStyle name="Labels - Style3 5 5 3 2" xfId="10420"/>
    <cellStyle name="Labels - Style3 5 5 4" xfId="4010"/>
    <cellStyle name="Labels - Style3 5 5 4 2" xfId="9545"/>
    <cellStyle name="Labels - Style3 5 5 5" xfId="7931"/>
    <cellStyle name="Labels - Style3 5 6" xfId="1345"/>
    <cellStyle name="Labels - Style3 5 6 2" xfId="1346"/>
    <cellStyle name="Labels - Style3 5 6 2 2" xfId="4888"/>
    <cellStyle name="Labels - Style3 5 6 2 2 2" xfId="10423"/>
    <cellStyle name="Labels - Style3 5 6 2 3" xfId="4007"/>
    <cellStyle name="Labels - Style3 5 6 2 3 2" xfId="9542"/>
    <cellStyle name="Labels - Style3 5 6 2 4" xfId="7934"/>
    <cellStyle name="Labels - Style3 5 6 3" xfId="4887"/>
    <cellStyle name="Labels - Style3 5 6 3 2" xfId="10422"/>
    <cellStyle name="Labels - Style3 5 6 4" xfId="4008"/>
    <cellStyle name="Labels - Style3 5 6 4 2" xfId="9543"/>
    <cellStyle name="Labels - Style3 5 6 5" xfId="7933"/>
    <cellStyle name="Labels - Style3 5 7" xfId="1347"/>
    <cellStyle name="Labels - Style3 5 7 2" xfId="1348"/>
    <cellStyle name="Labels - Style3 5 7 2 2" xfId="4890"/>
    <cellStyle name="Labels - Style3 5 7 2 2 2" xfId="10425"/>
    <cellStyle name="Labels - Style3 5 7 2 3" xfId="4005"/>
    <cellStyle name="Labels - Style3 5 7 2 3 2" xfId="9540"/>
    <cellStyle name="Labels - Style3 5 7 2 4" xfId="7936"/>
    <cellStyle name="Labels - Style3 5 7 3" xfId="4889"/>
    <cellStyle name="Labels - Style3 5 7 3 2" xfId="10424"/>
    <cellStyle name="Labels - Style3 5 7 4" xfId="4006"/>
    <cellStyle name="Labels - Style3 5 7 4 2" xfId="9541"/>
    <cellStyle name="Labels - Style3 5 7 5" xfId="7935"/>
    <cellStyle name="Labels - Style3 5 8" xfId="1349"/>
    <cellStyle name="Labels - Style3 5 8 2" xfId="1350"/>
    <cellStyle name="Labels - Style3 5 8 2 2" xfId="4892"/>
    <cellStyle name="Labels - Style3 5 8 2 2 2" xfId="10427"/>
    <cellStyle name="Labels - Style3 5 8 2 3" xfId="4003"/>
    <cellStyle name="Labels - Style3 5 8 2 3 2" xfId="9538"/>
    <cellStyle name="Labels - Style3 5 8 2 4" xfId="7938"/>
    <cellStyle name="Labels - Style3 5 8 3" xfId="4891"/>
    <cellStyle name="Labels - Style3 5 8 3 2" xfId="10426"/>
    <cellStyle name="Labels - Style3 5 8 4" xfId="4004"/>
    <cellStyle name="Labels - Style3 5 8 4 2" xfId="9539"/>
    <cellStyle name="Labels - Style3 5 8 5" xfId="7937"/>
    <cellStyle name="Labels - Style3 5 9" xfId="1351"/>
    <cellStyle name="Labels - Style3 5 9 2" xfId="1352"/>
    <cellStyle name="Labels - Style3 5 9 2 2" xfId="4894"/>
    <cellStyle name="Labels - Style3 5 9 2 2 2" xfId="10429"/>
    <cellStyle name="Labels - Style3 5 9 2 3" xfId="4001"/>
    <cellStyle name="Labels - Style3 5 9 2 3 2" xfId="9536"/>
    <cellStyle name="Labels - Style3 5 9 2 4" xfId="7940"/>
    <cellStyle name="Labels - Style3 5 9 3" xfId="4893"/>
    <cellStyle name="Labels - Style3 5 9 3 2" xfId="10428"/>
    <cellStyle name="Labels - Style3 5 9 4" xfId="4002"/>
    <cellStyle name="Labels - Style3 5 9 4 2" xfId="9537"/>
    <cellStyle name="Labels - Style3 5 9 5" xfId="7939"/>
    <cellStyle name="Labels - Style3 6" xfId="1353"/>
    <cellStyle name="Labels - Style3 6 10" xfId="1354"/>
    <cellStyle name="Labels - Style3 6 10 2" xfId="1355"/>
    <cellStyle name="Labels - Style3 6 10 2 2" xfId="4897"/>
    <cellStyle name="Labels - Style3 6 10 2 2 2" xfId="10432"/>
    <cellStyle name="Labels - Style3 6 10 2 3" xfId="3998"/>
    <cellStyle name="Labels - Style3 6 10 2 3 2" xfId="9533"/>
    <cellStyle name="Labels - Style3 6 10 2 4" xfId="7943"/>
    <cellStyle name="Labels - Style3 6 10 3" xfId="4896"/>
    <cellStyle name="Labels - Style3 6 10 3 2" xfId="10431"/>
    <cellStyle name="Labels - Style3 6 10 4" xfId="3999"/>
    <cellStyle name="Labels - Style3 6 10 4 2" xfId="9534"/>
    <cellStyle name="Labels - Style3 6 10 5" xfId="7942"/>
    <cellStyle name="Labels - Style3 6 11" xfId="1356"/>
    <cellStyle name="Labels - Style3 6 11 2" xfId="1357"/>
    <cellStyle name="Labels - Style3 6 11 2 2" xfId="4899"/>
    <cellStyle name="Labels - Style3 6 11 2 2 2" xfId="10434"/>
    <cellStyle name="Labels - Style3 6 11 2 3" xfId="3996"/>
    <cellStyle name="Labels - Style3 6 11 2 3 2" xfId="9531"/>
    <cellStyle name="Labels - Style3 6 11 2 4" xfId="7945"/>
    <cellStyle name="Labels - Style3 6 11 3" xfId="4898"/>
    <cellStyle name="Labels - Style3 6 11 3 2" xfId="10433"/>
    <cellStyle name="Labels - Style3 6 11 4" xfId="3997"/>
    <cellStyle name="Labels - Style3 6 11 4 2" xfId="9532"/>
    <cellStyle name="Labels - Style3 6 11 5" xfId="7944"/>
    <cellStyle name="Labels - Style3 6 12" xfId="1358"/>
    <cellStyle name="Labels - Style3 6 12 2" xfId="4900"/>
    <cellStyle name="Labels - Style3 6 12 2 2" xfId="10435"/>
    <cellStyle name="Labels - Style3 6 12 3" xfId="3995"/>
    <cellStyle name="Labels - Style3 6 12 3 2" xfId="9530"/>
    <cellStyle name="Labels - Style3 6 12 4" xfId="7946"/>
    <cellStyle name="Labels - Style3 6 13" xfId="4895"/>
    <cellStyle name="Labels - Style3 6 13 2" xfId="10430"/>
    <cellStyle name="Labels - Style3 6 14" xfId="4000"/>
    <cellStyle name="Labels - Style3 6 14 2" xfId="9535"/>
    <cellStyle name="Labels - Style3 6 15" xfId="7941"/>
    <cellStyle name="Labels - Style3 6 2" xfId="1359"/>
    <cellStyle name="Labels - Style3 6 2 2" xfId="1360"/>
    <cellStyle name="Labels - Style3 6 2 2 2" xfId="4902"/>
    <cellStyle name="Labels - Style3 6 2 2 2 2" xfId="10437"/>
    <cellStyle name="Labels - Style3 6 2 2 3" xfId="3993"/>
    <cellStyle name="Labels - Style3 6 2 2 3 2" xfId="9528"/>
    <cellStyle name="Labels - Style3 6 2 2 4" xfId="7948"/>
    <cellStyle name="Labels - Style3 6 2 3" xfId="4901"/>
    <cellStyle name="Labels - Style3 6 2 3 2" xfId="10436"/>
    <cellStyle name="Labels - Style3 6 2 4" xfId="3994"/>
    <cellStyle name="Labels - Style3 6 2 4 2" xfId="9529"/>
    <cellStyle name="Labels - Style3 6 2 5" xfId="7947"/>
    <cellStyle name="Labels - Style3 6 3" xfId="1361"/>
    <cellStyle name="Labels - Style3 6 3 2" xfId="1362"/>
    <cellStyle name="Labels - Style3 6 3 2 2" xfId="4904"/>
    <cellStyle name="Labels - Style3 6 3 2 2 2" xfId="10439"/>
    <cellStyle name="Labels - Style3 6 3 2 3" xfId="3991"/>
    <cellStyle name="Labels - Style3 6 3 2 3 2" xfId="9526"/>
    <cellStyle name="Labels - Style3 6 3 2 4" xfId="7950"/>
    <cellStyle name="Labels - Style3 6 3 3" xfId="4903"/>
    <cellStyle name="Labels - Style3 6 3 3 2" xfId="10438"/>
    <cellStyle name="Labels - Style3 6 3 4" xfId="3992"/>
    <cellStyle name="Labels - Style3 6 3 4 2" xfId="9527"/>
    <cellStyle name="Labels - Style3 6 3 5" xfId="7949"/>
    <cellStyle name="Labels - Style3 6 4" xfId="1363"/>
    <cellStyle name="Labels - Style3 6 4 2" xfId="1364"/>
    <cellStyle name="Labels - Style3 6 4 2 2" xfId="4906"/>
    <cellStyle name="Labels - Style3 6 4 2 2 2" xfId="10441"/>
    <cellStyle name="Labels - Style3 6 4 2 3" xfId="3989"/>
    <cellStyle name="Labels - Style3 6 4 2 3 2" xfId="9524"/>
    <cellStyle name="Labels - Style3 6 4 2 4" xfId="7952"/>
    <cellStyle name="Labels - Style3 6 4 3" xfId="4905"/>
    <cellStyle name="Labels - Style3 6 4 3 2" xfId="10440"/>
    <cellStyle name="Labels - Style3 6 4 4" xfId="3990"/>
    <cellStyle name="Labels - Style3 6 4 4 2" xfId="9525"/>
    <cellStyle name="Labels - Style3 6 4 5" xfId="7951"/>
    <cellStyle name="Labels - Style3 6 5" xfId="1365"/>
    <cellStyle name="Labels - Style3 6 5 2" xfId="1366"/>
    <cellStyle name="Labels - Style3 6 5 2 2" xfId="4908"/>
    <cellStyle name="Labels - Style3 6 5 2 2 2" xfId="10443"/>
    <cellStyle name="Labels - Style3 6 5 2 3" xfId="3987"/>
    <cellStyle name="Labels - Style3 6 5 2 3 2" xfId="9522"/>
    <cellStyle name="Labels - Style3 6 5 2 4" xfId="7954"/>
    <cellStyle name="Labels - Style3 6 5 3" xfId="4907"/>
    <cellStyle name="Labels - Style3 6 5 3 2" xfId="10442"/>
    <cellStyle name="Labels - Style3 6 5 4" xfId="3988"/>
    <cellStyle name="Labels - Style3 6 5 4 2" xfId="9523"/>
    <cellStyle name="Labels - Style3 6 5 5" xfId="7953"/>
    <cellStyle name="Labels - Style3 6 6" xfId="1367"/>
    <cellStyle name="Labels - Style3 6 6 2" xfId="1368"/>
    <cellStyle name="Labels - Style3 6 6 2 2" xfId="4910"/>
    <cellStyle name="Labels - Style3 6 6 2 2 2" xfId="10445"/>
    <cellStyle name="Labels - Style3 6 6 2 3" xfId="3985"/>
    <cellStyle name="Labels - Style3 6 6 2 3 2" xfId="9520"/>
    <cellStyle name="Labels - Style3 6 6 2 4" xfId="7956"/>
    <cellStyle name="Labels - Style3 6 6 3" xfId="4909"/>
    <cellStyle name="Labels - Style3 6 6 3 2" xfId="10444"/>
    <cellStyle name="Labels - Style3 6 6 4" xfId="3986"/>
    <cellStyle name="Labels - Style3 6 6 4 2" xfId="9521"/>
    <cellStyle name="Labels - Style3 6 6 5" xfId="7955"/>
    <cellStyle name="Labels - Style3 6 7" xfId="1369"/>
    <cellStyle name="Labels - Style3 6 7 2" xfId="1370"/>
    <cellStyle name="Labels - Style3 6 7 2 2" xfId="4912"/>
    <cellStyle name="Labels - Style3 6 7 2 2 2" xfId="10447"/>
    <cellStyle name="Labels - Style3 6 7 2 3" xfId="3983"/>
    <cellStyle name="Labels - Style3 6 7 2 3 2" xfId="9518"/>
    <cellStyle name="Labels - Style3 6 7 2 4" xfId="7958"/>
    <cellStyle name="Labels - Style3 6 7 3" xfId="4911"/>
    <cellStyle name="Labels - Style3 6 7 3 2" xfId="10446"/>
    <cellStyle name="Labels - Style3 6 7 4" xfId="3984"/>
    <cellStyle name="Labels - Style3 6 7 4 2" xfId="9519"/>
    <cellStyle name="Labels - Style3 6 7 5" xfId="7957"/>
    <cellStyle name="Labels - Style3 6 8" xfId="1371"/>
    <cellStyle name="Labels - Style3 6 8 2" xfId="1372"/>
    <cellStyle name="Labels - Style3 6 8 2 2" xfId="4914"/>
    <cellStyle name="Labels - Style3 6 8 2 2 2" xfId="10449"/>
    <cellStyle name="Labels - Style3 6 8 2 3" xfId="3981"/>
    <cellStyle name="Labels - Style3 6 8 2 3 2" xfId="9516"/>
    <cellStyle name="Labels - Style3 6 8 2 4" xfId="7960"/>
    <cellStyle name="Labels - Style3 6 8 3" xfId="4913"/>
    <cellStyle name="Labels - Style3 6 8 3 2" xfId="10448"/>
    <cellStyle name="Labels - Style3 6 8 4" xfId="3982"/>
    <cellStyle name="Labels - Style3 6 8 4 2" xfId="9517"/>
    <cellStyle name="Labels - Style3 6 8 5" xfId="7959"/>
    <cellStyle name="Labels - Style3 6 9" xfId="1373"/>
    <cellStyle name="Labels - Style3 6 9 2" xfId="1374"/>
    <cellStyle name="Labels - Style3 6 9 2 2" xfId="4916"/>
    <cellStyle name="Labels - Style3 6 9 2 2 2" xfId="10451"/>
    <cellStyle name="Labels - Style3 6 9 2 3" xfId="3979"/>
    <cellStyle name="Labels - Style3 6 9 2 3 2" xfId="9514"/>
    <cellStyle name="Labels - Style3 6 9 2 4" xfId="7962"/>
    <cellStyle name="Labels - Style3 6 9 3" xfId="4915"/>
    <cellStyle name="Labels - Style3 6 9 3 2" xfId="10450"/>
    <cellStyle name="Labels - Style3 6 9 4" xfId="3980"/>
    <cellStyle name="Labels - Style3 6 9 4 2" xfId="9515"/>
    <cellStyle name="Labels - Style3 6 9 5" xfId="7961"/>
    <cellStyle name="Labels - Style3 7" xfId="1375"/>
    <cellStyle name="Labels - Style3 7 10" xfId="1376"/>
    <cellStyle name="Labels - Style3 7 10 2" xfId="1377"/>
    <cellStyle name="Labels - Style3 7 10 2 2" xfId="4919"/>
    <cellStyle name="Labels - Style3 7 10 2 2 2" xfId="10454"/>
    <cellStyle name="Labels - Style3 7 10 2 3" xfId="3976"/>
    <cellStyle name="Labels - Style3 7 10 2 3 2" xfId="9511"/>
    <cellStyle name="Labels - Style3 7 10 2 4" xfId="7965"/>
    <cellStyle name="Labels - Style3 7 10 3" xfId="4918"/>
    <cellStyle name="Labels - Style3 7 10 3 2" xfId="10453"/>
    <cellStyle name="Labels - Style3 7 10 4" xfId="3977"/>
    <cellStyle name="Labels - Style3 7 10 4 2" xfId="9512"/>
    <cellStyle name="Labels - Style3 7 10 5" xfId="7964"/>
    <cellStyle name="Labels - Style3 7 11" xfId="1378"/>
    <cellStyle name="Labels - Style3 7 11 2" xfId="1379"/>
    <cellStyle name="Labels - Style3 7 11 2 2" xfId="4921"/>
    <cellStyle name="Labels - Style3 7 11 2 2 2" xfId="10456"/>
    <cellStyle name="Labels - Style3 7 11 2 3" xfId="3974"/>
    <cellStyle name="Labels - Style3 7 11 2 3 2" xfId="9509"/>
    <cellStyle name="Labels - Style3 7 11 2 4" xfId="7967"/>
    <cellStyle name="Labels - Style3 7 11 3" xfId="4920"/>
    <cellStyle name="Labels - Style3 7 11 3 2" xfId="10455"/>
    <cellStyle name="Labels - Style3 7 11 4" xfId="3975"/>
    <cellStyle name="Labels - Style3 7 11 4 2" xfId="9510"/>
    <cellStyle name="Labels - Style3 7 11 5" xfId="7966"/>
    <cellStyle name="Labels - Style3 7 12" xfId="1380"/>
    <cellStyle name="Labels - Style3 7 12 2" xfId="4922"/>
    <cellStyle name="Labels - Style3 7 12 2 2" xfId="10457"/>
    <cellStyle name="Labels - Style3 7 12 3" xfId="3973"/>
    <cellStyle name="Labels - Style3 7 12 3 2" xfId="9508"/>
    <cellStyle name="Labels - Style3 7 12 4" xfId="7968"/>
    <cellStyle name="Labels - Style3 7 13" xfId="4917"/>
    <cellStyle name="Labels - Style3 7 13 2" xfId="10452"/>
    <cellStyle name="Labels - Style3 7 14" xfId="3978"/>
    <cellStyle name="Labels - Style3 7 14 2" xfId="9513"/>
    <cellStyle name="Labels - Style3 7 15" xfId="7963"/>
    <cellStyle name="Labels - Style3 7 2" xfId="1381"/>
    <cellStyle name="Labels - Style3 7 2 2" xfId="1382"/>
    <cellStyle name="Labels - Style3 7 2 2 2" xfId="4924"/>
    <cellStyle name="Labels - Style3 7 2 2 2 2" xfId="10459"/>
    <cellStyle name="Labels - Style3 7 2 2 3" xfId="3971"/>
    <cellStyle name="Labels - Style3 7 2 2 3 2" xfId="9506"/>
    <cellStyle name="Labels - Style3 7 2 2 4" xfId="7970"/>
    <cellStyle name="Labels - Style3 7 2 3" xfId="4923"/>
    <cellStyle name="Labels - Style3 7 2 3 2" xfId="10458"/>
    <cellStyle name="Labels - Style3 7 2 4" xfId="3972"/>
    <cellStyle name="Labels - Style3 7 2 4 2" xfId="9507"/>
    <cellStyle name="Labels - Style3 7 2 5" xfId="7969"/>
    <cellStyle name="Labels - Style3 7 3" xfId="1383"/>
    <cellStyle name="Labels - Style3 7 3 2" xfId="1384"/>
    <cellStyle name="Labels - Style3 7 3 2 2" xfId="4926"/>
    <cellStyle name="Labels - Style3 7 3 2 2 2" xfId="10461"/>
    <cellStyle name="Labels - Style3 7 3 2 3" xfId="3969"/>
    <cellStyle name="Labels - Style3 7 3 2 3 2" xfId="9504"/>
    <cellStyle name="Labels - Style3 7 3 2 4" xfId="7972"/>
    <cellStyle name="Labels - Style3 7 3 3" xfId="4925"/>
    <cellStyle name="Labels - Style3 7 3 3 2" xfId="10460"/>
    <cellStyle name="Labels - Style3 7 3 4" xfId="3970"/>
    <cellStyle name="Labels - Style3 7 3 4 2" xfId="9505"/>
    <cellStyle name="Labels - Style3 7 3 5" xfId="7971"/>
    <cellStyle name="Labels - Style3 7 4" xfId="1385"/>
    <cellStyle name="Labels - Style3 7 4 2" xfId="1386"/>
    <cellStyle name="Labels - Style3 7 4 2 2" xfId="4928"/>
    <cellStyle name="Labels - Style3 7 4 2 2 2" xfId="10463"/>
    <cellStyle name="Labels - Style3 7 4 2 3" xfId="3967"/>
    <cellStyle name="Labels - Style3 7 4 2 3 2" xfId="9502"/>
    <cellStyle name="Labels - Style3 7 4 2 4" xfId="7974"/>
    <cellStyle name="Labels - Style3 7 4 3" xfId="4927"/>
    <cellStyle name="Labels - Style3 7 4 3 2" xfId="10462"/>
    <cellStyle name="Labels - Style3 7 4 4" xfId="3968"/>
    <cellStyle name="Labels - Style3 7 4 4 2" xfId="9503"/>
    <cellStyle name="Labels - Style3 7 4 5" xfId="7973"/>
    <cellStyle name="Labels - Style3 7 5" xfId="1387"/>
    <cellStyle name="Labels - Style3 7 5 2" xfId="1388"/>
    <cellStyle name="Labels - Style3 7 5 2 2" xfId="4930"/>
    <cellStyle name="Labels - Style3 7 5 2 2 2" xfId="10465"/>
    <cellStyle name="Labels - Style3 7 5 2 3" xfId="3965"/>
    <cellStyle name="Labels - Style3 7 5 2 3 2" xfId="9500"/>
    <cellStyle name="Labels - Style3 7 5 2 4" xfId="7976"/>
    <cellStyle name="Labels - Style3 7 5 3" xfId="4929"/>
    <cellStyle name="Labels - Style3 7 5 3 2" xfId="10464"/>
    <cellStyle name="Labels - Style3 7 5 4" xfId="3966"/>
    <cellStyle name="Labels - Style3 7 5 4 2" xfId="9501"/>
    <cellStyle name="Labels - Style3 7 5 5" xfId="7975"/>
    <cellStyle name="Labels - Style3 7 6" xfId="1389"/>
    <cellStyle name="Labels - Style3 7 6 2" xfId="1390"/>
    <cellStyle name="Labels - Style3 7 6 2 2" xfId="4932"/>
    <cellStyle name="Labels - Style3 7 6 2 2 2" xfId="10467"/>
    <cellStyle name="Labels - Style3 7 6 2 3" xfId="3963"/>
    <cellStyle name="Labels - Style3 7 6 2 3 2" xfId="9498"/>
    <cellStyle name="Labels - Style3 7 6 2 4" xfId="7978"/>
    <cellStyle name="Labels - Style3 7 6 3" xfId="4931"/>
    <cellStyle name="Labels - Style3 7 6 3 2" xfId="10466"/>
    <cellStyle name="Labels - Style3 7 6 4" xfId="3964"/>
    <cellStyle name="Labels - Style3 7 6 4 2" xfId="9499"/>
    <cellStyle name="Labels - Style3 7 6 5" xfId="7977"/>
    <cellStyle name="Labels - Style3 7 7" xfId="1391"/>
    <cellStyle name="Labels - Style3 7 7 2" xfId="1392"/>
    <cellStyle name="Labels - Style3 7 7 2 2" xfId="4934"/>
    <cellStyle name="Labels - Style3 7 7 2 2 2" xfId="10469"/>
    <cellStyle name="Labels - Style3 7 7 2 3" xfId="3961"/>
    <cellStyle name="Labels - Style3 7 7 2 3 2" xfId="9496"/>
    <cellStyle name="Labels - Style3 7 7 2 4" xfId="7980"/>
    <cellStyle name="Labels - Style3 7 7 3" xfId="4933"/>
    <cellStyle name="Labels - Style3 7 7 3 2" xfId="10468"/>
    <cellStyle name="Labels - Style3 7 7 4" xfId="3962"/>
    <cellStyle name="Labels - Style3 7 7 4 2" xfId="9497"/>
    <cellStyle name="Labels - Style3 7 7 5" xfId="7979"/>
    <cellStyle name="Labels - Style3 7 8" xfId="1393"/>
    <cellStyle name="Labels - Style3 7 8 2" xfId="1394"/>
    <cellStyle name="Labels - Style3 7 8 2 2" xfId="4936"/>
    <cellStyle name="Labels - Style3 7 8 2 2 2" xfId="10471"/>
    <cellStyle name="Labels - Style3 7 8 2 3" xfId="3959"/>
    <cellStyle name="Labels - Style3 7 8 2 3 2" xfId="9494"/>
    <cellStyle name="Labels - Style3 7 8 2 4" xfId="7982"/>
    <cellStyle name="Labels - Style3 7 8 3" xfId="4935"/>
    <cellStyle name="Labels - Style3 7 8 3 2" xfId="10470"/>
    <cellStyle name="Labels - Style3 7 8 4" xfId="3960"/>
    <cellStyle name="Labels - Style3 7 8 4 2" xfId="9495"/>
    <cellStyle name="Labels - Style3 7 8 5" xfId="7981"/>
    <cellStyle name="Labels - Style3 7 9" xfId="1395"/>
    <cellStyle name="Labels - Style3 7 9 2" xfId="1396"/>
    <cellStyle name="Labels - Style3 7 9 2 2" xfId="4938"/>
    <cellStyle name="Labels - Style3 7 9 2 2 2" xfId="10473"/>
    <cellStyle name="Labels - Style3 7 9 2 3" xfId="3957"/>
    <cellStyle name="Labels - Style3 7 9 2 3 2" xfId="9492"/>
    <cellStyle name="Labels - Style3 7 9 2 4" xfId="7984"/>
    <cellStyle name="Labels - Style3 7 9 3" xfId="4937"/>
    <cellStyle name="Labels - Style3 7 9 3 2" xfId="10472"/>
    <cellStyle name="Labels - Style3 7 9 4" xfId="3958"/>
    <cellStyle name="Labels - Style3 7 9 4 2" xfId="9493"/>
    <cellStyle name="Labels - Style3 7 9 5" xfId="7983"/>
    <cellStyle name="Labels - Style3 8" xfId="1397"/>
    <cellStyle name="Labels - Style3 8 10" xfId="1398"/>
    <cellStyle name="Labels - Style3 8 10 2" xfId="1399"/>
    <cellStyle name="Labels - Style3 8 10 2 2" xfId="4941"/>
    <cellStyle name="Labels - Style3 8 10 2 2 2" xfId="10476"/>
    <cellStyle name="Labels - Style3 8 10 2 3" xfId="3954"/>
    <cellStyle name="Labels - Style3 8 10 2 3 2" xfId="9489"/>
    <cellStyle name="Labels - Style3 8 10 2 4" xfId="7987"/>
    <cellStyle name="Labels - Style3 8 10 3" xfId="4940"/>
    <cellStyle name="Labels - Style3 8 10 3 2" xfId="10475"/>
    <cellStyle name="Labels - Style3 8 10 4" xfId="3955"/>
    <cellStyle name="Labels - Style3 8 10 4 2" xfId="9490"/>
    <cellStyle name="Labels - Style3 8 10 5" xfId="7986"/>
    <cellStyle name="Labels - Style3 8 11" xfId="1400"/>
    <cellStyle name="Labels - Style3 8 11 2" xfId="1401"/>
    <cellStyle name="Labels - Style3 8 11 2 2" xfId="4943"/>
    <cellStyle name="Labels - Style3 8 11 2 2 2" xfId="10478"/>
    <cellStyle name="Labels - Style3 8 11 2 3" xfId="3952"/>
    <cellStyle name="Labels - Style3 8 11 2 3 2" xfId="9487"/>
    <cellStyle name="Labels - Style3 8 11 2 4" xfId="7989"/>
    <cellStyle name="Labels - Style3 8 11 3" xfId="4942"/>
    <cellStyle name="Labels - Style3 8 11 3 2" xfId="10477"/>
    <cellStyle name="Labels - Style3 8 11 4" xfId="3953"/>
    <cellStyle name="Labels - Style3 8 11 4 2" xfId="9488"/>
    <cellStyle name="Labels - Style3 8 11 5" xfId="7988"/>
    <cellStyle name="Labels - Style3 8 12" xfId="1402"/>
    <cellStyle name="Labels - Style3 8 12 2" xfId="4944"/>
    <cellStyle name="Labels - Style3 8 12 2 2" xfId="10479"/>
    <cellStyle name="Labels - Style3 8 12 3" xfId="3951"/>
    <cellStyle name="Labels - Style3 8 12 3 2" xfId="9486"/>
    <cellStyle name="Labels - Style3 8 12 4" xfId="7990"/>
    <cellStyle name="Labels - Style3 8 13" xfId="4939"/>
    <cellStyle name="Labels - Style3 8 13 2" xfId="10474"/>
    <cellStyle name="Labels - Style3 8 14" xfId="3956"/>
    <cellStyle name="Labels - Style3 8 14 2" xfId="9491"/>
    <cellStyle name="Labels - Style3 8 15" xfId="7985"/>
    <cellStyle name="Labels - Style3 8 2" xfId="1403"/>
    <cellStyle name="Labels - Style3 8 2 2" xfId="1404"/>
    <cellStyle name="Labels - Style3 8 2 2 2" xfId="4946"/>
    <cellStyle name="Labels - Style3 8 2 2 2 2" xfId="10481"/>
    <cellStyle name="Labels - Style3 8 2 2 3" xfId="3949"/>
    <cellStyle name="Labels - Style3 8 2 2 3 2" xfId="9484"/>
    <cellStyle name="Labels - Style3 8 2 2 4" xfId="7992"/>
    <cellStyle name="Labels - Style3 8 2 3" xfId="4945"/>
    <cellStyle name="Labels - Style3 8 2 3 2" xfId="10480"/>
    <cellStyle name="Labels - Style3 8 2 4" xfId="3950"/>
    <cellStyle name="Labels - Style3 8 2 4 2" xfId="9485"/>
    <cellStyle name="Labels - Style3 8 2 5" xfId="7991"/>
    <cellStyle name="Labels - Style3 8 3" xfId="1405"/>
    <cellStyle name="Labels - Style3 8 3 2" xfId="1406"/>
    <cellStyle name="Labels - Style3 8 3 2 2" xfId="4948"/>
    <cellStyle name="Labels - Style3 8 3 2 2 2" xfId="10483"/>
    <cellStyle name="Labels - Style3 8 3 2 3" xfId="3947"/>
    <cellStyle name="Labels - Style3 8 3 2 3 2" xfId="9482"/>
    <cellStyle name="Labels - Style3 8 3 2 4" xfId="7994"/>
    <cellStyle name="Labels - Style3 8 3 3" xfId="4947"/>
    <cellStyle name="Labels - Style3 8 3 3 2" xfId="10482"/>
    <cellStyle name="Labels - Style3 8 3 4" xfId="3948"/>
    <cellStyle name="Labels - Style3 8 3 4 2" xfId="9483"/>
    <cellStyle name="Labels - Style3 8 3 5" xfId="7993"/>
    <cellStyle name="Labels - Style3 8 4" xfId="1407"/>
    <cellStyle name="Labels - Style3 8 4 2" xfId="1408"/>
    <cellStyle name="Labels - Style3 8 4 2 2" xfId="4950"/>
    <cellStyle name="Labels - Style3 8 4 2 2 2" xfId="10485"/>
    <cellStyle name="Labels - Style3 8 4 2 3" xfId="3945"/>
    <cellStyle name="Labels - Style3 8 4 2 3 2" xfId="9480"/>
    <cellStyle name="Labels - Style3 8 4 2 4" xfId="7996"/>
    <cellStyle name="Labels - Style3 8 4 3" xfId="4949"/>
    <cellStyle name="Labels - Style3 8 4 3 2" xfId="10484"/>
    <cellStyle name="Labels - Style3 8 4 4" xfId="3946"/>
    <cellStyle name="Labels - Style3 8 4 4 2" xfId="9481"/>
    <cellStyle name="Labels - Style3 8 4 5" xfId="7995"/>
    <cellStyle name="Labels - Style3 8 5" xfId="1409"/>
    <cellStyle name="Labels - Style3 8 5 2" xfId="1410"/>
    <cellStyle name="Labels - Style3 8 5 2 2" xfId="4952"/>
    <cellStyle name="Labels - Style3 8 5 2 2 2" xfId="10487"/>
    <cellStyle name="Labels - Style3 8 5 2 3" xfId="3943"/>
    <cellStyle name="Labels - Style3 8 5 2 3 2" xfId="9478"/>
    <cellStyle name="Labels - Style3 8 5 2 4" xfId="7998"/>
    <cellStyle name="Labels - Style3 8 5 3" xfId="4951"/>
    <cellStyle name="Labels - Style3 8 5 3 2" xfId="10486"/>
    <cellStyle name="Labels - Style3 8 5 4" xfId="3944"/>
    <cellStyle name="Labels - Style3 8 5 4 2" xfId="9479"/>
    <cellStyle name="Labels - Style3 8 5 5" xfId="7997"/>
    <cellStyle name="Labels - Style3 8 6" xfId="1411"/>
    <cellStyle name="Labels - Style3 8 6 2" xfId="1412"/>
    <cellStyle name="Labels - Style3 8 6 2 2" xfId="4954"/>
    <cellStyle name="Labels - Style3 8 6 2 2 2" xfId="10489"/>
    <cellStyle name="Labels - Style3 8 6 2 3" xfId="3941"/>
    <cellStyle name="Labels - Style3 8 6 2 3 2" xfId="9476"/>
    <cellStyle name="Labels - Style3 8 6 2 4" xfId="8000"/>
    <cellStyle name="Labels - Style3 8 6 3" xfId="4953"/>
    <cellStyle name="Labels - Style3 8 6 3 2" xfId="10488"/>
    <cellStyle name="Labels - Style3 8 6 4" xfId="3942"/>
    <cellStyle name="Labels - Style3 8 6 4 2" xfId="9477"/>
    <cellStyle name="Labels - Style3 8 6 5" xfId="7999"/>
    <cellStyle name="Labels - Style3 8 7" xfId="1413"/>
    <cellStyle name="Labels - Style3 8 7 2" xfId="1414"/>
    <cellStyle name="Labels - Style3 8 7 2 2" xfId="4956"/>
    <cellStyle name="Labels - Style3 8 7 2 2 2" xfId="10491"/>
    <cellStyle name="Labels - Style3 8 7 2 3" xfId="3939"/>
    <cellStyle name="Labels - Style3 8 7 2 3 2" xfId="9474"/>
    <cellStyle name="Labels - Style3 8 7 2 4" xfId="8002"/>
    <cellStyle name="Labels - Style3 8 7 3" xfId="4955"/>
    <cellStyle name="Labels - Style3 8 7 3 2" xfId="10490"/>
    <cellStyle name="Labels - Style3 8 7 4" xfId="3940"/>
    <cellStyle name="Labels - Style3 8 7 4 2" xfId="9475"/>
    <cellStyle name="Labels - Style3 8 7 5" xfId="8001"/>
    <cellStyle name="Labels - Style3 8 8" xfId="1415"/>
    <cellStyle name="Labels - Style3 8 8 2" xfId="1416"/>
    <cellStyle name="Labels - Style3 8 8 2 2" xfId="4958"/>
    <cellStyle name="Labels - Style3 8 8 2 2 2" xfId="10493"/>
    <cellStyle name="Labels - Style3 8 8 2 3" xfId="3937"/>
    <cellStyle name="Labels - Style3 8 8 2 3 2" xfId="9472"/>
    <cellStyle name="Labels - Style3 8 8 2 4" xfId="8004"/>
    <cellStyle name="Labels - Style3 8 8 3" xfId="4957"/>
    <cellStyle name="Labels - Style3 8 8 3 2" xfId="10492"/>
    <cellStyle name="Labels - Style3 8 8 4" xfId="3938"/>
    <cellStyle name="Labels - Style3 8 8 4 2" xfId="9473"/>
    <cellStyle name="Labels - Style3 8 8 5" xfId="8003"/>
    <cellStyle name="Labels - Style3 8 9" xfId="1417"/>
    <cellStyle name="Labels - Style3 8 9 2" xfId="1418"/>
    <cellStyle name="Labels - Style3 8 9 2 2" xfId="4960"/>
    <cellStyle name="Labels - Style3 8 9 2 2 2" xfId="10495"/>
    <cellStyle name="Labels - Style3 8 9 2 3" xfId="3935"/>
    <cellStyle name="Labels - Style3 8 9 2 3 2" xfId="9470"/>
    <cellStyle name="Labels - Style3 8 9 2 4" xfId="8006"/>
    <cellStyle name="Labels - Style3 8 9 3" xfId="4959"/>
    <cellStyle name="Labels - Style3 8 9 3 2" xfId="10494"/>
    <cellStyle name="Labels - Style3 8 9 4" xfId="3936"/>
    <cellStyle name="Labels - Style3 8 9 4 2" xfId="9471"/>
    <cellStyle name="Labels - Style3 8 9 5" xfId="8005"/>
    <cellStyle name="Labels - Style3 9" xfId="1419"/>
    <cellStyle name="Labels - Style3 9 10" xfId="1420"/>
    <cellStyle name="Labels - Style3 9 10 2" xfId="1421"/>
    <cellStyle name="Labels - Style3 9 10 2 2" xfId="4963"/>
    <cellStyle name="Labels - Style3 9 10 2 2 2" xfId="10498"/>
    <cellStyle name="Labels - Style3 9 10 2 3" xfId="3932"/>
    <cellStyle name="Labels - Style3 9 10 2 3 2" xfId="9467"/>
    <cellStyle name="Labels - Style3 9 10 2 4" xfId="8009"/>
    <cellStyle name="Labels - Style3 9 10 3" xfId="4962"/>
    <cellStyle name="Labels - Style3 9 10 3 2" xfId="10497"/>
    <cellStyle name="Labels - Style3 9 10 4" xfId="3933"/>
    <cellStyle name="Labels - Style3 9 10 4 2" xfId="9468"/>
    <cellStyle name="Labels - Style3 9 10 5" xfId="8008"/>
    <cellStyle name="Labels - Style3 9 11" xfId="1422"/>
    <cellStyle name="Labels - Style3 9 11 2" xfId="1423"/>
    <cellStyle name="Labels - Style3 9 11 2 2" xfId="4965"/>
    <cellStyle name="Labels - Style3 9 11 2 2 2" xfId="10500"/>
    <cellStyle name="Labels - Style3 9 11 2 3" xfId="3930"/>
    <cellStyle name="Labels - Style3 9 11 2 3 2" xfId="9465"/>
    <cellStyle name="Labels - Style3 9 11 2 4" xfId="8011"/>
    <cellStyle name="Labels - Style3 9 11 3" xfId="4964"/>
    <cellStyle name="Labels - Style3 9 11 3 2" xfId="10499"/>
    <cellStyle name="Labels - Style3 9 11 4" xfId="3931"/>
    <cellStyle name="Labels - Style3 9 11 4 2" xfId="9466"/>
    <cellStyle name="Labels - Style3 9 11 5" xfId="8010"/>
    <cellStyle name="Labels - Style3 9 12" xfId="1424"/>
    <cellStyle name="Labels - Style3 9 12 2" xfId="4966"/>
    <cellStyle name="Labels - Style3 9 12 2 2" xfId="10501"/>
    <cellStyle name="Labels - Style3 9 12 3" xfId="3929"/>
    <cellStyle name="Labels - Style3 9 12 3 2" xfId="9464"/>
    <cellStyle name="Labels - Style3 9 12 4" xfId="8012"/>
    <cellStyle name="Labels - Style3 9 13" xfId="4961"/>
    <cellStyle name="Labels - Style3 9 13 2" xfId="10496"/>
    <cellStyle name="Labels - Style3 9 14" xfId="3934"/>
    <cellStyle name="Labels - Style3 9 14 2" xfId="9469"/>
    <cellStyle name="Labels - Style3 9 15" xfId="8007"/>
    <cellStyle name="Labels - Style3 9 2" xfId="1425"/>
    <cellStyle name="Labels - Style3 9 2 2" xfId="1426"/>
    <cellStyle name="Labels - Style3 9 2 2 2" xfId="4968"/>
    <cellStyle name="Labels - Style3 9 2 2 2 2" xfId="10503"/>
    <cellStyle name="Labels - Style3 9 2 2 3" xfId="3927"/>
    <cellStyle name="Labels - Style3 9 2 2 3 2" xfId="9462"/>
    <cellStyle name="Labels - Style3 9 2 2 4" xfId="8014"/>
    <cellStyle name="Labels - Style3 9 2 3" xfId="4967"/>
    <cellStyle name="Labels - Style3 9 2 3 2" xfId="10502"/>
    <cellStyle name="Labels - Style3 9 2 4" xfId="3928"/>
    <cellStyle name="Labels - Style3 9 2 4 2" xfId="9463"/>
    <cellStyle name="Labels - Style3 9 2 5" xfId="8013"/>
    <cellStyle name="Labels - Style3 9 3" xfId="1427"/>
    <cellStyle name="Labels - Style3 9 3 2" xfId="1428"/>
    <cellStyle name="Labels - Style3 9 3 2 2" xfId="4970"/>
    <cellStyle name="Labels - Style3 9 3 2 2 2" xfId="10505"/>
    <cellStyle name="Labels - Style3 9 3 2 3" xfId="3925"/>
    <cellStyle name="Labels - Style3 9 3 2 3 2" xfId="9460"/>
    <cellStyle name="Labels - Style3 9 3 2 4" xfId="8016"/>
    <cellStyle name="Labels - Style3 9 3 3" xfId="4969"/>
    <cellStyle name="Labels - Style3 9 3 3 2" xfId="10504"/>
    <cellStyle name="Labels - Style3 9 3 4" xfId="3926"/>
    <cellStyle name="Labels - Style3 9 3 4 2" xfId="9461"/>
    <cellStyle name="Labels - Style3 9 3 5" xfId="8015"/>
    <cellStyle name="Labels - Style3 9 4" xfId="1429"/>
    <cellStyle name="Labels - Style3 9 4 2" xfId="1430"/>
    <cellStyle name="Labels - Style3 9 4 2 2" xfId="4972"/>
    <cellStyle name="Labels - Style3 9 4 2 2 2" xfId="10507"/>
    <cellStyle name="Labels - Style3 9 4 2 3" xfId="3923"/>
    <cellStyle name="Labels - Style3 9 4 2 3 2" xfId="9458"/>
    <cellStyle name="Labels - Style3 9 4 2 4" xfId="8018"/>
    <cellStyle name="Labels - Style3 9 4 3" xfId="4971"/>
    <cellStyle name="Labels - Style3 9 4 3 2" xfId="10506"/>
    <cellStyle name="Labels - Style3 9 4 4" xfId="3924"/>
    <cellStyle name="Labels - Style3 9 4 4 2" xfId="9459"/>
    <cellStyle name="Labels - Style3 9 4 5" xfId="8017"/>
    <cellStyle name="Labels - Style3 9 5" xfId="1431"/>
    <cellStyle name="Labels - Style3 9 5 2" xfId="1432"/>
    <cellStyle name="Labels - Style3 9 5 2 2" xfId="4974"/>
    <cellStyle name="Labels - Style3 9 5 2 2 2" xfId="10509"/>
    <cellStyle name="Labels - Style3 9 5 2 3" xfId="3921"/>
    <cellStyle name="Labels - Style3 9 5 2 3 2" xfId="9456"/>
    <cellStyle name="Labels - Style3 9 5 2 4" xfId="8020"/>
    <cellStyle name="Labels - Style3 9 5 3" xfId="4973"/>
    <cellStyle name="Labels - Style3 9 5 3 2" xfId="10508"/>
    <cellStyle name="Labels - Style3 9 5 4" xfId="3922"/>
    <cellStyle name="Labels - Style3 9 5 4 2" xfId="9457"/>
    <cellStyle name="Labels - Style3 9 5 5" xfId="8019"/>
    <cellStyle name="Labels - Style3 9 6" xfId="1433"/>
    <cellStyle name="Labels - Style3 9 6 2" xfId="1434"/>
    <cellStyle name="Labels - Style3 9 6 2 2" xfId="4976"/>
    <cellStyle name="Labels - Style3 9 6 2 2 2" xfId="10511"/>
    <cellStyle name="Labels - Style3 9 6 2 3" xfId="3919"/>
    <cellStyle name="Labels - Style3 9 6 2 3 2" xfId="9454"/>
    <cellStyle name="Labels - Style3 9 6 2 4" xfId="8022"/>
    <cellStyle name="Labels - Style3 9 6 3" xfId="4975"/>
    <cellStyle name="Labels - Style3 9 6 3 2" xfId="10510"/>
    <cellStyle name="Labels - Style3 9 6 4" xfId="3920"/>
    <cellStyle name="Labels - Style3 9 6 4 2" xfId="9455"/>
    <cellStyle name="Labels - Style3 9 6 5" xfId="8021"/>
    <cellStyle name="Labels - Style3 9 7" xfId="1435"/>
    <cellStyle name="Labels - Style3 9 7 2" xfId="1436"/>
    <cellStyle name="Labels - Style3 9 7 2 2" xfId="4978"/>
    <cellStyle name="Labels - Style3 9 7 2 2 2" xfId="10513"/>
    <cellStyle name="Labels - Style3 9 7 2 3" xfId="3917"/>
    <cellStyle name="Labels - Style3 9 7 2 3 2" xfId="9452"/>
    <cellStyle name="Labels - Style3 9 7 2 4" xfId="8024"/>
    <cellStyle name="Labels - Style3 9 7 3" xfId="4977"/>
    <cellStyle name="Labels - Style3 9 7 3 2" xfId="10512"/>
    <cellStyle name="Labels - Style3 9 7 4" xfId="3918"/>
    <cellStyle name="Labels - Style3 9 7 4 2" xfId="9453"/>
    <cellStyle name="Labels - Style3 9 7 5" xfId="8023"/>
    <cellStyle name="Labels - Style3 9 8" xfId="1437"/>
    <cellStyle name="Labels - Style3 9 8 2" xfId="1438"/>
    <cellStyle name="Labels - Style3 9 8 2 2" xfId="4980"/>
    <cellStyle name="Labels - Style3 9 8 2 2 2" xfId="10515"/>
    <cellStyle name="Labels - Style3 9 8 2 3" xfId="3915"/>
    <cellStyle name="Labels - Style3 9 8 2 3 2" xfId="9450"/>
    <cellStyle name="Labels - Style3 9 8 2 4" xfId="8026"/>
    <cellStyle name="Labels - Style3 9 8 3" xfId="4979"/>
    <cellStyle name="Labels - Style3 9 8 3 2" xfId="10514"/>
    <cellStyle name="Labels - Style3 9 8 4" xfId="3916"/>
    <cellStyle name="Labels - Style3 9 8 4 2" xfId="9451"/>
    <cellStyle name="Labels - Style3 9 8 5" xfId="8025"/>
    <cellStyle name="Labels - Style3 9 9" xfId="1439"/>
    <cellStyle name="Labels - Style3 9 9 2" xfId="1440"/>
    <cellStyle name="Labels - Style3 9 9 2 2" xfId="4982"/>
    <cellStyle name="Labels - Style3 9 9 2 2 2" xfId="10517"/>
    <cellStyle name="Labels - Style3 9 9 2 3" xfId="3913"/>
    <cellStyle name="Labels - Style3 9 9 2 3 2" xfId="9448"/>
    <cellStyle name="Labels - Style3 9 9 2 4" xfId="8028"/>
    <cellStyle name="Labels - Style3 9 9 3" xfId="4981"/>
    <cellStyle name="Labels - Style3 9 9 3 2" xfId="10516"/>
    <cellStyle name="Labels - Style3 9 9 4" xfId="3914"/>
    <cellStyle name="Labels - Style3 9 9 4 2" xfId="9449"/>
    <cellStyle name="Labels - Style3 9 9 5" xfId="8027"/>
    <cellStyle name="Linked Cell" xfId="1441"/>
    <cellStyle name="Linked Cell 2" xfId="1442"/>
    <cellStyle name="Neutral" xfId="1443"/>
    <cellStyle name="Neutral 2" xfId="1444"/>
    <cellStyle name="New1" xfId="1445"/>
    <cellStyle name="New1 2" xfId="1446"/>
    <cellStyle name="Normal - Style1" xfId="1447"/>
    <cellStyle name="Normal - Style1 2" xfId="1448"/>
    <cellStyle name="Normal - Style1 2 2" xfId="1449"/>
    <cellStyle name="Normal - Style1 2 2 2" xfId="1450"/>
    <cellStyle name="Normal - Style1 3" xfId="1451"/>
    <cellStyle name="Normal - Style1 4" xfId="1452"/>
    <cellStyle name="Normal - Style2" xfId="1453"/>
    <cellStyle name="Normal - Style2 2" xfId="1454"/>
    <cellStyle name="Normal - Style3" xfId="1455"/>
    <cellStyle name="Normal - Style3 2" xfId="1456"/>
    <cellStyle name="Normal - Style4" xfId="1457"/>
    <cellStyle name="Normal - Style4 2" xfId="1458"/>
    <cellStyle name="Normal - Style5" xfId="1459"/>
    <cellStyle name="Normal - Style5 2" xfId="1460"/>
    <cellStyle name="Normal - Style6" xfId="1461"/>
    <cellStyle name="Normal - Style6 2" xfId="1462"/>
    <cellStyle name="Normal - Style7" xfId="1463"/>
    <cellStyle name="Normal - Style7 2" xfId="1464"/>
    <cellStyle name="Normal - Style8" xfId="1465"/>
    <cellStyle name="Normal - Style8 2" xfId="1466"/>
    <cellStyle name="Normal 2" xfId="1467"/>
    <cellStyle name="Normal 2 10" xfId="1468"/>
    <cellStyle name="Normal 2 10 2" xfId="1469"/>
    <cellStyle name="Normal 2 11" xfId="1470"/>
    <cellStyle name="Normal 2 11 2" xfId="1471"/>
    <cellStyle name="Normal 2 12" xfId="1472"/>
    <cellStyle name="Normal 2 12 2" xfId="1473"/>
    <cellStyle name="Normal 2 13" xfId="1474"/>
    <cellStyle name="Normal 2 2" xfId="1475"/>
    <cellStyle name="Normal 2 2 2" xfId="1476"/>
    <cellStyle name="Normal 2 3" xfId="1477"/>
    <cellStyle name="Normal 2 3 2" xfId="1478"/>
    <cellStyle name="Normal 2 4" xfId="1479"/>
    <cellStyle name="Normal 2 4 2" xfId="1480"/>
    <cellStyle name="Normal 2 5" xfId="1481"/>
    <cellStyle name="Normal 2 5 2" xfId="1482"/>
    <cellStyle name="Normal 2 6" xfId="1483"/>
    <cellStyle name="Normal 2 6 2" xfId="1484"/>
    <cellStyle name="Normal 2 7" xfId="1485"/>
    <cellStyle name="Normal 2 7 2" xfId="1486"/>
    <cellStyle name="Normal 2 8" xfId="1487"/>
    <cellStyle name="Normal 2 8 2" xfId="1488"/>
    <cellStyle name="Normal 2 9" xfId="1489"/>
    <cellStyle name="Normal 2 9 2" xfId="1490"/>
    <cellStyle name="Normal 4" xfId="1491"/>
    <cellStyle name="Normal 4 2" xfId="1492"/>
    <cellStyle name="Normal 4 2 2" xfId="1493"/>
    <cellStyle name="Normal 4 3" xfId="1494"/>
    <cellStyle name="Normal 4 3 2" xfId="1495"/>
    <cellStyle name="Normal 4 4" xfId="1496"/>
    <cellStyle name="Normal 4 4 2" xfId="1497"/>
    <cellStyle name="Normal 4 5" xfId="1498"/>
    <cellStyle name="Normal 5" xfId="1499"/>
    <cellStyle name="Normal 5 2" xfId="1500"/>
    <cellStyle name="Normal 5 2 2" xfId="1501"/>
    <cellStyle name="Normal 5 3" xfId="1502"/>
    <cellStyle name="Normal 5 3 2" xfId="1503"/>
    <cellStyle name="Normal 5 4" xfId="1504"/>
    <cellStyle name="Normal 7" xfId="1505"/>
    <cellStyle name="Normal 7 2" xfId="1506"/>
    <cellStyle name="Normal 7 2 2" xfId="1507"/>
    <cellStyle name="Normal 7 3" xfId="1508"/>
    <cellStyle name="Normal 7 3 2" xfId="1509"/>
    <cellStyle name="Normal 7 4" xfId="1510"/>
    <cellStyle name="Normal_1702H" xfId="1511"/>
    <cellStyle name="Note" xfId="1512"/>
    <cellStyle name="Note 2" xfId="1513"/>
    <cellStyle name="Note 2 2" xfId="5038"/>
    <cellStyle name="Note 2 2 2" xfId="10573"/>
    <cellStyle name="Note 2 3" xfId="3911"/>
    <cellStyle name="Note 2 3 2" xfId="9446"/>
    <cellStyle name="Note 2 4" xfId="8031"/>
    <cellStyle name="Note 3" xfId="5037"/>
    <cellStyle name="Note 3 2" xfId="10572"/>
    <cellStyle name="Note 4" xfId="3912"/>
    <cellStyle name="Note 4 2" xfId="9447"/>
    <cellStyle name="Note 5" xfId="8030"/>
    <cellStyle name="Output" xfId="1514"/>
    <cellStyle name="Output 2" xfId="1515"/>
    <cellStyle name="Output 2 2" xfId="5040"/>
    <cellStyle name="Output 2 2 2" xfId="10575"/>
    <cellStyle name="Output 2 3" xfId="3909"/>
    <cellStyle name="Output 2 3 2" xfId="9444"/>
    <cellStyle name="Output 2 4" xfId="8033"/>
    <cellStyle name="Output 3" xfId="5039"/>
    <cellStyle name="Output 3 2" xfId="10574"/>
    <cellStyle name="Output 4" xfId="3910"/>
    <cellStyle name="Output 4 2" xfId="9445"/>
    <cellStyle name="Output 5" xfId="8032"/>
    <cellStyle name="Percent [2]" xfId="1516"/>
    <cellStyle name="Percent [2] 10" xfId="1517"/>
    <cellStyle name="Percent [2] 11" xfId="1518"/>
    <cellStyle name="Percent [2] 12" xfId="1519"/>
    <cellStyle name="Percent [2] 13" xfId="1520"/>
    <cellStyle name="Percent [2] 2" xfId="1521"/>
    <cellStyle name="Percent [2] 3" xfId="1522"/>
    <cellStyle name="Percent [2] 4" xfId="1523"/>
    <cellStyle name="Percent [2] 5" xfId="1524"/>
    <cellStyle name="Percent [2] 6" xfId="1525"/>
    <cellStyle name="Percent [2] 7" xfId="1526"/>
    <cellStyle name="Percent [2] 8" xfId="1527"/>
    <cellStyle name="Percent [2] 9" xfId="1528"/>
    <cellStyle name="Percent 3" xfId="1529"/>
    <cellStyle name="Percent 3 10" xfId="1530"/>
    <cellStyle name="Percent 3 2" xfId="1531"/>
    <cellStyle name="Percent 3 3" xfId="1532"/>
    <cellStyle name="Percent 3 4" xfId="1533"/>
    <cellStyle name="Percent 3 5" xfId="1534"/>
    <cellStyle name="Percent 3 6" xfId="1535"/>
    <cellStyle name="Percent 3 7" xfId="1536"/>
    <cellStyle name="Percent 3 8" xfId="1537"/>
    <cellStyle name="Percent 3 9" xfId="1538"/>
    <cellStyle name="Reset  - Style7" xfId="1539"/>
    <cellStyle name="Reset  - Style7 2" xfId="1540"/>
    <cellStyle name="S10" xfId="3608"/>
    <cellStyle name="S7" xfId="2"/>
    <cellStyle name="Standard_Anpassen der Amortisation" xfId="1541"/>
    <cellStyle name="Style 1" xfId="1542"/>
    <cellStyle name="Style 1 2" xfId="1543"/>
    <cellStyle name="Table  - Style6" xfId="1544"/>
    <cellStyle name="Table  - Style6 10" xfId="1545"/>
    <cellStyle name="Table  - Style6 10 10" xfId="1546"/>
    <cellStyle name="Table  - Style6 10 10 2" xfId="1547"/>
    <cellStyle name="Table  - Style6 10 10 2 2" xfId="5072"/>
    <cellStyle name="Table  - Style6 10 10 2 2 2" xfId="10607"/>
    <cellStyle name="Table  - Style6 10 10 2 3" xfId="3905"/>
    <cellStyle name="Table  - Style6 10 10 2 3 2" xfId="9440"/>
    <cellStyle name="Table  - Style6 10 10 2 4" xfId="8037"/>
    <cellStyle name="Table  - Style6 10 10 3" xfId="5071"/>
    <cellStyle name="Table  - Style6 10 10 3 2" xfId="10606"/>
    <cellStyle name="Table  - Style6 10 10 4" xfId="3906"/>
    <cellStyle name="Table  - Style6 10 10 4 2" xfId="9441"/>
    <cellStyle name="Table  - Style6 10 10 5" xfId="8036"/>
    <cellStyle name="Table  - Style6 10 11" xfId="1548"/>
    <cellStyle name="Table  - Style6 10 11 2" xfId="1549"/>
    <cellStyle name="Table  - Style6 10 11 2 2" xfId="5074"/>
    <cellStyle name="Table  - Style6 10 11 2 2 2" xfId="10609"/>
    <cellStyle name="Table  - Style6 10 11 2 3" xfId="3903"/>
    <cellStyle name="Table  - Style6 10 11 2 3 2" xfId="9438"/>
    <cellStyle name="Table  - Style6 10 11 2 4" xfId="8039"/>
    <cellStyle name="Table  - Style6 10 11 3" xfId="5073"/>
    <cellStyle name="Table  - Style6 10 11 3 2" xfId="10608"/>
    <cellStyle name="Table  - Style6 10 11 4" xfId="3904"/>
    <cellStyle name="Table  - Style6 10 11 4 2" xfId="9439"/>
    <cellStyle name="Table  - Style6 10 11 5" xfId="8038"/>
    <cellStyle name="Table  - Style6 10 12" xfId="1550"/>
    <cellStyle name="Table  - Style6 10 12 2" xfId="5075"/>
    <cellStyle name="Table  - Style6 10 12 2 2" xfId="10610"/>
    <cellStyle name="Table  - Style6 10 12 3" xfId="3902"/>
    <cellStyle name="Table  - Style6 10 12 3 2" xfId="9437"/>
    <cellStyle name="Table  - Style6 10 12 4" xfId="8040"/>
    <cellStyle name="Table  - Style6 10 13" xfId="5070"/>
    <cellStyle name="Table  - Style6 10 13 2" xfId="10605"/>
    <cellStyle name="Table  - Style6 10 14" xfId="3907"/>
    <cellStyle name="Table  - Style6 10 14 2" xfId="9442"/>
    <cellStyle name="Table  - Style6 10 15" xfId="8035"/>
    <cellStyle name="Table  - Style6 10 2" xfId="1551"/>
    <cellStyle name="Table  - Style6 10 2 2" xfId="1552"/>
    <cellStyle name="Table  - Style6 10 2 2 2" xfId="5077"/>
    <cellStyle name="Table  - Style6 10 2 2 2 2" xfId="10612"/>
    <cellStyle name="Table  - Style6 10 2 2 3" xfId="3900"/>
    <cellStyle name="Table  - Style6 10 2 2 3 2" xfId="9435"/>
    <cellStyle name="Table  - Style6 10 2 2 4" xfId="8042"/>
    <cellStyle name="Table  - Style6 10 2 3" xfId="5076"/>
    <cellStyle name="Table  - Style6 10 2 3 2" xfId="10611"/>
    <cellStyle name="Table  - Style6 10 2 4" xfId="3901"/>
    <cellStyle name="Table  - Style6 10 2 4 2" xfId="9436"/>
    <cellStyle name="Table  - Style6 10 2 5" xfId="8041"/>
    <cellStyle name="Table  - Style6 10 3" xfId="1553"/>
    <cellStyle name="Table  - Style6 10 3 2" xfId="1554"/>
    <cellStyle name="Table  - Style6 10 3 2 2" xfId="5079"/>
    <cellStyle name="Table  - Style6 10 3 2 2 2" xfId="10614"/>
    <cellStyle name="Table  - Style6 10 3 2 3" xfId="3898"/>
    <cellStyle name="Table  - Style6 10 3 2 3 2" xfId="9433"/>
    <cellStyle name="Table  - Style6 10 3 2 4" xfId="8044"/>
    <cellStyle name="Table  - Style6 10 3 3" xfId="5078"/>
    <cellStyle name="Table  - Style6 10 3 3 2" xfId="10613"/>
    <cellStyle name="Table  - Style6 10 3 4" xfId="3899"/>
    <cellStyle name="Table  - Style6 10 3 4 2" xfId="9434"/>
    <cellStyle name="Table  - Style6 10 3 5" xfId="8043"/>
    <cellStyle name="Table  - Style6 10 4" xfId="1555"/>
    <cellStyle name="Table  - Style6 10 4 2" xfId="1556"/>
    <cellStyle name="Table  - Style6 10 4 2 2" xfId="5081"/>
    <cellStyle name="Table  - Style6 10 4 2 2 2" xfId="10616"/>
    <cellStyle name="Table  - Style6 10 4 2 3" xfId="3896"/>
    <cellStyle name="Table  - Style6 10 4 2 3 2" xfId="9431"/>
    <cellStyle name="Table  - Style6 10 4 2 4" xfId="8046"/>
    <cellStyle name="Table  - Style6 10 4 3" xfId="5080"/>
    <cellStyle name="Table  - Style6 10 4 3 2" xfId="10615"/>
    <cellStyle name="Table  - Style6 10 4 4" xfId="3897"/>
    <cellStyle name="Table  - Style6 10 4 4 2" xfId="9432"/>
    <cellStyle name="Table  - Style6 10 4 5" xfId="8045"/>
    <cellStyle name="Table  - Style6 10 5" xfId="1557"/>
    <cellStyle name="Table  - Style6 10 5 2" xfId="1558"/>
    <cellStyle name="Table  - Style6 10 5 2 2" xfId="5083"/>
    <cellStyle name="Table  - Style6 10 5 2 2 2" xfId="10618"/>
    <cellStyle name="Table  - Style6 10 5 2 3" xfId="3894"/>
    <cellStyle name="Table  - Style6 10 5 2 3 2" xfId="9429"/>
    <cellStyle name="Table  - Style6 10 5 2 4" xfId="8048"/>
    <cellStyle name="Table  - Style6 10 5 3" xfId="5082"/>
    <cellStyle name="Table  - Style6 10 5 3 2" xfId="10617"/>
    <cellStyle name="Table  - Style6 10 5 4" xfId="3895"/>
    <cellStyle name="Table  - Style6 10 5 4 2" xfId="9430"/>
    <cellStyle name="Table  - Style6 10 5 5" xfId="8047"/>
    <cellStyle name="Table  - Style6 10 6" xfId="1559"/>
    <cellStyle name="Table  - Style6 10 6 2" xfId="1560"/>
    <cellStyle name="Table  - Style6 10 6 2 2" xfId="5085"/>
    <cellStyle name="Table  - Style6 10 6 2 2 2" xfId="10620"/>
    <cellStyle name="Table  - Style6 10 6 2 3" xfId="3892"/>
    <cellStyle name="Table  - Style6 10 6 2 3 2" xfId="9427"/>
    <cellStyle name="Table  - Style6 10 6 2 4" xfId="8050"/>
    <cellStyle name="Table  - Style6 10 6 3" xfId="5084"/>
    <cellStyle name="Table  - Style6 10 6 3 2" xfId="10619"/>
    <cellStyle name="Table  - Style6 10 6 4" xfId="3893"/>
    <cellStyle name="Table  - Style6 10 6 4 2" xfId="9428"/>
    <cellStyle name="Table  - Style6 10 6 5" xfId="8049"/>
    <cellStyle name="Table  - Style6 10 7" xfId="1561"/>
    <cellStyle name="Table  - Style6 10 7 2" xfId="1562"/>
    <cellStyle name="Table  - Style6 10 7 2 2" xfId="5087"/>
    <cellStyle name="Table  - Style6 10 7 2 2 2" xfId="10622"/>
    <cellStyle name="Table  - Style6 10 7 2 3" xfId="3890"/>
    <cellStyle name="Table  - Style6 10 7 2 3 2" xfId="9425"/>
    <cellStyle name="Table  - Style6 10 7 2 4" xfId="8052"/>
    <cellStyle name="Table  - Style6 10 7 3" xfId="5086"/>
    <cellStyle name="Table  - Style6 10 7 3 2" xfId="10621"/>
    <cellStyle name="Table  - Style6 10 7 4" xfId="3891"/>
    <cellStyle name="Table  - Style6 10 7 4 2" xfId="9426"/>
    <cellStyle name="Table  - Style6 10 7 5" xfId="8051"/>
    <cellStyle name="Table  - Style6 10 8" xfId="1563"/>
    <cellStyle name="Table  - Style6 10 8 2" xfId="1564"/>
    <cellStyle name="Table  - Style6 10 8 2 2" xfId="5089"/>
    <cellStyle name="Table  - Style6 10 8 2 2 2" xfId="10624"/>
    <cellStyle name="Table  - Style6 10 8 2 3" xfId="3888"/>
    <cellStyle name="Table  - Style6 10 8 2 3 2" xfId="9423"/>
    <cellStyle name="Table  - Style6 10 8 2 4" xfId="8054"/>
    <cellStyle name="Table  - Style6 10 8 3" xfId="5088"/>
    <cellStyle name="Table  - Style6 10 8 3 2" xfId="10623"/>
    <cellStyle name="Table  - Style6 10 8 4" xfId="3889"/>
    <cellStyle name="Table  - Style6 10 8 4 2" xfId="9424"/>
    <cellStyle name="Table  - Style6 10 8 5" xfId="8053"/>
    <cellStyle name="Table  - Style6 10 9" xfId="1565"/>
    <cellStyle name="Table  - Style6 10 9 2" xfId="1566"/>
    <cellStyle name="Table  - Style6 10 9 2 2" xfId="5091"/>
    <cellStyle name="Table  - Style6 10 9 2 2 2" xfId="10626"/>
    <cellStyle name="Table  - Style6 10 9 2 3" xfId="3886"/>
    <cellStyle name="Table  - Style6 10 9 2 3 2" xfId="9421"/>
    <cellStyle name="Table  - Style6 10 9 2 4" xfId="8056"/>
    <cellStyle name="Table  - Style6 10 9 3" xfId="5090"/>
    <cellStyle name="Table  - Style6 10 9 3 2" xfId="10625"/>
    <cellStyle name="Table  - Style6 10 9 4" xfId="3887"/>
    <cellStyle name="Table  - Style6 10 9 4 2" xfId="9422"/>
    <cellStyle name="Table  - Style6 10 9 5" xfId="8055"/>
    <cellStyle name="Table  - Style6 11" xfId="1567"/>
    <cellStyle name="Table  - Style6 11 10" xfId="1568"/>
    <cellStyle name="Table  - Style6 11 10 2" xfId="1569"/>
    <cellStyle name="Table  - Style6 11 10 2 2" xfId="5094"/>
    <cellStyle name="Table  - Style6 11 10 2 2 2" xfId="10629"/>
    <cellStyle name="Table  - Style6 11 10 2 3" xfId="3883"/>
    <cellStyle name="Table  - Style6 11 10 2 3 2" xfId="9418"/>
    <cellStyle name="Table  - Style6 11 10 2 4" xfId="8059"/>
    <cellStyle name="Table  - Style6 11 10 3" xfId="5093"/>
    <cellStyle name="Table  - Style6 11 10 3 2" xfId="10628"/>
    <cellStyle name="Table  - Style6 11 10 4" xfId="3884"/>
    <cellStyle name="Table  - Style6 11 10 4 2" xfId="9419"/>
    <cellStyle name="Table  - Style6 11 10 5" xfId="8058"/>
    <cellStyle name="Table  - Style6 11 11" xfId="1570"/>
    <cellStyle name="Table  - Style6 11 11 2" xfId="1571"/>
    <cellStyle name="Table  - Style6 11 11 2 2" xfId="5096"/>
    <cellStyle name="Table  - Style6 11 11 2 2 2" xfId="10631"/>
    <cellStyle name="Table  - Style6 11 11 2 3" xfId="3881"/>
    <cellStyle name="Table  - Style6 11 11 2 3 2" xfId="9416"/>
    <cellStyle name="Table  - Style6 11 11 2 4" xfId="8061"/>
    <cellStyle name="Table  - Style6 11 11 3" xfId="5095"/>
    <cellStyle name="Table  - Style6 11 11 3 2" xfId="10630"/>
    <cellStyle name="Table  - Style6 11 11 4" xfId="3882"/>
    <cellStyle name="Table  - Style6 11 11 4 2" xfId="9417"/>
    <cellStyle name="Table  - Style6 11 11 5" xfId="8060"/>
    <cellStyle name="Table  - Style6 11 12" xfId="1572"/>
    <cellStyle name="Table  - Style6 11 12 2" xfId="5097"/>
    <cellStyle name="Table  - Style6 11 12 2 2" xfId="10632"/>
    <cellStyle name="Table  - Style6 11 12 3" xfId="3880"/>
    <cellStyle name="Table  - Style6 11 12 3 2" xfId="9415"/>
    <cellStyle name="Table  - Style6 11 12 4" xfId="8062"/>
    <cellStyle name="Table  - Style6 11 13" xfId="5092"/>
    <cellStyle name="Table  - Style6 11 13 2" xfId="10627"/>
    <cellStyle name="Table  - Style6 11 14" xfId="3885"/>
    <cellStyle name="Table  - Style6 11 14 2" xfId="9420"/>
    <cellStyle name="Table  - Style6 11 15" xfId="8057"/>
    <cellStyle name="Table  - Style6 11 2" xfId="1573"/>
    <cellStyle name="Table  - Style6 11 2 2" xfId="1574"/>
    <cellStyle name="Table  - Style6 11 2 2 2" xfId="5099"/>
    <cellStyle name="Table  - Style6 11 2 2 2 2" xfId="10634"/>
    <cellStyle name="Table  - Style6 11 2 2 3" xfId="3878"/>
    <cellStyle name="Table  - Style6 11 2 2 3 2" xfId="9413"/>
    <cellStyle name="Table  - Style6 11 2 2 4" xfId="8064"/>
    <cellStyle name="Table  - Style6 11 2 3" xfId="5098"/>
    <cellStyle name="Table  - Style6 11 2 3 2" xfId="10633"/>
    <cellStyle name="Table  - Style6 11 2 4" xfId="3879"/>
    <cellStyle name="Table  - Style6 11 2 4 2" xfId="9414"/>
    <cellStyle name="Table  - Style6 11 2 5" xfId="8063"/>
    <cellStyle name="Table  - Style6 11 3" xfId="1575"/>
    <cellStyle name="Table  - Style6 11 3 2" xfId="1576"/>
    <cellStyle name="Table  - Style6 11 3 2 2" xfId="5101"/>
    <cellStyle name="Table  - Style6 11 3 2 2 2" xfId="10636"/>
    <cellStyle name="Table  - Style6 11 3 2 3" xfId="3876"/>
    <cellStyle name="Table  - Style6 11 3 2 3 2" xfId="9411"/>
    <cellStyle name="Table  - Style6 11 3 2 4" xfId="8066"/>
    <cellStyle name="Table  - Style6 11 3 3" xfId="5100"/>
    <cellStyle name="Table  - Style6 11 3 3 2" xfId="10635"/>
    <cellStyle name="Table  - Style6 11 3 4" xfId="3877"/>
    <cellStyle name="Table  - Style6 11 3 4 2" xfId="9412"/>
    <cellStyle name="Table  - Style6 11 3 5" xfId="8065"/>
    <cellStyle name="Table  - Style6 11 4" xfId="1577"/>
    <cellStyle name="Table  - Style6 11 4 2" xfId="1578"/>
    <cellStyle name="Table  - Style6 11 4 2 2" xfId="5103"/>
    <cellStyle name="Table  - Style6 11 4 2 2 2" xfId="10638"/>
    <cellStyle name="Table  - Style6 11 4 2 3" xfId="3874"/>
    <cellStyle name="Table  - Style6 11 4 2 3 2" xfId="9409"/>
    <cellStyle name="Table  - Style6 11 4 2 4" xfId="8068"/>
    <cellStyle name="Table  - Style6 11 4 3" xfId="5102"/>
    <cellStyle name="Table  - Style6 11 4 3 2" xfId="10637"/>
    <cellStyle name="Table  - Style6 11 4 4" xfId="3875"/>
    <cellStyle name="Table  - Style6 11 4 4 2" xfId="9410"/>
    <cellStyle name="Table  - Style6 11 4 5" xfId="8067"/>
    <cellStyle name="Table  - Style6 11 5" xfId="1579"/>
    <cellStyle name="Table  - Style6 11 5 2" xfId="1580"/>
    <cellStyle name="Table  - Style6 11 5 2 2" xfId="5105"/>
    <cellStyle name="Table  - Style6 11 5 2 2 2" xfId="10640"/>
    <cellStyle name="Table  - Style6 11 5 2 3" xfId="3872"/>
    <cellStyle name="Table  - Style6 11 5 2 3 2" xfId="9407"/>
    <cellStyle name="Table  - Style6 11 5 2 4" xfId="8070"/>
    <cellStyle name="Table  - Style6 11 5 3" xfId="5104"/>
    <cellStyle name="Table  - Style6 11 5 3 2" xfId="10639"/>
    <cellStyle name="Table  - Style6 11 5 4" xfId="3873"/>
    <cellStyle name="Table  - Style6 11 5 4 2" xfId="9408"/>
    <cellStyle name="Table  - Style6 11 5 5" xfId="8069"/>
    <cellStyle name="Table  - Style6 11 6" xfId="1581"/>
    <cellStyle name="Table  - Style6 11 6 2" xfId="1582"/>
    <cellStyle name="Table  - Style6 11 6 2 2" xfId="5107"/>
    <cellStyle name="Table  - Style6 11 6 2 2 2" xfId="10642"/>
    <cellStyle name="Table  - Style6 11 6 2 3" xfId="3870"/>
    <cellStyle name="Table  - Style6 11 6 2 3 2" xfId="9405"/>
    <cellStyle name="Table  - Style6 11 6 2 4" xfId="8072"/>
    <cellStyle name="Table  - Style6 11 6 3" xfId="5106"/>
    <cellStyle name="Table  - Style6 11 6 3 2" xfId="10641"/>
    <cellStyle name="Table  - Style6 11 6 4" xfId="3871"/>
    <cellStyle name="Table  - Style6 11 6 4 2" xfId="9406"/>
    <cellStyle name="Table  - Style6 11 6 5" xfId="8071"/>
    <cellStyle name="Table  - Style6 11 7" xfId="1583"/>
    <cellStyle name="Table  - Style6 11 7 2" xfId="1584"/>
    <cellStyle name="Table  - Style6 11 7 2 2" xfId="5109"/>
    <cellStyle name="Table  - Style6 11 7 2 2 2" xfId="10644"/>
    <cellStyle name="Table  - Style6 11 7 2 3" xfId="3868"/>
    <cellStyle name="Table  - Style6 11 7 2 3 2" xfId="9403"/>
    <cellStyle name="Table  - Style6 11 7 2 4" xfId="8074"/>
    <cellStyle name="Table  - Style6 11 7 3" xfId="5108"/>
    <cellStyle name="Table  - Style6 11 7 3 2" xfId="10643"/>
    <cellStyle name="Table  - Style6 11 7 4" xfId="3869"/>
    <cellStyle name="Table  - Style6 11 7 4 2" xfId="9404"/>
    <cellStyle name="Table  - Style6 11 7 5" xfId="8073"/>
    <cellStyle name="Table  - Style6 11 8" xfId="1585"/>
    <cellStyle name="Table  - Style6 11 8 2" xfId="1586"/>
    <cellStyle name="Table  - Style6 11 8 2 2" xfId="5111"/>
    <cellStyle name="Table  - Style6 11 8 2 2 2" xfId="10646"/>
    <cellStyle name="Table  - Style6 11 8 2 3" xfId="3866"/>
    <cellStyle name="Table  - Style6 11 8 2 3 2" xfId="9401"/>
    <cellStyle name="Table  - Style6 11 8 2 4" xfId="8076"/>
    <cellStyle name="Table  - Style6 11 8 3" xfId="5110"/>
    <cellStyle name="Table  - Style6 11 8 3 2" xfId="10645"/>
    <cellStyle name="Table  - Style6 11 8 4" xfId="3867"/>
    <cellStyle name="Table  - Style6 11 8 4 2" xfId="9402"/>
    <cellStyle name="Table  - Style6 11 8 5" xfId="8075"/>
    <cellStyle name="Table  - Style6 11 9" xfId="1587"/>
    <cellStyle name="Table  - Style6 11 9 2" xfId="1588"/>
    <cellStyle name="Table  - Style6 11 9 2 2" xfId="5113"/>
    <cellStyle name="Table  - Style6 11 9 2 2 2" xfId="10648"/>
    <cellStyle name="Table  - Style6 11 9 2 3" xfId="3864"/>
    <cellStyle name="Table  - Style6 11 9 2 3 2" xfId="9399"/>
    <cellStyle name="Table  - Style6 11 9 2 4" xfId="8078"/>
    <cellStyle name="Table  - Style6 11 9 3" xfId="5112"/>
    <cellStyle name="Table  - Style6 11 9 3 2" xfId="10647"/>
    <cellStyle name="Table  - Style6 11 9 4" xfId="3865"/>
    <cellStyle name="Table  - Style6 11 9 4 2" xfId="9400"/>
    <cellStyle name="Table  - Style6 11 9 5" xfId="8077"/>
    <cellStyle name="Table  - Style6 12" xfId="1589"/>
    <cellStyle name="Table  - Style6 12 10" xfId="1590"/>
    <cellStyle name="Table  - Style6 12 10 2" xfId="1591"/>
    <cellStyle name="Table  - Style6 12 10 2 2" xfId="5116"/>
    <cellStyle name="Table  - Style6 12 10 2 2 2" xfId="10651"/>
    <cellStyle name="Table  - Style6 12 10 2 3" xfId="3861"/>
    <cellStyle name="Table  - Style6 12 10 2 3 2" xfId="9396"/>
    <cellStyle name="Table  - Style6 12 10 2 4" xfId="8081"/>
    <cellStyle name="Table  - Style6 12 10 3" xfId="5115"/>
    <cellStyle name="Table  - Style6 12 10 3 2" xfId="10650"/>
    <cellStyle name="Table  - Style6 12 10 4" xfId="3862"/>
    <cellStyle name="Table  - Style6 12 10 4 2" xfId="9397"/>
    <cellStyle name="Table  - Style6 12 10 5" xfId="8080"/>
    <cellStyle name="Table  - Style6 12 11" xfId="1592"/>
    <cellStyle name="Table  - Style6 12 11 2" xfId="1593"/>
    <cellStyle name="Table  - Style6 12 11 2 2" xfId="5118"/>
    <cellStyle name="Table  - Style6 12 11 2 2 2" xfId="10653"/>
    <cellStyle name="Table  - Style6 12 11 2 3" xfId="3859"/>
    <cellStyle name="Table  - Style6 12 11 2 3 2" xfId="9394"/>
    <cellStyle name="Table  - Style6 12 11 2 4" xfId="8083"/>
    <cellStyle name="Table  - Style6 12 11 3" xfId="5117"/>
    <cellStyle name="Table  - Style6 12 11 3 2" xfId="10652"/>
    <cellStyle name="Table  - Style6 12 11 4" xfId="3860"/>
    <cellStyle name="Table  - Style6 12 11 4 2" xfId="9395"/>
    <cellStyle name="Table  - Style6 12 11 5" xfId="8082"/>
    <cellStyle name="Table  - Style6 12 12" xfId="1594"/>
    <cellStyle name="Table  - Style6 12 12 2" xfId="5119"/>
    <cellStyle name="Table  - Style6 12 12 2 2" xfId="10654"/>
    <cellStyle name="Table  - Style6 12 12 3" xfId="3858"/>
    <cellStyle name="Table  - Style6 12 12 3 2" xfId="9393"/>
    <cellStyle name="Table  - Style6 12 12 4" xfId="8084"/>
    <cellStyle name="Table  - Style6 12 13" xfId="5114"/>
    <cellStyle name="Table  - Style6 12 13 2" xfId="10649"/>
    <cellStyle name="Table  - Style6 12 14" xfId="3863"/>
    <cellStyle name="Table  - Style6 12 14 2" xfId="9398"/>
    <cellStyle name="Table  - Style6 12 15" xfId="8079"/>
    <cellStyle name="Table  - Style6 12 2" xfId="1595"/>
    <cellStyle name="Table  - Style6 12 2 2" xfId="1596"/>
    <cellStyle name="Table  - Style6 12 2 2 2" xfId="5121"/>
    <cellStyle name="Table  - Style6 12 2 2 2 2" xfId="10656"/>
    <cellStyle name="Table  - Style6 12 2 2 3" xfId="3856"/>
    <cellStyle name="Table  - Style6 12 2 2 3 2" xfId="9391"/>
    <cellStyle name="Table  - Style6 12 2 2 4" xfId="8086"/>
    <cellStyle name="Table  - Style6 12 2 3" xfId="5120"/>
    <cellStyle name="Table  - Style6 12 2 3 2" xfId="10655"/>
    <cellStyle name="Table  - Style6 12 2 4" xfId="3857"/>
    <cellStyle name="Table  - Style6 12 2 4 2" xfId="9392"/>
    <cellStyle name="Table  - Style6 12 2 5" xfId="8085"/>
    <cellStyle name="Table  - Style6 12 3" xfId="1597"/>
    <cellStyle name="Table  - Style6 12 3 2" xfId="1598"/>
    <cellStyle name="Table  - Style6 12 3 2 2" xfId="5123"/>
    <cellStyle name="Table  - Style6 12 3 2 2 2" xfId="10658"/>
    <cellStyle name="Table  - Style6 12 3 2 3" xfId="3854"/>
    <cellStyle name="Table  - Style6 12 3 2 3 2" xfId="9389"/>
    <cellStyle name="Table  - Style6 12 3 2 4" xfId="8088"/>
    <cellStyle name="Table  - Style6 12 3 3" xfId="5122"/>
    <cellStyle name="Table  - Style6 12 3 3 2" xfId="10657"/>
    <cellStyle name="Table  - Style6 12 3 4" xfId="3855"/>
    <cellStyle name="Table  - Style6 12 3 4 2" xfId="9390"/>
    <cellStyle name="Table  - Style6 12 3 5" xfId="8087"/>
    <cellStyle name="Table  - Style6 12 4" xfId="1599"/>
    <cellStyle name="Table  - Style6 12 4 2" xfId="1600"/>
    <cellStyle name="Table  - Style6 12 4 2 2" xfId="5125"/>
    <cellStyle name="Table  - Style6 12 4 2 2 2" xfId="10660"/>
    <cellStyle name="Table  - Style6 12 4 2 3" xfId="3852"/>
    <cellStyle name="Table  - Style6 12 4 2 3 2" xfId="9387"/>
    <cellStyle name="Table  - Style6 12 4 2 4" xfId="8090"/>
    <cellStyle name="Table  - Style6 12 4 3" xfId="5124"/>
    <cellStyle name="Table  - Style6 12 4 3 2" xfId="10659"/>
    <cellStyle name="Table  - Style6 12 4 4" xfId="3853"/>
    <cellStyle name="Table  - Style6 12 4 4 2" xfId="9388"/>
    <cellStyle name="Table  - Style6 12 4 5" xfId="8089"/>
    <cellStyle name="Table  - Style6 12 5" xfId="1601"/>
    <cellStyle name="Table  - Style6 12 5 2" xfId="1602"/>
    <cellStyle name="Table  - Style6 12 5 2 2" xfId="5127"/>
    <cellStyle name="Table  - Style6 12 5 2 2 2" xfId="10662"/>
    <cellStyle name="Table  - Style6 12 5 2 3" xfId="3850"/>
    <cellStyle name="Table  - Style6 12 5 2 3 2" xfId="9385"/>
    <cellStyle name="Table  - Style6 12 5 2 4" xfId="8092"/>
    <cellStyle name="Table  - Style6 12 5 3" xfId="5126"/>
    <cellStyle name="Table  - Style6 12 5 3 2" xfId="10661"/>
    <cellStyle name="Table  - Style6 12 5 4" xfId="3851"/>
    <cellStyle name="Table  - Style6 12 5 4 2" xfId="9386"/>
    <cellStyle name="Table  - Style6 12 5 5" xfId="8091"/>
    <cellStyle name="Table  - Style6 12 6" xfId="1603"/>
    <cellStyle name="Table  - Style6 12 6 2" xfId="1604"/>
    <cellStyle name="Table  - Style6 12 6 2 2" xfId="5129"/>
    <cellStyle name="Table  - Style6 12 6 2 2 2" xfId="10664"/>
    <cellStyle name="Table  - Style6 12 6 2 3" xfId="3848"/>
    <cellStyle name="Table  - Style6 12 6 2 3 2" xfId="9383"/>
    <cellStyle name="Table  - Style6 12 6 2 4" xfId="8094"/>
    <cellStyle name="Table  - Style6 12 6 3" xfId="5128"/>
    <cellStyle name="Table  - Style6 12 6 3 2" xfId="10663"/>
    <cellStyle name="Table  - Style6 12 6 4" xfId="3849"/>
    <cellStyle name="Table  - Style6 12 6 4 2" xfId="9384"/>
    <cellStyle name="Table  - Style6 12 6 5" xfId="8093"/>
    <cellStyle name="Table  - Style6 12 7" xfId="1605"/>
    <cellStyle name="Table  - Style6 12 7 2" xfId="1606"/>
    <cellStyle name="Table  - Style6 12 7 2 2" xfId="5131"/>
    <cellStyle name="Table  - Style6 12 7 2 2 2" xfId="10666"/>
    <cellStyle name="Table  - Style6 12 7 2 3" xfId="3846"/>
    <cellStyle name="Table  - Style6 12 7 2 3 2" xfId="9381"/>
    <cellStyle name="Table  - Style6 12 7 2 4" xfId="8096"/>
    <cellStyle name="Table  - Style6 12 7 3" xfId="5130"/>
    <cellStyle name="Table  - Style6 12 7 3 2" xfId="10665"/>
    <cellStyle name="Table  - Style6 12 7 4" xfId="3847"/>
    <cellStyle name="Table  - Style6 12 7 4 2" xfId="9382"/>
    <cellStyle name="Table  - Style6 12 7 5" xfId="8095"/>
    <cellStyle name="Table  - Style6 12 8" xfId="1607"/>
    <cellStyle name="Table  - Style6 12 8 2" xfId="1608"/>
    <cellStyle name="Table  - Style6 12 8 2 2" xfId="5133"/>
    <cellStyle name="Table  - Style6 12 8 2 2 2" xfId="10668"/>
    <cellStyle name="Table  - Style6 12 8 2 3" xfId="3844"/>
    <cellStyle name="Table  - Style6 12 8 2 3 2" xfId="9379"/>
    <cellStyle name="Table  - Style6 12 8 2 4" xfId="8098"/>
    <cellStyle name="Table  - Style6 12 8 3" xfId="5132"/>
    <cellStyle name="Table  - Style6 12 8 3 2" xfId="10667"/>
    <cellStyle name="Table  - Style6 12 8 4" xfId="3845"/>
    <cellStyle name="Table  - Style6 12 8 4 2" xfId="9380"/>
    <cellStyle name="Table  - Style6 12 8 5" xfId="8097"/>
    <cellStyle name="Table  - Style6 12 9" xfId="1609"/>
    <cellStyle name="Table  - Style6 12 9 2" xfId="1610"/>
    <cellStyle name="Table  - Style6 12 9 2 2" xfId="5135"/>
    <cellStyle name="Table  - Style6 12 9 2 2 2" xfId="10670"/>
    <cellStyle name="Table  - Style6 12 9 2 3" xfId="3842"/>
    <cellStyle name="Table  - Style6 12 9 2 3 2" xfId="9377"/>
    <cellStyle name="Table  - Style6 12 9 2 4" xfId="8100"/>
    <cellStyle name="Table  - Style6 12 9 3" xfId="5134"/>
    <cellStyle name="Table  - Style6 12 9 3 2" xfId="10669"/>
    <cellStyle name="Table  - Style6 12 9 4" xfId="3843"/>
    <cellStyle name="Table  - Style6 12 9 4 2" xfId="9378"/>
    <cellStyle name="Table  - Style6 12 9 5" xfId="8099"/>
    <cellStyle name="Table  - Style6 13" xfId="1611"/>
    <cellStyle name="Table  - Style6 13 2" xfId="1612"/>
    <cellStyle name="Table  - Style6 13 2 2" xfId="5137"/>
    <cellStyle name="Table  - Style6 13 2 2 2" xfId="10672"/>
    <cellStyle name="Table  - Style6 13 2 3" xfId="3840"/>
    <cellStyle name="Table  - Style6 13 2 3 2" xfId="9375"/>
    <cellStyle name="Table  - Style6 13 2 4" xfId="8102"/>
    <cellStyle name="Table  - Style6 13 3" xfId="5136"/>
    <cellStyle name="Table  - Style6 13 3 2" xfId="10671"/>
    <cellStyle name="Table  - Style6 13 4" xfId="3841"/>
    <cellStyle name="Table  - Style6 13 4 2" xfId="9376"/>
    <cellStyle name="Table  - Style6 13 5" xfId="8101"/>
    <cellStyle name="Table  - Style6 14" xfId="1613"/>
    <cellStyle name="Table  - Style6 14 2" xfId="1614"/>
    <cellStyle name="Table  - Style6 14 2 2" xfId="5139"/>
    <cellStyle name="Table  - Style6 14 2 2 2" xfId="10674"/>
    <cellStyle name="Table  - Style6 14 2 3" xfId="3838"/>
    <cellStyle name="Table  - Style6 14 2 3 2" xfId="9373"/>
    <cellStyle name="Table  - Style6 14 2 4" xfId="8104"/>
    <cellStyle name="Table  - Style6 14 3" xfId="5138"/>
    <cellStyle name="Table  - Style6 14 3 2" xfId="10673"/>
    <cellStyle name="Table  - Style6 14 4" xfId="3839"/>
    <cellStyle name="Table  - Style6 14 4 2" xfId="9374"/>
    <cellStyle name="Table  - Style6 14 5" xfId="8103"/>
    <cellStyle name="Table  - Style6 15" xfId="1615"/>
    <cellStyle name="Table  - Style6 15 2" xfId="1616"/>
    <cellStyle name="Table  - Style6 15 2 2" xfId="5141"/>
    <cellStyle name="Table  - Style6 15 2 2 2" xfId="10676"/>
    <cellStyle name="Table  - Style6 15 2 3" xfId="3836"/>
    <cellStyle name="Table  - Style6 15 2 3 2" xfId="9371"/>
    <cellStyle name="Table  - Style6 15 2 4" xfId="8106"/>
    <cellStyle name="Table  - Style6 15 3" xfId="5140"/>
    <cellStyle name="Table  - Style6 15 3 2" xfId="10675"/>
    <cellStyle name="Table  - Style6 15 4" xfId="3837"/>
    <cellStyle name="Table  - Style6 15 4 2" xfId="9372"/>
    <cellStyle name="Table  - Style6 15 5" xfId="8105"/>
    <cellStyle name="Table  - Style6 16" xfId="1617"/>
    <cellStyle name="Table  - Style6 16 2" xfId="1618"/>
    <cellStyle name="Table  - Style6 16 2 2" xfId="5143"/>
    <cellStyle name="Table  - Style6 16 2 2 2" xfId="10678"/>
    <cellStyle name="Table  - Style6 16 2 3" xfId="3834"/>
    <cellStyle name="Table  - Style6 16 2 3 2" xfId="9369"/>
    <cellStyle name="Table  - Style6 16 2 4" xfId="8108"/>
    <cellStyle name="Table  - Style6 16 3" xfId="5142"/>
    <cellStyle name="Table  - Style6 16 3 2" xfId="10677"/>
    <cellStyle name="Table  - Style6 16 4" xfId="3835"/>
    <cellStyle name="Table  - Style6 16 4 2" xfId="9370"/>
    <cellStyle name="Table  - Style6 16 5" xfId="8107"/>
    <cellStyle name="Table  - Style6 17" xfId="1619"/>
    <cellStyle name="Table  - Style6 17 2" xfId="1620"/>
    <cellStyle name="Table  - Style6 17 2 2" xfId="5145"/>
    <cellStyle name="Table  - Style6 17 2 2 2" xfId="10680"/>
    <cellStyle name="Table  - Style6 17 2 3" xfId="3832"/>
    <cellStyle name="Table  - Style6 17 2 3 2" xfId="9367"/>
    <cellStyle name="Table  - Style6 17 2 4" xfId="8110"/>
    <cellStyle name="Table  - Style6 17 3" xfId="5144"/>
    <cellStyle name="Table  - Style6 17 3 2" xfId="10679"/>
    <cellStyle name="Table  - Style6 17 4" xfId="3833"/>
    <cellStyle name="Table  - Style6 17 4 2" xfId="9368"/>
    <cellStyle name="Table  - Style6 17 5" xfId="8109"/>
    <cellStyle name="Table  - Style6 18" xfId="1621"/>
    <cellStyle name="Table  - Style6 18 2" xfId="1622"/>
    <cellStyle name="Table  - Style6 18 2 2" xfId="5147"/>
    <cellStyle name="Table  - Style6 18 2 2 2" xfId="10682"/>
    <cellStyle name="Table  - Style6 18 2 3" xfId="3830"/>
    <cellStyle name="Table  - Style6 18 2 3 2" xfId="9365"/>
    <cellStyle name="Table  - Style6 18 2 4" xfId="8112"/>
    <cellStyle name="Table  - Style6 18 3" xfId="5146"/>
    <cellStyle name="Table  - Style6 18 3 2" xfId="10681"/>
    <cellStyle name="Table  - Style6 18 4" xfId="3831"/>
    <cellStyle name="Table  - Style6 18 4 2" xfId="9366"/>
    <cellStyle name="Table  - Style6 18 5" xfId="8111"/>
    <cellStyle name="Table  - Style6 19" xfId="1623"/>
    <cellStyle name="Table  - Style6 19 2" xfId="1624"/>
    <cellStyle name="Table  - Style6 19 2 2" xfId="5149"/>
    <cellStyle name="Table  - Style6 19 2 2 2" xfId="10684"/>
    <cellStyle name="Table  - Style6 19 2 3" xfId="3828"/>
    <cellStyle name="Table  - Style6 19 2 3 2" xfId="9363"/>
    <cellStyle name="Table  - Style6 19 2 4" xfId="8114"/>
    <cellStyle name="Table  - Style6 19 3" xfId="5148"/>
    <cellStyle name="Table  - Style6 19 3 2" xfId="10683"/>
    <cellStyle name="Table  - Style6 19 4" xfId="3829"/>
    <cellStyle name="Table  - Style6 19 4 2" xfId="9364"/>
    <cellStyle name="Table  - Style6 19 5" xfId="8113"/>
    <cellStyle name="Table  - Style6 2" xfId="1625"/>
    <cellStyle name="Table  - Style6 2 10" xfId="1626"/>
    <cellStyle name="Table  - Style6 2 10 2" xfId="1627"/>
    <cellStyle name="Table  - Style6 2 10 2 2" xfId="5152"/>
    <cellStyle name="Table  - Style6 2 10 2 2 2" xfId="10687"/>
    <cellStyle name="Table  - Style6 2 10 2 3" xfId="3825"/>
    <cellStyle name="Table  - Style6 2 10 2 3 2" xfId="9360"/>
    <cellStyle name="Table  - Style6 2 10 2 4" xfId="8117"/>
    <cellStyle name="Table  - Style6 2 10 3" xfId="5151"/>
    <cellStyle name="Table  - Style6 2 10 3 2" xfId="10686"/>
    <cellStyle name="Table  - Style6 2 10 4" xfId="3826"/>
    <cellStyle name="Table  - Style6 2 10 4 2" xfId="9361"/>
    <cellStyle name="Table  - Style6 2 10 5" xfId="8116"/>
    <cellStyle name="Table  - Style6 2 11" xfId="1628"/>
    <cellStyle name="Table  - Style6 2 11 2" xfId="1629"/>
    <cellStyle name="Table  - Style6 2 11 2 2" xfId="5154"/>
    <cellStyle name="Table  - Style6 2 11 2 2 2" xfId="10689"/>
    <cellStyle name="Table  - Style6 2 11 2 3" xfId="3823"/>
    <cellStyle name="Table  - Style6 2 11 2 3 2" xfId="9358"/>
    <cellStyle name="Table  - Style6 2 11 2 4" xfId="8119"/>
    <cellStyle name="Table  - Style6 2 11 3" xfId="5153"/>
    <cellStyle name="Table  - Style6 2 11 3 2" xfId="10688"/>
    <cellStyle name="Table  - Style6 2 11 4" xfId="3824"/>
    <cellStyle name="Table  - Style6 2 11 4 2" xfId="9359"/>
    <cellStyle name="Table  - Style6 2 11 5" xfId="8118"/>
    <cellStyle name="Table  - Style6 2 12" xfId="1630"/>
    <cellStyle name="Table  - Style6 2 12 2" xfId="5155"/>
    <cellStyle name="Table  - Style6 2 12 2 2" xfId="10690"/>
    <cellStyle name="Table  - Style6 2 12 3" xfId="3822"/>
    <cellStyle name="Table  - Style6 2 12 3 2" xfId="9357"/>
    <cellStyle name="Table  - Style6 2 12 4" xfId="8120"/>
    <cellStyle name="Table  - Style6 2 13" xfId="5150"/>
    <cellStyle name="Table  - Style6 2 13 2" xfId="10685"/>
    <cellStyle name="Table  - Style6 2 14" xfId="3827"/>
    <cellStyle name="Table  - Style6 2 14 2" xfId="9362"/>
    <cellStyle name="Table  - Style6 2 15" xfId="8115"/>
    <cellStyle name="Table  - Style6 2 2" xfId="1631"/>
    <cellStyle name="Table  - Style6 2 2 2" xfId="1632"/>
    <cellStyle name="Table  - Style6 2 2 2 2" xfId="5157"/>
    <cellStyle name="Table  - Style6 2 2 2 2 2" xfId="10692"/>
    <cellStyle name="Table  - Style6 2 2 2 3" xfId="3820"/>
    <cellStyle name="Table  - Style6 2 2 2 3 2" xfId="9355"/>
    <cellStyle name="Table  - Style6 2 2 2 4" xfId="8122"/>
    <cellStyle name="Table  - Style6 2 2 3" xfId="5156"/>
    <cellStyle name="Table  - Style6 2 2 3 2" xfId="10691"/>
    <cellStyle name="Table  - Style6 2 2 4" xfId="3821"/>
    <cellStyle name="Table  - Style6 2 2 4 2" xfId="9356"/>
    <cellStyle name="Table  - Style6 2 2 5" xfId="8121"/>
    <cellStyle name="Table  - Style6 2 3" xfId="1633"/>
    <cellStyle name="Table  - Style6 2 3 2" xfId="1634"/>
    <cellStyle name="Table  - Style6 2 3 2 2" xfId="5159"/>
    <cellStyle name="Table  - Style6 2 3 2 2 2" xfId="10694"/>
    <cellStyle name="Table  - Style6 2 3 2 3" xfId="3818"/>
    <cellStyle name="Table  - Style6 2 3 2 3 2" xfId="9353"/>
    <cellStyle name="Table  - Style6 2 3 2 4" xfId="8124"/>
    <cellStyle name="Table  - Style6 2 3 3" xfId="5158"/>
    <cellStyle name="Table  - Style6 2 3 3 2" xfId="10693"/>
    <cellStyle name="Table  - Style6 2 3 4" xfId="3819"/>
    <cellStyle name="Table  - Style6 2 3 4 2" xfId="9354"/>
    <cellStyle name="Table  - Style6 2 3 5" xfId="8123"/>
    <cellStyle name="Table  - Style6 2 4" xfId="1635"/>
    <cellStyle name="Table  - Style6 2 4 2" xfId="1636"/>
    <cellStyle name="Table  - Style6 2 4 2 2" xfId="5161"/>
    <cellStyle name="Table  - Style6 2 4 2 2 2" xfId="10696"/>
    <cellStyle name="Table  - Style6 2 4 2 3" xfId="3816"/>
    <cellStyle name="Table  - Style6 2 4 2 3 2" xfId="9351"/>
    <cellStyle name="Table  - Style6 2 4 2 4" xfId="8126"/>
    <cellStyle name="Table  - Style6 2 4 3" xfId="5160"/>
    <cellStyle name="Table  - Style6 2 4 3 2" xfId="10695"/>
    <cellStyle name="Table  - Style6 2 4 4" xfId="3817"/>
    <cellStyle name="Table  - Style6 2 4 4 2" xfId="9352"/>
    <cellStyle name="Table  - Style6 2 4 5" xfId="8125"/>
    <cellStyle name="Table  - Style6 2 5" xfId="1637"/>
    <cellStyle name="Table  - Style6 2 5 2" xfId="1638"/>
    <cellStyle name="Table  - Style6 2 5 2 2" xfId="5163"/>
    <cellStyle name="Table  - Style6 2 5 2 2 2" xfId="10698"/>
    <cellStyle name="Table  - Style6 2 5 2 3" xfId="3814"/>
    <cellStyle name="Table  - Style6 2 5 2 3 2" xfId="9349"/>
    <cellStyle name="Table  - Style6 2 5 2 4" xfId="8128"/>
    <cellStyle name="Table  - Style6 2 5 3" xfId="5162"/>
    <cellStyle name="Table  - Style6 2 5 3 2" xfId="10697"/>
    <cellStyle name="Table  - Style6 2 5 4" xfId="3815"/>
    <cellStyle name="Table  - Style6 2 5 4 2" xfId="9350"/>
    <cellStyle name="Table  - Style6 2 5 5" xfId="8127"/>
    <cellStyle name="Table  - Style6 2 6" xfId="1639"/>
    <cellStyle name="Table  - Style6 2 6 2" xfId="1640"/>
    <cellStyle name="Table  - Style6 2 6 2 2" xfId="5165"/>
    <cellStyle name="Table  - Style6 2 6 2 2 2" xfId="10700"/>
    <cellStyle name="Table  - Style6 2 6 2 3" xfId="3812"/>
    <cellStyle name="Table  - Style6 2 6 2 3 2" xfId="9347"/>
    <cellStyle name="Table  - Style6 2 6 2 4" xfId="8130"/>
    <cellStyle name="Table  - Style6 2 6 3" xfId="5164"/>
    <cellStyle name="Table  - Style6 2 6 3 2" xfId="10699"/>
    <cellStyle name="Table  - Style6 2 6 4" xfId="3813"/>
    <cellStyle name="Table  - Style6 2 6 4 2" xfId="9348"/>
    <cellStyle name="Table  - Style6 2 6 5" xfId="8129"/>
    <cellStyle name="Table  - Style6 2 7" xfId="1641"/>
    <cellStyle name="Table  - Style6 2 7 2" xfId="1642"/>
    <cellStyle name="Table  - Style6 2 7 2 2" xfId="5167"/>
    <cellStyle name="Table  - Style6 2 7 2 2 2" xfId="10702"/>
    <cellStyle name="Table  - Style6 2 7 2 3" xfId="3810"/>
    <cellStyle name="Table  - Style6 2 7 2 3 2" xfId="9345"/>
    <cellStyle name="Table  - Style6 2 7 2 4" xfId="8132"/>
    <cellStyle name="Table  - Style6 2 7 3" xfId="5166"/>
    <cellStyle name="Table  - Style6 2 7 3 2" xfId="10701"/>
    <cellStyle name="Table  - Style6 2 7 4" xfId="3811"/>
    <cellStyle name="Table  - Style6 2 7 4 2" xfId="9346"/>
    <cellStyle name="Table  - Style6 2 7 5" xfId="8131"/>
    <cellStyle name="Table  - Style6 2 8" xfId="1643"/>
    <cellStyle name="Table  - Style6 2 8 2" xfId="1644"/>
    <cellStyle name="Table  - Style6 2 8 2 2" xfId="5169"/>
    <cellStyle name="Table  - Style6 2 8 2 2 2" xfId="10704"/>
    <cellStyle name="Table  - Style6 2 8 2 3" xfId="3808"/>
    <cellStyle name="Table  - Style6 2 8 2 3 2" xfId="9343"/>
    <cellStyle name="Table  - Style6 2 8 2 4" xfId="8134"/>
    <cellStyle name="Table  - Style6 2 8 3" xfId="5168"/>
    <cellStyle name="Table  - Style6 2 8 3 2" xfId="10703"/>
    <cellStyle name="Table  - Style6 2 8 4" xfId="3809"/>
    <cellStyle name="Table  - Style6 2 8 4 2" xfId="9344"/>
    <cellStyle name="Table  - Style6 2 8 5" xfId="8133"/>
    <cellStyle name="Table  - Style6 2 9" xfId="1645"/>
    <cellStyle name="Table  - Style6 2 9 2" xfId="1646"/>
    <cellStyle name="Table  - Style6 2 9 2 2" xfId="5171"/>
    <cellStyle name="Table  - Style6 2 9 2 2 2" xfId="10706"/>
    <cellStyle name="Table  - Style6 2 9 2 3" xfId="3806"/>
    <cellStyle name="Table  - Style6 2 9 2 3 2" xfId="9341"/>
    <cellStyle name="Table  - Style6 2 9 2 4" xfId="8136"/>
    <cellStyle name="Table  - Style6 2 9 3" xfId="5170"/>
    <cellStyle name="Table  - Style6 2 9 3 2" xfId="10705"/>
    <cellStyle name="Table  - Style6 2 9 4" xfId="3807"/>
    <cellStyle name="Table  - Style6 2 9 4 2" xfId="9342"/>
    <cellStyle name="Table  - Style6 2 9 5" xfId="8135"/>
    <cellStyle name="Table  - Style6 20" xfId="1647"/>
    <cellStyle name="Table  - Style6 20 2" xfId="1648"/>
    <cellStyle name="Table  - Style6 20 2 2" xfId="5173"/>
    <cellStyle name="Table  - Style6 20 2 2 2" xfId="10708"/>
    <cellStyle name="Table  - Style6 20 2 3" xfId="3804"/>
    <cellStyle name="Table  - Style6 20 2 3 2" xfId="9339"/>
    <cellStyle name="Table  - Style6 20 2 4" xfId="8138"/>
    <cellStyle name="Table  - Style6 20 3" xfId="5172"/>
    <cellStyle name="Table  - Style6 20 3 2" xfId="10707"/>
    <cellStyle name="Table  - Style6 20 4" xfId="3805"/>
    <cellStyle name="Table  - Style6 20 4 2" xfId="9340"/>
    <cellStyle name="Table  - Style6 20 5" xfId="8137"/>
    <cellStyle name="Table  - Style6 21" xfId="1649"/>
    <cellStyle name="Table  - Style6 21 2" xfId="1650"/>
    <cellStyle name="Table  - Style6 21 2 2" xfId="5175"/>
    <cellStyle name="Table  - Style6 21 2 2 2" xfId="10710"/>
    <cellStyle name="Table  - Style6 21 2 3" xfId="3802"/>
    <cellStyle name="Table  - Style6 21 2 3 2" xfId="9337"/>
    <cellStyle name="Table  - Style6 21 2 4" xfId="8140"/>
    <cellStyle name="Table  - Style6 21 3" xfId="5174"/>
    <cellStyle name="Table  - Style6 21 3 2" xfId="10709"/>
    <cellStyle name="Table  - Style6 21 4" xfId="3803"/>
    <cellStyle name="Table  - Style6 21 4 2" xfId="9338"/>
    <cellStyle name="Table  - Style6 21 5" xfId="8139"/>
    <cellStyle name="Table  - Style6 22" xfId="1651"/>
    <cellStyle name="Table  - Style6 22 2" xfId="1652"/>
    <cellStyle name="Table  - Style6 22 2 2" xfId="5177"/>
    <cellStyle name="Table  - Style6 22 2 2 2" xfId="10712"/>
    <cellStyle name="Table  - Style6 22 2 3" xfId="3800"/>
    <cellStyle name="Table  - Style6 22 2 3 2" xfId="9335"/>
    <cellStyle name="Table  - Style6 22 2 4" xfId="8142"/>
    <cellStyle name="Table  - Style6 22 3" xfId="5176"/>
    <cellStyle name="Table  - Style6 22 3 2" xfId="10711"/>
    <cellStyle name="Table  - Style6 22 4" xfId="3801"/>
    <cellStyle name="Table  - Style6 22 4 2" xfId="9336"/>
    <cellStyle name="Table  - Style6 22 5" xfId="8141"/>
    <cellStyle name="Table  - Style6 23" xfId="1653"/>
    <cellStyle name="Table  - Style6 23 2" xfId="1654"/>
    <cellStyle name="Table  - Style6 23 2 2" xfId="5179"/>
    <cellStyle name="Table  - Style6 23 2 2 2" xfId="10714"/>
    <cellStyle name="Table  - Style6 23 2 3" xfId="3798"/>
    <cellStyle name="Table  - Style6 23 2 3 2" xfId="9333"/>
    <cellStyle name="Table  - Style6 23 2 4" xfId="8144"/>
    <cellStyle name="Table  - Style6 23 3" xfId="5178"/>
    <cellStyle name="Table  - Style6 23 3 2" xfId="10713"/>
    <cellStyle name="Table  - Style6 23 4" xfId="3799"/>
    <cellStyle name="Table  - Style6 23 4 2" xfId="9334"/>
    <cellStyle name="Table  - Style6 23 5" xfId="8143"/>
    <cellStyle name="Table  - Style6 24" xfId="1655"/>
    <cellStyle name="Table  - Style6 24 2" xfId="1656"/>
    <cellStyle name="Table  - Style6 24 2 2" xfId="5181"/>
    <cellStyle name="Table  - Style6 24 2 2 2" xfId="10716"/>
    <cellStyle name="Table  - Style6 24 2 3" xfId="3796"/>
    <cellStyle name="Table  - Style6 24 2 3 2" xfId="9331"/>
    <cellStyle name="Table  - Style6 24 2 4" xfId="8146"/>
    <cellStyle name="Table  - Style6 24 3" xfId="5180"/>
    <cellStyle name="Table  - Style6 24 3 2" xfId="10715"/>
    <cellStyle name="Table  - Style6 24 4" xfId="3797"/>
    <cellStyle name="Table  - Style6 24 4 2" xfId="9332"/>
    <cellStyle name="Table  - Style6 24 5" xfId="8145"/>
    <cellStyle name="Table  - Style6 25" xfId="1657"/>
    <cellStyle name="Table  - Style6 25 2" xfId="1658"/>
    <cellStyle name="Table  - Style6 25 2 2" xfId="5183"/>
    <cellStyle name="Table  - Style6 25 2 2 2" xfId="10718"/>
    <cellStyle name="Table  - Style6 25 2 3" xfId="3794"/>
    <cellStyle name="Table  - Style6 25 2 3 2" xfId="9329"/>
    <cellStyle name="Table  - Style6 25 2 4" xfId="8148"/>
    <cellStyle name="Table  - Style6 25 3" xfId="5182"/>
    <cellStyle name="Table  - Style6 25 3 2" xfId="10717"/>
    <cellStyle name="Table  - Style6 25 4" xfId="3795"/>
    <cellStyle name="Table  - Style6 25 4 2" xfId="9330"/>
    <cellStyle name="Table  - Style6 25 5" xfId="8147"/>
    <cellStyle name="Table  - Style6 26" xfId="1659"/>
    <cellStyle name="Table  - Style6 26 2" xfId="5184"/>
    <cellStyle name="Table  - Style6 26 2 2" xfId="10719"/>
    <cellStyle name="Table  - Style6 26 3" xfId="3793"/>
    <cellStyle name="Table  - Style6 26 3 2" xfId="9328"/>
    <cellStyle name="Table  - Style6 26 4" xfId="8149"/>
    <cellStyle name="Table  - Style6 27" xfId="5069"/>
    <cellStyle name="Table  - Style6 27 2" xfId="10604"/>
    <cellStyle name="Table  - Style6 28" xfId="3908"/>
    <cellStyle name="Table  - Style6 28 2" xfId="9443"/>
    <cellStyle name="Table  - Style6 29" xfId="8034"/>
    <cellStyle name="Table  - Style6 3" xfId="1660"/>
    <cellStyle name="Table  - Style6 3 10" xfId="1661"/>
    <cellStyle name="Table  - Style6 3 10 2" xfId="1662"/>
    <cellStyle name="Table  - Style6 3 10 2 2" xfId="5187"/>
    <cellStyle name="Table  - Style6 3 10 2 2 2" xfId="10722"/>
    <cellStyle name="Table  - Style6 3 10 2 3" xfId="3790"/>
    <cellStyle name="Table  - Style6 3 10 2 3 2" xfId="9325"/>
    <cellStyle name="Table  - Style6 3 10 2 4" xfId="8152"/>
    <cellStyle name="Table  - Style6 3 10 3" xfId="5186"/>
    <cellStyle name="Table  - Style6 3 10 3 2" xfId="10721"/>
    <cellStyle name="Table  - Style6 3 10 4" xfId="3791"/>
    <cellStyle name="Table  - Style6 3 10 4 2" xfId="9326"/>
    <cellStyle name="Table  - Style6 3 10 5" xfId="8151"/>
    <cellStyle name="Table  - Style6 3 11" xfId="1663"/>
    <cellStyle name="Table  - Style6 3 11 2" xfId="1664"/>
    <cellStyle name="Table  - Style6 3 11 2 2" xfId="5189"/>
    <cellStyle name="Table  - Style6 3 11 2 2 2" xfId="10724"/>
    <cellStyle name="Table  - Style6 3 11 2 3" xfId="3788"/>
    <cellStyle name="Table  - Style6 3 11 2 3 2" xfId="9323"/>
    <cellStyle name="Table  - Style6 3 11 2 4" xfId="8154"/>
    <cellStyle name="Table  - Style6 3 11 3" xfId="5188"/>
    <cellStyle name="Table  - Style6 3 11 3 2" xfId="10723"/>
    <cellStyle name="Table  - Style6 3 11 4" xfId="3789"/>
    <cellStyle name="Table  - Style6 3 11 4 2" xfId="9324"/>
    <cellStyle name="Table  - Style6 3 11 5" xfId="8153"/>
    <cellStyle name="Table  - Style6 3 12" xfId="1665"/>
    <cellStyle name="Table  - Style6 3 12 2" xfId="5190"/>
    <cellStyle name="Table  - Style6 3 12 2 2" xfId="10725"/>
    <cellStyle name="Table  - Style6 3 12 3" xfId="3787"/>
    <cellStyle name="Table  - Style6 3 12 3 2" xfId="9322"/>
    <cellStyle name="Table  - Style6 3 12 4" xfId="8155"/>
    <cellStyle name="Table  - Style6 3 13" xfId="5185"/>
    <cellStyle name="Table  - Style6 3 13 2" xfId="10720"/>
    <cellStyle name="Table  - Style6 3 14" xfId="3792"/>
    <cellStyle name="Table  - Style6 3 14 2" xfId="9327"/>
    <cellStyle name="Table  - Style6 3 15" xfId="8150"/>
    <cellStyle name="Table  - Style6 3 2" xfId="1666"/>
    <cellStyle name="Table  - Style6 3 2 2" xfId="1667"/>
    <cellStyle name="Table  - Style6 3 2 2 2" xfId="5192"/>
    <cellStyle name="Table  - Style6 3 2 2 2 2" xfId="10727"/>
    <cellStyle name="Table  - Style6 3 2 2 3" xfId="3785"/>
    <cellStyle name="Table  - Style6 3 2 2 3 2" xfId="9320"/>
    <cellStyle name="Table  - Style6 3 2 2 4" xfId="8157"/>
    <cellStyle name="Table  - Style6 3 2 3" xfId="5191"/>
    <cellStyle name="Table  - Style6 3 2 3 2" xfId="10726"/>
    <cellStyle name="Table  - Style6 3 2 4" xfId="3786"/>
    <cellStyle name="Table  - Style6 3 2 4 2" xfId="9321"/>
    <cellStyle name="Table  - Style6 3 2 5" xfId="8156"/>
    <cellStyle name="Table  - Style6 3 3" xfId="1668"/>
    <cellStyle name="Table  - Style6 3 3 2" xfId="1669"/>
    <cellStyle name="Table  - Style6 3 3 2 2" xfId="5194"/>
    <cellStyle name="Table  - Style6 3 3 2 2 2" xfId="10729"/>
    <cellStyle name="Table  - Style6 3 3 2 3" xfId="3783"/>
    <cellStyle name="Table  - Style6 3 3 2 3 2" xfId="9318"/>
    <cellStyle name="Table  - Style6 3 3 2 4" xfId="8159"/>
    <cellStyle name="Table  - Style6 3 3 3" xfId="5193"/>
    <cellStyle name="Table  - Style6 3 3 3 2" xfId="10728"/>
    <cellStyle name="Table  - Style6 3 3 4" xfId="3784"/>
    <cellStyle name="Table  - Style6 3 3 4 2" xfId="9319"/>
    <cellStyle name="Table  - Style6 3 3 5" xfId="8158"/>
    <cellStyle name="Table  - Style6 3 4" xfId="1670"/>
    <cellStyle name="Table  - Style6 3 4 2" xfId="1671"/>
    <cellStyle name="Table  - Style6 3 4 2 2" xfId="5196"/>
    <cellStyle name="Table  - Style6 3 4 2 2 2" xfId="10731"/>
    <cellStyle name="Table  - Style6 3 4 2 3" xfId="3781"/>
    <cellStyle name="Table  - Style6 3 4 2 3 2" xfId="9316"/>
    <cellStyle name="Table  - Style6 3 4 2 4" xfId="8161"/>
    <cellStyle name="Table  - Style6 3 4 3" xfId="5195"/>
    <cellStyle name="Table  - Style6 3 4 3 2" xfId="10730"/>
    <cellStyle name="Table  - Style6 3 4 4" xfId="3782"/>
    <cellStyle name="Table  - Style6 3 4 4 2" xfId="9317"/>
    <cellStyle name="Table  - Style6 3 4 5" xfId="8160"/>
    <cellStyle name="Table  - Style6 3 5" xfId="1672"/>
    <cellStyle name="Table  - Style6 3 5 2" xfId="1673"/>
    <cellStyle name="Table  - Style6 3 5 2 2" xfId="5198"/>
    <cellStyle name="Table  - Style6 3 5 2 2 2" xfId="10733"/>
    <cellStyle name="Table  - Style6 3 5 2 3" xfId="3779"/>
    <cellStyle name="Table  - Style6 3 5 2 3 2" xfId="9314"/>
    <cellStyle name="Table  - Style6 3 5 2 4" xfId="8163"/>
    <cellStyle name="Table  - Style6 3 5 3" xfId="5197"/>
    <cellStyle name="Table  - Style6 3 5 3 2" xfId="10732"/>
    <cellStyle name="Table  - Style6 3 5 4" xfId="3780"/>
    <cellStyle name="Table  - Style6 3 5 4 2" xfId="9315"/>
    <cellStyle name="Table  - Style6 3 5 5" xfId="8162"/>
    <cellStyle name="Table  - Style6 3 6" xfId="1674"/>
    <cellStyle name="Table  - Style6 3 6 2" xfId="1675"/>
    <cellStyle name="Table  - Style6 3 6 2 2" xfId="5200"/>
    <cellStyle name="Table  - Style6 3 6 2 2 2" xfId="10735"/>
    <cellStyle name="Table  - Style6 3 6 2 3" xfId="3777"/>
    <cellStyle name="Table  - Style6 3 6 2 3 2" xfId="9312"/>
    <cellStyle name="Table  - Style6 3 6 2 4" xfId="8165"/>
    <cellStyle name="Table  - Style6 3 6 3" xfId="5199"/>
    <cellStyle name="Table  - Style6 3 6 3 2" xfId="10734"/>
    <cellStyle name="Table  - Style6 3 6 4" xfId="3778"/>
    <cellStyle name="Table  - Style6 3 6 4 2" xfId="9313"/>
    <cellStyle name="Table  - Style6 3 6 5" xfId="8164"/>
    <cellStyle name="Table  - Style6 3 7" xfId="1676"/>
    <cellStyle name="Table  - Style6 3 7 2" xfId="1677"/>
    <cellStyle name="Table  - Style6 3 7 2 2" xfId="5202"/>
    <cellStyle name="Table  - Style6 3 7 2 2 2" xfId="10737"/>
    <cellStyle name="Table  - Style6 3 7 2 3" xfId="3775"/>
    <cellStyle name="Table  - Style6 3 7 2 3 2" xfId="9310"/>
    <cellStyle name="Table  - Style6 3 7 2 4" xfId="8167"/>
    <cellStyle name="Table  - Style6 3 7 3" xfId="5201"/>
    <cellStyle name="Table  - Style6 3 7 3 2" xfId="10736"/>
    <cellStyle name="Table  - Style6 3 7 4" xfId="3776"/>
    <cellStyle name="Table  - Style6 3 7 4 2" xfId="9311"/>
    <cellStyle name="Table  - Style6 3 7 5" xfId="8166"/>
    <cellStyle name="Table  - Style6 3 8" xfId="1678"/>
    <cellStyle name="Table  - Style6 3 8 2" xfId="1679"/>
    <cellStyle name="Table  - Style6 3 8 2 2" xfId="5204"/>
    <cellStyle name="Table  - Style6 3 8 2 2 2" xfId="10739"/>
    <cellStyle name="Table  - Style6 3 8 2 3" xfId="3773"/>
    <cellStyle name="Table  - Style6 3 8 2 3 2" xfId="9308"/>
    <cellStyle name="Table  - Style6 3 8 2 4" xfId="8169"/>
    <cellStyle name="Table  - Style6 3 8 3" xfId="5203"/>
    <cellStyle name="Table  - Style6 3 8 3 2" xfId="10738"/>
    <cellStyle name="Table  - Style6 3 8 4" xfId="3774"/>
    <cellStyle name="Table  - Style6 3 8 4 2" xfId="9309"/>
    <cellStyle name="Table  - Style6 3 8 5" xfId="8168"/>
    <cellStyle name="Table  - Style6 3 9" xfId="1680"/>
    <cellStyle name="Table  - Style6 3 9 2" xfId="1681"/>
    <cellStyle name="Table  - Style6 3 9 2 2" xfId="5206"/>
    <cellStyle name="Table  - Style6 3 9 2 2 2" xfId="10741"/>
    <cellStyle name="Table  - Style6 3 9 2 3" xfId="3771"/>
    <cellStyle name="Table  - Style6 3 9 2 3 2" xfId="9306"/>
    <cellStyle name="Table  - Style6 3 9 2 4" xfId="8171"/>
    <cellStyle name="Table  - Style6 3 9 3" xfId="5205"/>
    <cellStyle name="Table  - Style6 3 9 3 2" xfId="10740"/>
    <cellStyle name="Table  - Style6 3 9 4" xfId="3772"/>
    <cellStyle name="Table  - Style6 3 9 4 2" xfId="9307"/>
    <cellStyle name="Table  - Style6 3 9 5" xfId="8170"/>
    <cellStyle name="Table  - Style6 4" xfId="1682"/>
    <cellStyle name="Table  - Style6 4 10" xfId="1683"/>
    <cellStyle name="Table  - Style6 4 10 2" xfId="1684"/>
    <cellStyle name="Table  - Style6 4 10 2 2" xfId="5209"/>
    <cellStyle name="Table  - Style6 4 10 2 2 2" xfId="10744"/>
    <cellStyle name="Table  - Style6 4 10 2 3" xfId="3768"/>
    <cellStyle name="Table  - Style6 4 10 2 3 2" xfId="9303"/>
    <cellStyle name="Table  - Style6 4 10 2 4" xfId="8174"/>
    <cellStyle name="Table  - Style6 4 10 3" xfId="5208"/>
    <cellStyle name="Table  - Style6 4 10 3 2" xfId="10743"/>
    <cellStyle name="Table  - Style6 4 10 4" xfId="3769"/>
    <cellStyle name="Table  - Style6 4 10 4 2" xfId="9304"/>
    <cellStyle name="Table  - Style6 4 10 5" xfId="8173"/>
    <cellStyle name="Table  - Style6 4 11" xfId="1685"/>
    <cellStyle name="Table  - Style6 4 11 2" xfId="1686"/>
    <cellStyle name="Table  - Style6 4 11 2 2" xfId="5211"/>
    <cellStyle name="Table  - Style6 4 11 2 2 2" xfId="10746"/>
    <cellStyle name="Table  - Style6 4 11 2 3" xfId="3766"/>
    <cellStyle name="Table  - Style6 4 11 2 3 2" xfId="9301"/>
    <cellStyle name="Table  - Style6 4 11 2 4" xfId="8176"/>
    <cellStyle name="Table  - Style6 4 11 3" xfId="5210"/>
    <cellStyle name="Table  - Style6 4 11 3 2" xfId="10745"/>
    <cellStyle name="Table  - Style6 4 11 4" xfId="3767"/>
    <cellStyle name="Table  - Style6 4 11 4 2" xfId="9302"/>
    <cellStyle name="Table  - Style6 4 11 5" xfId="8175"/>
    <cellStyle name="Table  - Style6 4 12" xfId="1687"/>
    <cellStyle name="Table  - Style6 4 12 2" xfId="5212"/>
    <cellStyle name="Table  - Style6 4 12 2 2" xfId="10747"/>
    <cellStyle name="Table  - Style6 4 12 3" xfId="3765"/>
    <cellStyle name="Table  - Style6 4 12 3 2" xfId="9300"/>
    <cellStyle name="Table  - Style6 4 12 4" xfId="8177"/>
    <cellStyle name="Table  - Style6 4 13" xfId="5207"/>
    <cellStyle name="Table  - Style6 4 13 2" xfId="10742"/>
    <cellStyle name="Table  - Style6 4 14" xfId="3770"/>
    <cellStyle name="Table  - Style6 4 14 2" xfId="9305"/>
    <cellStyle name="Table  - Style6 4 15" xfId="8172"/>
    <cellStyle name="Table  - Style6 4 2" xfId="1688"/>
    <cellStyle name="Table  - Style6 4 2 2" xfId="1689"/>
    <cellStyle name="Table  - Style6 4 2 2 2" xfId="5214"/>
    <cellStyle name="Table  - Style6 4 2 2 2 2" xfId="10749"/>
    <cellStyle name="Table  - Style6 4 2 2 3" xfId="3763"/>
    <cellStyle name="Table  - Style6 4 2 2 3 2" xfId="9298"/>
    <cellStyle name="Table  - Style6 4 2 2 4" xfId="8179"/>
    <cellStyle name="Table  - Style6 4 2 3" xfId="5213"/>
    <cellStyle name="Table  - Style6 4 2 3 2" xfId="10748"/>
    <cellStyle name="Table  - Style6 4 2 4" xfId="3764"/>
    <cellStyle name="Table  - Style6 4 2 4 2" xfId="9299"/>
    <cellStyle name="Table  - Style6 4 2 5" xfId="8178"/>
    <cellStyle name="Table  - Style6 4 3" xfId="1690"/>
    <cellStyle name="Table  - Style6 4 3 2" xfId="1691"/>
    <cellStyle name="Table  - Style6 4 3 2 2" xfId="5216"/>
    <cellStyle name="Table  - Style6 4 3 2 2 2" xfId="10751"/>
    <cellStyle name="Table  - Style6 4 3 2 3" xfId="3761"/>
    <cellStyle name="Table  - Style6 4 3 2 3 2" xfId="9296"/>
    <cellStyle name="Table  - Style6 4 3 2 4" xfId="8181"/>
    <cellStyle name="Table  - Style6 4 3 3" xfId="5215"/>
    <cellStyle name="Table  - Style6 4 3 3 2" xfId="10750"/>
    <cellStyle name="Table  - Style6 4 3 4" xfId="3762"/>
    <cellStyle name="Table  - Style6 4 3 4 2" xfId="9297"/>
    <cellStyle name="Table  - Style6 4 3 5" xfId="8180"/>
    <cellStyle name="Table  - Style6 4 4" xfId="1692"/>
    <cellStyle name="Table  - Style6 4 4 2" xfId="1693"/>
    <cellStyle name="Table  - Style6 4 4 2 2" xfId="5218"/>
    <cellStyle name="Table  - Style6 4 4 2 2 2" xfId="10753"/>
    <cellStyle name="Table  - Style6 4 4 2 3" xfId="3759"/>
    <cellStyle name="Table  - Style6 4 4 2 3 2" xfId="9294"/>
    <cellStyle name="Table  - Style6 4 4 2 4" xfId="8183"/>
    <cellStyle name="Table  - Style6 4 4 3" xfId="5217"/>
    <cellStyle name="Table  - Style6 4 4 3 2" xfId="10752"/>
    <cellStyle name="Table  - Style6 4 4 4" xfId="3760"/>
    <cellStyle name="Table  - Style6 4 4 4 2" xfId="9295"/>
    <cellStyle name="Table  - Style6 4 4 5" xfId="8182"/>
    <cellStyle name="Table  - Style6 4 5" xfId="1694"/>
    <cellStyle name="Table  - Style6 4 5 2" xfId="1695"/>
    <cellStyle name="Table  - Style6 4 5 2 2" xfId="5220"/>
    <cellStyle name="Table  - Style6 4 5 2 2 2" xfId="10755"/>
    <cellStyle name="Table  - Style6 4 5 2 3" xfId="3757"/>
    <cellStyle name="Table  - Style6 4 5 2 3 2" xfId="9292"/>
    <cellStyle name="Table  - Style6 4 5 2 4" xfId="8185"/>
    <cellStyle name="Table  - Style6 4 5 3" xfId="5219"/>
    <cellStyle name="Table  - Style6 4 5 3 2" xfId="10754"/>
    <cellStyle name="Table  - Style6 4 5 4" xfId="3758"/>
    <cellStyle name="Table  - Style6 4 5 4 2" xfId="9293"/>
    <cellStyle name="Table  - Style6 4 5 5" xfId="8184"/>
    <cellStyle name="Table  - Style6 4 6" xfId="1696"/>
    <cellStyle name="Table  - Style6 4 6 2" xfId="1697"/>
    <cellStyle name="Table  - Style6 4 6 2 2" xfId="5222"/>
    <cellStyle name="Table  - Style6 4 6 2 2 2" xfId="10757"/>
    <cellStyle name="Table  - Style6 4 6 2 3" xfId="3755"/>
    <cellStyle name="Table  - Style6 4 6 2 3 2" xfId="9290"/>
    <cellStyle name="Table  - Style6 4 6 2 4" xfId="8187"/>
    <cellStyle name="Table  - Style6 4 6 3" xfId="5221"/>
    <cellStyle name="Table  - Style6 4 6 3 2" xfId="10756"/>
    <cellStyle name="Table  - Style6 4 6 4" xfId="3756"/>
    <cellStyle name="Table  - Style6 4 6 4 2" xfId="9291"/>
    <cellStyle name="Table  - Style6 4 6 5" xfId="8186"/>
    <cellStyle name="Table  - Style6 4 7" xfId="1698"/>
    <cellStyle name="Table  - Style6 4 7 2" xfId="1699"/>
    <cellStyle name="Table  - Style6 4 7 2 2" xfId="5224"/>
    <cellStyle name="Table  - Style6 4 7 2 2 2" xfId="10759"/>
    <cellStyle name="Table  - Style6 4 7 2 3" xfId="3753"/>
    <cellStyle name="Table  - Style6 4 7 2 3 2" xfId="9288"/>
    <cellStyle name="Table  - Style6 4 7 2 4" xfId="8189"/>
    <cellStyle name="Table  - Style6 4 7 3" xfId="5223"/>
    <cellStyle name="Table  - Style6 4 7 3 2" xfId="10758"/>
    <cellStyle name="Table  - Style6 4 7 4" xfId="3754"/>
    <cellStyle name="Table  - Style6 4 7 4 2" xfId="9289"/>
    <cellStyle name="Table  - Style6 4 7 5" xfId="8188"/>
    <cellStyle name="Table  - Style6 4 8" xfId="1700"/>
    <cellStyle name="Table  - Style6 4 8 2" xfId="1701"/>
    <cellStyle name="Table  - Style6 4 8 2 2" xfId="5226"/>
    <cellStyle name="Table  - Style6 4 8 2 2 2" xfId="10761"/>
    <cellStyle name="Table  - Style6 4 8 2 3" xfId="3751"/>
    <cellStyle name="Table  - Style6 4 8 2 3 2" xfId="9286"/>
    <cellStyle name="Table  - Style6 4 8 2 4" xfId="8191"/>
    <cellStyle name="Table  - Style6 4 8 3" xfId="5225"/>
    <cellStyle name="Table  - Style6 4 8 3 2" xfId="10760"/>
    <cellStyle name="Table  - Style6 4 8 4" xfId="3752"/>
    <cellStyle name="Table  - Style6 4 8 4 2" xfId="9287"/>
    <cellStyle name="Table  - Style6 4 8 5" xfId="8190"/>
    <cellStyle name="Table  - Style6 4 9" xfId="1702"/>
    <cellStyle name="Table  - Style6 4 9 2" xfId="1703"/>
    <cellStyle name="Table  - Style6 4 9 2 2" xfId="5228"/>
    <cellStyle name="Table  - Style6 4 9 2 2 2" xfId="10763"/>
    <cellStyle name="Table  - Style6 4 9 2 3" xfId="3749"/>
    <cellStyle name="Table  - Style6 4 9 2 3 2" xfId="9284"/>
    <cellStyle name="Table  - Style6 4 9 2 4" xfId="8193"/>
    <cellStyle name="Table  - Style6 4 9 3" xfId="5227"/>
    <cellStyle name="Table  - Style6 4 9 3 2" xfId="10762"/>
    <cellStyle name="Table  - Style6 4 9 4" xfId="3750"/>
    <cellStyle name="Table  - Style6 4 9 4 2" xfId="9285"/>
    <cellStyle name="Table  - Style6 4 9 5" xfId="8192"/>
    <cellStyle name="Table  - Style6 5" xfId="1704"/>
    <cellStyle name="Table  - Style6 5 10" xfId="1705"/>
    <cellStyle name="Table  - Style6 5 10 2" xfId="1706"/>
    <cellStyle name="Table  - Style6 5 10 2 2" xfId="5231"/>
    <cellStyle name="Table  - Style6 5 10 2 2 2" xfId="10766"/>
    <cellStyle name="Table  - Style6 5 10 2 3" xfId="3746"/>
    <cellStyle name="Table  - Style6 5 10 2 3 2" xfId="9281"/>
    <cellStyle name="Table  - Style6 5 10 2 4" xfId="8196"/>
    <cellStyle name="Table  - Style6 5 10 3" xfId="5230"/>
    <cellStyle name="Table  - Style6 5 10 3 2" xfId="10765"/>
    <cellStyle name="Table  - Style6 5 10 4" xfId="3747"/>
    <cellStyle name="Table  - Style6 5 10 4 2" xfId="9282"/>
    <cellStyle name="Table  - Style6 5 10 5" xfId="8195"/>
    <cellStyle name="Table  - Style6 5 11" xfId="1707"/>
    <cellStyle name="Table  - Style6 5 11 2" xfId="1708"/>
    <cellStyle name="Table  - Style6 5 11 2 2" xfId="5233"/>
    <cellStyle name="Table  - Style6 5 11 2 2 2" xfId="10768"/>
    <cellStyle name="Table  - Style6 5 11 2 3" xfId="3744"/>
    <cellStyle name="Table  - Style6 5 11 2 3 2" xfId="9279"/>
    <cellStyle name="Table  - Style6 5 11 2 4" xfId="8198"/>
    <cellStyle name="Table  - Style6 5 11 3" xfId="5232"/>
    <cellStyle name="Table  - Style6 5 11 3 2" xfId="10767"/>
    <cellStyle name="Table  - Style6 5 11 4" xfId="3745"/>
    <cellStyle name="Table  - Style6 5 11 4 2" xfId="9280"/>
    <cellStyle name="Table  - Style6 5 11 5" xfId="8197"/>
    <cellStyle name="Table  - Style6 5 12" xfId="1709"/>
    <cellStyle name="Table  - Style6 5 12 2" xfId="5234"/>
    <cellStyle name="Table  - Style6 5 12 2 2" xfId="10769"/>
    <cellStyle name="Table  - Style6 5 12 3" xfId="3743"/>
    <cellStyle name="Table  - Style6 5 12 3 2" xfId="9278"/>
    <cellStyle name="Table  - Style6 5 12 4" xfId="8199"/>
    <cellStyle name="Table  - Style6 5 13" xfId="5229"/>
    <cellStyle name="Table  - Style6 5 13 2" xfId="10764"/>
    <cellStyle name="Table  - Style6 5 14" xfId="3748"/>
    <cellStyle name="Table  - Style6 5 14 2" xfId="9283"/>
    <cellStyle name="Table  - Style6 5 15" xfId="8194"/>
    <cellStyle name="Table  - Style6 5 2" xfId="1710"/>
    <cellStyle name="Table  - Style6 5 2 2" xfId="1711"/>
    <cellStyle name="Table  - Style6 5 2 2 2" xfId="5236"/>
    <cellStyle name="Table  - Style6 5 2 2 2 2" xfId="10771"/>
    <cellStyle name="Table  - Style6 5 2 2 3" xfId="3741"/>
    <cellStyle name="Table  - Style6 5 2 2 3 2" xfId="9276"/>
    <cellStyle name="Table  - Style6 5 2 2 4" xfId="8201"/>
    <cellStyle name="Table  - Style6 5 2 3" xfId="5235"/>
    <cellStyle name="Table  - Style6 5 2 3 2" xfId="10770"/>
    <cellStyle name="Table  - Style6 5 2 4" xfId="3742"/>
    <cellStyle name="Table  - Style6 5 2 4 2" xfId="9277"/>
    <cellStyle name="Table  - Style6 5 2 5" xfId="8200"/>
    <cellStyle name="Table  - Style6 5 3" xfId="1712"/>
    <cellStyle name="Table  - Style6 5 3 2" xfId="1713"/>
    <cellStyle name="Table  - Style6 5 3 2 2" xfId="5238"/>
    <cellStyle name="Table  - Style6 5 3 2 2 2" xfId="10773"/>
    <cellStyle name="Table  - Style6 5 3 2 3" xfId="3739"/>
    <cellStyle name="Table  - Style6 5 3 2 3 2" xfId="9274"/>
    <cellStyle name="Table  - Style6 5 3 2 4" xfId="8203"/>
    <cellStyle name="Table  - Style6 5 3 3" xfId="5237"/>
    <cellStyle name="Table  - Style6 5 3 3 2" xfId="10772"/>
    <cellStyle name="Table  - Style6 5 3 4" xfId="3740"/>
    <cellStyle name="Table  - Style6 5 3 4 2" xfId="9275"/>
    <cellStyle name="Table  - Style6 5 3 5" xfId="8202"/>
    <cellStyle name="Table  - Style6 5 4" xfId="1714"/>
    <cellStyle name="Table  - Style6 5 4 2" xfId="1715"/>
    <cellStyle name="Table  - Style6 5 4 2 2" xfId="5240"/>
    <cellStyle name="Table  - Style6 5 4 2 2 2" xfId="10775"/>
    <cellStyle name="Table  - Style6 5 4 2 3" xfId="3737"/>
    <cellStyle name="Table  - Style6 5 4 2 3 2" xfId="9272"/>
    <cellStyle name="Table  - Style6 5 4 2 4" xfId="8205"/>
    <cellStyle name="Table  - Style6 5 4 3" xfId="5239"/>
    <cellStyle name="Table  - Style6 5 4 3 2" xfId="10774"/>
    <cellStyle name="Table  - Style6 5 4 4" xfId="3738"/>
    <cellStyle name="Table  - Style6 5 4 4 2" xfId="9273"/>
    <cellStyle name="Table  - Style6 5 4 5" xfId="8204"/>
    <cellStyle name="Table  - Style6 5 5" xfId="1716"/>
    <cellStyle name="Table  - Style6 5 5 2" xfId="1717"/>
    <cellStyle name="Table  - Style6 5 5 2 2" xfId="5242"/>
    <cellStyle name="Table  - Style6 5 5 2 2 2" xfId="10777"/>
    <cellStyle name="Table  - Style6 5 5 2 3" xfId="3735"/>
    <cellStyle name="Table  - Style6 5 5 2 3 2" xfId="9270"/>
    <cellStyle name="Table  - Style6 5 5 2 4" xfId="8207"/>
    <cellStyle name="Table  - Style6 5 5 3" xfId="5241"/>
    <cellStyle name="Table  - Style6 5 5 3 2" xfId="10776"/>
    <cellStyle name="Table  - Style6 5 5 4" xfId="3736"/>
    <cellStyle name="Table  - Style6 5 5 4 2" xfId="9271"/>
    <cellStyle name="Table  - Style6 5 5 5" xfId="8206"/>
    <cellStyle name="Table  - Style6 5 6" xfId="1718"/>
    <cellStyle name="Table  - Style6 5 6 2" xfId="1719"/>
    <cellStyle name="Table  - Style6 5 6 2 2" xfId="5244"/>
    <cellStyle name="Table  - Style6 5 6 2 2 2" xfId="10779"/>
    <cellStyle name="Table  - Style6 5 6 2 3" xfId="3733"/>
    <cellStyle name="Table  - Style6 5 6 2 3 2" xfId="9268"/>
    <cellStyle name="Table  - Style6 5 6 2 4" xfId="8209"/>
    <cellStyle name="Table  - Style6 5 6 3" xfId="5243"/>
    <cellStyle name="Table  - Style6 5 6 3 2" xfId="10778"/>
    <cellStyle name="Table  - Style6 5 6 4" xfId="3734"/>
    <cellStyle name="Table  - Style6 5 6 4 2" xfId="9269"/>
    <cellStyle name="Table  - Style6 5 6 5" xfId="8208"/>
    <cellStyle name="Table  - Style6 5 7" xfId="1720"/>
    <cellStyle name="Table  - Style6 5 7 2" xfId="1721"/>
    <cellStyle name="Table  - Style6 5 7 2 2" xfId="5246"/>
    <cellStyle name="Table  - Style6 5 7 2 2 2" xfId="10781"/>
    <cellStyle name="Table  - Style6 5 7 2 3" xfId="3731"/>
    <cellStyle name="Table  - Style6 5 7 2 3 2" xfId="9266"/>
    <cellStyle name="Table  - Style6 5 7 2 4" xfId="8211"/>
    <cellStyle name="Table  - Style6 5 7 3" xfId="5245"/>
    <cellStyle name="Table  - Style6 5 7 3 2" xfId="10780"/>
    <cellStyle name="Table  - Style6 5 7 4" xfId="3732"/>
    <cellStyle name="Table  - Style6 5 7 4 2" xfId="9267"/>
    <cellStyle name="Table  - Style6 5 7 5" xfId="8210"/>
    <cellStyle name="Table  - Style6 5 8" xfId="1722"/>
    <cellStyle name="Table  - Style6 5 8 2" xfId="1723"/>
    <cellStyle name="Table  - Style6 5 8 2 2" xfId="5248"/>
    <cellStyle name="Table  - Style6 5 8 2 2 2" xfId="10783"/>
    <cellStyle name="Table  - Style6 5 8 2 3" xfId="3729"/>
    <cellStyle name="Table  - Style6 5 8 2 3 2" xfId="9264"/>
    <cellStyle name="Table  - Style6 5 8 2 4" xfId="8213"/>
    <cellStyle name="Table  - Style6 5 8 3" xfId="5247"/>
    <cellStyle name="Table  - Style6 5 8 3 2" xfId="10782"/>
    <cellStyle name="Table  - Style6 5 8 4" xfId="3730"/>
    <cellStyle name="Table  - Style6 5 8 4 2" xfId="9265"/>
    <cellStyle name="Table  - Style6 5 8 5" xfId="8212"/>
    <cellStyle name="Table  - Style6 5 9" xfId="1724"/>
    <cellStyle name="Table  - Style6 5 9 2" xfId="1725"/>
    <cellStyle name="Table  - Style6 5 9 2 2" xfId="5250"/>
    <cellStyle name="Table  - Style6 5 9 2 2 2" xfId="10785"/>
    <cellStyle name="Table  - Style6 5 9 2 3" xfId="3727"/>
    <cellStyle name="Table  - Style6 5 9 2 3 2" xfId="9262"/>
    <cellStyle name="Table  - Style6 5 9 2 4" xfId="8215"/>
    <cellStyle name="Table  - Style6 5 9 3" xfId="5249"/>
    <cellStyle name="Table  - Style6 5 9 3 2" xfId="10784"/>
    <cellStyle name="Table  - Style6 5 9 4" xfId="3728"/>
    <cellStyle name="Table  - Style6 5 9 4 2" xfId="9263"/>
    <cellStyle name="Table  - Style6 5 9 5" xfId="8214"/>
    <cellStyle name="Table  - Style6 6" xfId="1726"/>
    <cellStyle name="Table  - Style6 6 10" xfId="1727"/>
    <cellStyle name="Table  - Style6 6 10 2" xfId="1728"/>
    <cellStyle name="Table  - Style6 6 10 2 2" xfId="5253"/>
    <cellStyle name="Table  - Style6 6 10 2 2 2" xfId="10788"/>
    <cellStyle name="Table  - Style6 6 10 2 3" xfId="3724"/>
    <cellStyle name="Table  - Style6 6 10 2 3 2" xfId="9259"/>
    <cellStyle name="Table  - Style6 6 10 2 4" xfId="8218"/>
    <cellStyle name="Table  - Style6 6 10 3" xfId="5252"/>
    <cellStyle name="Table  - Style6 6 10 3 2" xfId="10787"/>
    <cellStyle name="Table  - Style6 6 10 4" xfId="3725"/>
    <cellStyle name="Table  - Style6 6 10 4 2" xfId="9260"/>
    <cellStyle name="Table  - Style6 6 10 5" xfId="8217"/>
    <cellStyle name="Table  - Style6 6 11" xfId="1729"/>
    <cellStyle name="Table  - Style6 6 11 2" xfId="1730"/>
    <cellStyle name="Table  - Style6 6 11 2 2" xfId="5255"/>
    <cellStyle name="Table  - Style6 6 11 2 2 2" xfId="10790"/>
    <cellStyle name="Table  - Style6 6 11 2 3" xfId="3722"/>
    <cellStyle name="Table  - Style6 6 11 2 3 2" xfId="9257"/>
    <cellStyle name="Table  - Style6 6 11 2 4" xfId="8220"/>
    <cellStyle name="Table  - Style6 6 11 3" xfId="5254"/>
    <cellStyle name="Table  - Style6 6 11 3 2" xfId="10789"/>
    <cellStyle name="Table  - Style6 6 11 4" xfId="3723"/>
    <cellStyle name="Table  - Style6 6 11 4 2" xfId="9258"/>
    <cellStyle name="Table  - Style6 6 11 5" xfId="8219"/>
    <cellStyle name="Table  - Style6 6 12" xfId="1731"/>
    <cellStyle name="Table  - Style6 6 12 2" xfId="5256"/>
    <cellStyle name="Table  - Style6 6 12 2 2" xfId="10791"/>
    <cellStyle name="Table  - Style6 6 12 3" xfId="3721"/>
    <cellStyle name="Table  - Style6 6 12 3 2" xfId="9256"/>
    <cellStyle name="Table  - Style6 6 12 4" xfId="8221"/>
    <cellStyle name="Table  - Style6 6 13" xfId="5251"/>
    <cellStyle name="Table  - Style6 6 13 2" xfId="10786"/>
    <cellStyle name="Table  - Style6 6 14" xfId="3726"/>
    <cellStyle name="Table  - Style6 6 14 2" xfId="9261"/>
    <cellStyle name="Table  - Style6 6 15" xfId="8216"/>
    <cellStyle name="Table  - Style6 6 2" xfId="1732"/>
    <cellStyle name="Table  - Style6 6 2 2" xfId="1733"/>
    <cellStyle name="Table  - Style6 6 2 2 2" xfId="5258"/>
    <cellStyle name="Table  - Style6 6 2 2 2 2" xfId="10793"/>
    <cellStyle name="Table  - Style6 6 2 2 3" xfId="3719"/>
    <cellStyle name="Table  - Style6 6 2 2 3 2" xfId="9254"/>
    <cellStyle name="Table  - Style6 6 2 2 4" xfId="8223"/>
    <cellStyle name="Table  - Style6 6 2 3" xfId="5257"/>
    <cellStyle name="Table  - Style6 6 2 3 2" xfId="10792"/>
    <cellStyle name="Table  - Style6 6 2 4" xfId="3720"/>
    <cellStyle name="Table  - Style6 6 2 4 2" xfId="9255"/>
    <cellStyle name="Table  - Style6 6 2 5" xfId="8222"/>
    <cellStyle name="Table  - Style6 6 3" xfId="1734"/>
    <cellStyle name="Table  - Style6 6 3 2" xfId="1735"/>
    <cellStyle name="Table  - Style6 6 3 2 2" xfId="5260"/>
    <cellStyle name="Table  - Style6 6 3 2 2 2" xfId="10795"/>
    <cellStyle name="Table  - Style6 6 3 2 3" xfId="3717"/>
    <cellStyle name="Table  - Style6 6 3 2 3 2" xfId="9252"/>
    <cellStyle name="Table  - Style6 6 3 2 4" xfId="8225"/>
    <cellStyle name="Table  - Style6 6 3 3" xfId="5259"/>
    <cellStyle name="Table  - Style6 6 3 3 2" xfId="10794"/>
    <cellStyle name="Table  - Style6 6 3 4" xfId="3718"/>
    <cellStyle name="Table  - Style6 6 3 4 2" xfId="9253"/>
    <cellStyle name="Table  - Style6 6 3 5" xfId="8224"/>
    <cellStyle name="Table  - Style6 6 4" xfId="1736"/>
    <cellStyle name="Table  - Style6 6 4 2" xfId="1737"/>
    <cellStyle name="Table  - Style6 6 4 2 2" xfId="5262"/>
    <cellStyle name="Table  - Style6 6 4 2 2 2" xfId="10797"/>
    <cellStyle name="Table  - Style6 6 4 2 3" xfId="3715"/>
    <cellStyle name="Table  - Style6 6 4 2 3 2" xfId="9250"/>
    <cellStyle name="Table  - Style6 6 4 2 4" xfId="8227"/>
    <cellStyle name="Table  - Style6 6 4 3" xfId="5261"/>
    <cellStyle name="Table  - Style6 6 4 3 2" xfId="10796"/>
    <cellStyle name="Table  - Style6 6 4 4" xfId="3716"/>
    <cellStyle name="Table  - Style6 6 4 4 2" xfId="9251"/>
    <cellStyle name="Table  - Style6 6 4 5" xfId="8226"/>
    <cellStyle name="Table  - Style6 6 5" xfId="1738"/>
    <cellStyle name="Table  - Style6 6 5 2" xfId="1739"/>
    <cellStyle name="Table  - Style6 6 5 2 2" xfId="5264"/>
    <cellStyle name="Table  - Style6 6 5 2 2 2" xfId="10799"/>
    <cellStyle name="Table  - Style6 6 5 2 3" xfId="3713"/>
    <cellStyle name="Table  - Style6 6 5 2 3 2" xfId="9248"/>
    <cellStyle name="Table  - Style6 6 5 2 4" xfId="8229"/>
    <cellStyle name="Table  - Style6 6 5 3" xfId="5263"/>
    <cellStyle name="Table  - Style6 6 5 3 2" xfId="10798"/>
    <cellStyle name="Table  - Style6 6 5 4" xfId="3714"/>
    <cellStyle name="Table  - Style6 6 5 4 2" xfId="9249"/>
    <cellStyle name="Table  - Style6 6 5 5" xfId="8228"/>
    <cellStyle name="Table  - Style6 6 6" xfId="1740"/>
    <cellStyle name="Table  - Style6 6 6 2" xfId="1741"/>
    <cellStyle name="Table  - Style6 6 6 2 2" xfId="5266"/>
    <cellStyle name="Table  - Style6 6 6 2 2 2" xfId="10801"/>
    <cellStyle name="Table  - Style6 6 6 2 3" xfId="3711"/>
    <cellStyle name="Table  - Style6 6 6 2 3 2" xfId="9246"/>
    <cellStyle name="Table  - Style6 6 6 2 4" xfId="8231"/>
    <cellStyle name="Table  - Style6 6 6 3" xfId="5265"/>
    <cellStyle name="Table  - Style6 6 6 3 2" xfId="10800"/>
    <cellStyle name="Table  - Style6 6 6 4" xfId="3712"/>
    <cellStyle name="Table  - Style6 6 6 4 2" xfId="9247"/>
    <cellStyle name="Table  - Style6 6 6 5" xfId="8230"/>
    <cellStyle name="Table  - Style6 6 7" xfId="1742"/>
    <cellStyle name="Table  - Style6 6 7 2" xfId="1743"/>
    <cellStyle name="Table  - Style6 6 7 2 2" xfId="5268"/>
    <cellStyle name="Table  - Style6 6 7 2 2 2" xfId="10803"/>
    <cellStyle name="Table  - Style6 6 7 2 3" xfId="3709"/>
    <cellStyle name="Table  - Style6 6 7 2 3 2" xfId="9244"/>
    <cellStyle name="Table  - Style6 6 7 2 4" xfId="8233"/>
    <cellStyle name="Table  - Style6 6 7 3" xfId="5267"/>
    <cellStyle name="Table  - Style6 6 7 3 2" xfId="10802"/>
    <cellStyle name="Table  - Style6 6 7 4" xfId="3710"/>
    <cellStyle name="Table  - Style6 6 7 4 2" xfId="9245"/>
    <cellStyle name="Table  - Style6 6 7 5" xfId="8232"/>
    <cellStyle name="Table  - Style6 6 8" xfId="1744"/>
    <cellStyle name="Table  - Style6 6 8 2" xfId="1745"/>
    <cellStyle name="Table  - Style6 6 8 2 2" xfId="5270"/>
    <cellStyle name="Table  - Style6 6 8 2 2 2" xfId="10805"/>
    <cellStyle name="Table  - Style6 6 8 2 3" xfId="3707"/>
    <cellStyle name="Table  - Style6 6 8 2 3 2" xfId="9242"/>
    <cellStyle name="Table  - Style6 6 8 2 4" xfId="8235"/>
    <cellStyle name="Table  - Style6 6 8 3" xfId="5269"/>
    <cellStyle name="Table  - Style6 6 8 3 2" xfId="10804"/>
    <cellStyle name="Table  - Style6 6 8 4" xfId="3708"/>
    <cellStyle name="Table  - Style6 6 8 4 2" xfId="9243"/>
    <cellStyle name="Table  - Style6 6 8 5" xfId="8234"/>
    <cellStyle name="Table  - Style6 6 9" xfId="1746"/>
    <cellStyle name="Table  - Style6 6 9 2" xfId="1747"/>
    <cellStyle name="Table  - Style6 6 9 2 2" xfId="5272"/>
    <cellStyle name="Table  - Style6 6 9 2 2 2" xfId="10807"/>
    <cellStyle name="Table  - Style6 6 9 2 3" xfId="3705"/>
    <cellStyle name="Table  - Style6 6 9 2 3 2" xfId="9240"/>
    <cellStyle name="Table  - Style6 6 9 2 4" xfId="8237"/>
    <cellStyle name="Table  - Style6 6 9 3" xfId="5271"/>
    <cellStyle name="Table  - Style6 6 9 3 2" xfId="10806"/>
    <cellStyle name="Table  - Style6 6 9 4" xfId="3706"/>
    <cellStyle name="Table  - Style6 6 9 4 2" xfId="9241"/>
    <cellStyle name="Table  - Style6 6 9 5" xfId="8236"/>
    <cellStyle name="Table  - Style6 7" xfId="1748"/>
    <cellStyle name="Table  - Style6 7 10" xfId="1749"/>
    <cellStyle name="Table  - Style6 7 10 2" xfId="1750"/>
    <cellStyle name="Table  - Style6 7 10 2 2" xfId="5275"/>
    <cellStyle name="Table  - Style6 7 10 2 2 2" xfId="10810"/>
    <cellStyle name="Table  - Style6 7 10 2 3" xfId="3702"/>
    <cellStyle name="Table  - Style6 7 10 2 3 2" xfId="9237"/>
    <cellStyle name="Table  - Style6 7 10 2 4" xfId="8240"/>
    <cellStyle name="Table  - Style6 7 10 3" xfId="5274"/>
    <cellStyle name="Table  - Style6 7 10 3 2" xfId="10809"/>
    <cellStyle name="Table  - Style6 7 10 4" xfId="3703"/>
    <cellStyle name="Table  - Style6 7 10 4 2" xfId="9238"/>
    <cellStyle name="Table  - Style6 7 10 5" xfId="8239"/>
    <cellStyle name="Table  - Style6 7 11" xfId="1751"/>
    <cellStyle name="Table  - Style6 7 11 2" xfId="1752"/>
    <cellStyle name="Table  - Style6 7 11 2 2" xfId="5277"/>
    <cellStyle name="Table  - Style6 7 11 2 2 2" xfId="10812"/>
    <cellStyle name="Table  - Style6 7 11 2 3" xfId="3700"/>
    <cellStyle name="Table  - Style6 7 11 2 3 2" xfId="9235"/>
    <cellStyle name="Table  - Style6 7 11 2 4" xfId="8242"/>
    <cellStyle name="Table  - Style6 7 11 3" xfId="5276"/>
    <cellStyle name="Table  - Style6 7 11 3 2" xfId="10811"/>
    <cellStyle name="Table  - Style6 7 11 4" xfId="3701"/>
    <cellStyle name="Table  - Style6 7 11 4 2" xfId="9236"/>
    <cellStyle name="Table  - Style6 7 11 5" xfId="8241"/>
    <cellStyle name="Table  - Style6 7 12" xfId="1753"/>
    <cellStyle name="Table  - Style6 7 12 2" xfId="5278"/>
    <cellStyle name="Table  - Style6 7 12 2 2" xfId="10813"/>
    <cellStyle name="Table  - Style6 7 12 3" xfId="3699"/>
    <cellStyle name="Table  - Style6 7 12 3 2" xfId="9234"/>
    <cellStyle name="Table  - Style6 7 12 4" xfId="8243"/>
    <cellStyle name="Table  - Style6 7 13" xfId="5273"/>
    <cellStyle name="Table  - Style6 7 13 2" xfId="10808"/>
    <cellStyle name="Table  - Style6 7 14" xfId="3704"/>
    <cellStyle name="Table  - Style6 7 14 2" xfId="9239"/>
    <cellStyle name="Table  - Style6 7 15" xfId="8238"/>
    <cellStyle name="Table  - Style6 7 2" xfId="1754"/>
    <cellStyle name="Table  - Style6 7 2 2" xfId="1755"/>
    <cellStyle name="Table  - Style6 7 2 2 2" xfId="5280"/>
    <cellStyle name="Table  - Style6 7 2 2 2 2" xfId="10815"/>
    <cellStyle name="Table  - Style6 7 2 2 3" xfId="3697"/>
    <cellStyle name="Table  - Style6 7 2 2 3 2" xfId="9232"/>
    <cellStyle name="Table  - Style6 7 2 2 4" xfId="8245"/>
    <cellStyle name="Table  - Style6 7 2 3" xfId="5279"/>
    <cellStyle name="Table  - Style6 7 2 3 2" xfId="10814"/>
    <cellStyle name="Table  - Style6 7 2 4" xfId="3698"/>
    <cellStyle name="Table  - Style6 7 2 4 2" xfId="9233"/>
    <cellStyle name="Table  - Style6 7 2 5" xfId="8244"/>
    <cellStyle name="Table  - Style6 7 3" xfId="1756"/>
    <cellStyle name="Table  - Style6 7 3 2" xfId="1757"/>
    <cellStyle name="Table  - Style6 7 3 2 2" xfId="5282"/>
    <cellStyle name="Table  - Style6 7 3 2 2 2" xfId="10817"/>
    <cellStyle name="Table  - Style6 7 3 2 3" xfId="3695"/>
    <cellStyle name="Table  - Style6 7 3 2 3 2" xfId="9230"/>
    <cellStyle name="Table  - Style6 7 3 2 4" xfId="8247"/>
    <cellStyle name="Table  - Style6 7 3 3" xfId="5281"/>
    <cellStyle name="Table  - Style6 7 3 3 2" xfId="10816"/>
    <cellStyle name="Table  - Style6 7 3 4" xfId="3696"/>
    <cellStyle name="Table  - Style6 7 3 4 2" xfId="9231"/>
    <cellStyle name="Table  - Style6 7 3 5" xfId="8246"/>
    <cellStyle name="Table  - Style6 7 4" xfId="1758"/>
    <cellStyle name="Table  - Style6 7 4 2" xfId="1759"/>
    <cellStyle name="Table  - Style6 7 4 2 2" xfId="5284"/>
    <cellStyle name="Table  - Style6 7 4 2 2 2" xfId="10819"/>
    <cellStyle name="Table  - Style6 7 4 2 3" xfId="3693"/>
    <cellStyle name="Table  - Style6 7 4 2 3 2" xfId="9228"/>
    <cellStyle name="Table  - Style6 7 4 2 4" xfId="8249"/>
    <cellStyle name="Table  - Style6 7 4 3" xfId="5283"/>
    <cellStyle name="Table  - Style6 7 4 3 2" xfId="10818"/>
    <cellStyle name="Table  - Style6 7 4 4" xfId="3694"/>
    <cellStyle name="Table  - Style6 7 4 4 2" xfId="9229"/>
    <cellStyle name="Table  - Style6 7 4 5" xfId="8248"/>
    <cellStyle name="Table  - Style6 7 5" xfId="1760"/>
    <cellStyle name="Table  - Style6 7 5 2" xfId="1761"/>
    <cellStyle name="Table  - Style6 7 5 2 2" xfId="5286"/>
    <cellStyle name="Table  - Style6 7 5 2 2 2" xfId="10821"/>
    <cellStyle name="Table  - Style6 7 5 2 3" xfId="3691"/>
    <cellStyle name="Table  - Style6 7 5 2 3 2" xfId="9226"/>
    <cellStyle name="Table  - Style6 7 5 2 4" xfId="8251"/>
    <cellStyle name="Table  - Style6 7 5 3" xfId="5285"/>
    <cellStyle name="Table  - Style6 7 5 3 2" xfId="10820"/>
    <cellStyle name="Table  - Style6 7 5 4" xfId="3692"/>
    <cellStyle name="Table  - Style6 7 5 4 2" xfId="9227"/>
    <cellStyle name="Table  - Style6 7 5 5" xfId="8250"/>
    <cellStyle name="Table  - Style6 7 6" xfId="1762"/>
    <cellStyle name="Table  - Style6 7 6 2" xfId="1763"/>
    <cellStyle name="Table  - Style6 7 6 2 2" xfId="5288"/>
    <cellStyle name="Table  - Style6 7 6 2 2 2" xfId="10823"/>
    <cellStyle name="Table  - Style6 7 6 2 3" xfId="3689"/>
    <cellStyle name="Table  - Style6 7 6 2 3 2" xfId="9224"/>
    <cellStyle name="Table  - Style6 7 6 2 4" xfId="8253"/>
    <cellStyle name="Table  - Style6 7 6 3" xfId="5287"/>
    <cellStyle name="Table  - Style6 7 6 3 2" xfId="10822"/>
    <cellStyle name="Table  - Style6 7 6 4" xfId="3690"/>
    <cellStyle name="Table  - Style6 7 6 4 2" xfId="9225"/>
    <cellStyle name="Table  - Style6 7 6 5" xfId="8252"/>
    <cellStyle name="Table  - Style6 7 7" xfId="1764"/>
    <cellStyle name="Table  - Style6 7 7 2" xfId="1765"/>
    <cellStyle name="Table  - Style6 7 7 2 2" xfId="5290"/>
    <cellStyle name="Table  - Style6 7 7 2 2 2" xfId="10825"/>
    <cellStyle name="Table  - Style6 7 7 2 3" xfId="3687"/>
    <cellStyle name="Table  - Style6 7 7 2 3 2" xfId="9222"/>
    <cellStyle name="Table  - Style6 7 7 2 4" xfId="8255"/>
    <cellStyle name="Table  - Style6 7 7 3" xfId="5289"/>
    <cellStyle name="Table  - Style6 7 7 3 2" xfId="10824"/>
    <cellStyle name="Table  - Style6 7 7 4" xfId="3688"/>
    <cellStyle name="Table  - Style6 7 7 4 2" xfId="9223"/>
    <cellStyle name="Table  - Style6 7 7 5" xfId="8254"/>
    <cellStyle name="Table  - Style6 7 8" xfId="1766"/>
    <cellStyle name="Table  - Style6 7 8 2" xfId="1767"/>
    <cellStyle name="Table  - Style6 7 8 2 2" xfId="5292"/>
    <cellStyle name="Table  - Style6 7 8 2 2 2" xfId="10827"/>
    <cellStyle name="Table  - Style6 7 8 2 3" xfId="3685"/>
    <cellStyle name="Table  - Style6 7 8 2 3 2" xfId="9220"/>
    <cellStyle name="Table  - Style6 7 8 2 4" xfId="8257"/>
    <cellStyle name="Table  - Style6 7 8 3" xfId="5291"/>
    <cellStyle name="Table  - Style6 7 8 3 2" xfId="10826"/>
    <cellStyle name="Table  - Style6 7 8 4" xfId="3686"/>
    <cellStyle name="Table  - Style6 7 8 4 2" xfId="9221"/>
    <cellStyle name="Table  - Style6 7 8 5" xfId="8256"/>
    <cellStyle name="Table  - Style6 7 9" xfId="1768"/>
    <cellStyle name="Table  - Style6 7 9 2" xfId="1769"/>
    <cellStyle name="Table  - Style6 7 9 2 2" xfId="5294"/>
    <cellStyle name="Table  - Style6 7 9 2 2 2" xfId="10829"/>
    <cellStyle name="Table  - Style6 7 9 2 3" xfId="3683"/>
    <cellStyle name="Table  - Style6 7 9 2 3 2" xfId="9218"/>
    <cellStyle name="Table  - Style6 7 9 2 4" xfId="8259"/>
    <cellStyle name="Table  - Style6 7 9 3" xfId="5293"/>
    <cellStyle name="Table  - Style6 7 9 3 2" xfId="10828"/>
    <cellStyle name="Table  - Style6 7 9 4" xfId="3684"/>
    <cellStyle name="Table  - Style6 7 9 4 2" xfId="9219"/>
    <cellStyle name="Table  - Style6 7 9 5" xfId="8258"/>
    <cellStyle name="Table  - Style6 8" xfId="1770"/>
    <cellStyle name="Table  - Style6 8 10" xfId="1771"/>
    <cellStyle name="Table  - Style6 8 10 2" xfId="1772"/>
    <cellStyle name="Table  - Style6 8 10 2 2" xfId="5297"/>
    <cellStyle name="Table  - Style6 8 10 2 2 2" xfId="10832"/>
    <cellStyle name="Table  - Style6 8 10 2 3" xfId="3680"/>
    <cellStyle name="Table  - Style6 8 10 2 3 2" xfId="9215"/>
    <cellStyle name="Table  - Style6 8 10 2 4" xfId="8262"/>
    <cellStyle name="Table  - Style6 8 10 3" xfId="5296"/>
    <cellStyle name="Table  - Style6 8 10 3 2" xfId="10831"/>
    <cellStyle name="Table  - Style6 8 10 4" xfId="3681"/>
    <cellStyle name="Table  - Style6 8 10 4 2" xfId="9216"/>
    <cellStyle name="Table  - Style6 8 10 5" xfId="8261"/>
    <cellStyle name="Table  - Style6 8 11" xfId="1773"/>
    <cellStyle name="Table  - Style6 8 11 2" xfId="1774"/>
    <cellStyle name="Table  - Style6 8 11 2 2" xfId="5299"/>
    <cellStyle name="Table  - Style6 8 11 2 2 2" xfId="10834"/>
    <cellStyle name="Table  - Style6 8 11 2 3" xfId="3678"/>
    <cellStyle name="Table  - Style6 8 11 2 3 2" xfId="9213"/>
    <cellStyle name="Table  - Style6 8 11 2 4" xfId="8264"/>
    <cellStyle name="Table  - Style6 8 11 3" xfId="5298"/>
    <cellStyle name="Table  - Style6 8 11 3 2" xfId="10833"/>
    <cellStyle name="Table  - Style6 8 11 4" xfId="3679"/>
    <cellStyle name="Table  - Style6 8 11 4 2" xfId="9214"/>
    <cellStyle name="Table  - Style6 8 11 5" xfId="8263"/>
    <cellStyle name="Table  - Style6 8 12" xfId="1775"/>
    <cellStyle name="Table  - Style6 8 12 2" xfId="5300"/>
    <cellStyle name="Table  - Style6 8 12 2 2" xfId="10835"/>
    <cellStyle name="Table  - Style6 8 12 3" xfId="3677"/>
    <cellStyle name="Table  - Style6 8 12 3 2" xfId="9212"/>
    <cellStyle name="Table  - Style6 8 12 4" xfId="8265"/>
    <cellStyle name="Table  - Style6 8 13" xfId="5295"/>
    <cellStyle name="Table  - Style6 8 13 2" xfId="10830"/>
    <cellStyle name="Table  - Style6 8 14" xfId="3682"/>
    <cellStyle name="Table  - Style6 8 14 2" xfId="9217"/>
    <cellStyle name="Table  - Style6 8 15" xfId="8260"/>
    <cellStyle name="Table  - Style6 8 2" xfId="1776"/>
    <cellStyle name="Table  - Style6 8 2 2" xfId="1777"/>
    <cellStyle name="Table  - Style6 8 2 2 2" xfId="5302"/>
    <cellStyle name="Table  - Style6 8 2 2 2 2" xfId="10837"/>
    <cellStyle name="Table  - Style6 8 2 2 3" xfId="3675"/>
    <cellStyle name="Table  - Style6 8 2 2 3 2" xfId="9210"/>
    <cellStyle name="Table  - Style6 8 2 2 4" xfId="8267"/>
    <cellStyle name="Table  - Style6 8 2 3" xfId="5301"/>
    <cellStyle name="Table  - Style6 8 2 3 2" xfId="10836"/>
    <cellStyle name="Table  - Style6 8 2 4" xfId="3676"/>
    <cellStyle name="Table  - Style6 8 2 4 2" xfId="9211"/>
    <cellStyle name="Table  - Style6 8 2 5" xfId="8266"/>
    <cellStyle name="Table  - Style6 8 3" xfId="1778"/>
    <cellStyle name="Table  - Style6 8 3 2" xfId="1779"/>
    <cellStyle name="Table  - Style6 8 3 2 2" xfId="5304"/>
    <cellStyle name="Table  - Style6 8 3 2 2 2" xfId="10839"/>
    <cellStyle name="Table  - Style6 8 3 2 3" xfId="3673"/>
    <cellStyle name="Table  - Style6 8 3 2 3 2" xfId="9208"/>
    <cellStyle name="Table  - Style6 8 3 2 4" xfId="8269"/>
    <cellStyle name="Table  - Style6 8 3 3" xfId="5303"/>
    <cellStyle name="Table  - Style6 8 3 3 2" xfId="10838"/>
    <cellStyle name="Table  - Style6 8 3 4" xfId="3674"/>
    <cellStyle name="Table  - Style6 8 3 4 2" xfId="9209"/>
    <cellStyle name="Table  - Style6 8 3 5" xfId="8268"/>
    <cellStyle name="Table  - Style6 8 4" xfId="1780"/>
    <cellStyle name="Table  - Style6 8 4 2" xfId="1781"/>
    <cellStyle name="Table  - Style6 8 4 2 2" xfId="5306"/>
    <cellStyle name="Table  - Style6 8 4 2 2 2" xfId="10841"/>
    <cellStyle name="Table  - Style6 8 4 2 3" xfId="3671"/>
    <cellStyle name="Table  - Style6 8 4 2 3 2" xfId="9206"/>
    <cellStyle name="Table  - Style6 8 4 2 4" xfId="8271"/>
    <cellStyle name="Table  - Style6 8 4 3" xfId="5305"/>
    <cellStyle name="Table  - Style6 8 4 3 2" xfId="10840"/>
    <cellStyle name="Table  - Style6 8 4 4" xfId="3672"/>
    <cellStyle name="Table  - Style6 8 4 4 2" xfId="9207"/>
    <cellStyle name="Table  - Style6 8 4 5" xfId="8270"/>
    <cellStyle name="Table  - Style6 8 5" xfId="1782"/>
    <cellStyle name="Table  - Style6 8 5 2" xfId="1783"/>
    <cellStyle name="Table  - Style6 8 5 2 2" xfId="5308"/>
    <cellStyle name="Table  - Style6 8 5 2 2 2" xfId="10843"/>
    <cellStyle name="Table  - Style6 8 5 2 3" xfId="3669"/>
    <cellStyle name="Table  - Style6 8 5 2 3 2" xfId="9204"/>
    <cellStyle name="Table  - Style6 8 5 2 4" xfId="8273"/>
    <cellStyle name="Table  - Style6 8 5 3" xfId="5307"/>
    <cellStyle name="Table  - Style6 8 5 3 2" xfId="10842"/>
    <cellStyle name="Table  - Style6 8 5 4" xfId="3670"/>
    <cellStyle name="Table  - Style6 8 5 4 2" xfId="9205"/>
    <cellStyle name="Table  - Style6 8 5 5" xfId="8272"/>
    <cellStyle name="Table  - Style6 8 6" xfId="1784"/>
    <cellStyle name="Table  - Style6 8 6 2" xfId="1785"/>
    <cellStyle name="Table  - Style6 8 6 2 2" xfId="5310"/>
    <cellStyle name="Table  - Style6 8 6 2 2 2" xfId="10845"/>
    <cellStyle name="Table  - Style6 8 6 2 3" xfId="3667"/>
    <cellStyle name="Table  - Style6 8 6 2 3 2" xfId="9202"/>
    <cellStyle name="Table  - Style6 8 6 2 4" xfId="8275"/>
    <cellStyle name="Table  - Style6 8 6 3" xfId="5309"/>
    <cellStyle name="Table  - Style6 8 6 3 2" xfId="10844"/>
    <cellStyle name="Table  - Style6 8 6 4" xfId="3668"/>
    <cellStyle name="Table  - Style6 8 6 4 2" xfId="9203"/>
    <cellStyle name="Table  - Style6 8 6 5" xfId="8274"/>
    <cellStyle name="Table  - Style6 8 7" xfId="1786"/>
    <cellStyle name="Table  - Style6 8 7 2" xfId="1787"/>
    <cellStyle name="Table  - Style6 8 7 2 2" xfId="5312"/>
    <cellStyle name="Table  - Style6 8 7 2 2 2" xfId="10847"/>
    <cellStyle name="Table  - Style6 8 7 2 3" xfId="3665"/>
    <cellStyle name="Table  - Style6 8 7 2 3 2" xfId="9200"/>
    <cellStyle name="Table  - Style6 8 7 2 4" xfId="8277"/>
    <cellStyle name="Table  - Style6 8 7 3" xfId="5311"/>
    <cellStyle name="Table  - Style6 8 7 3 2" xfId="10846"/>
    <cellStyle name="Table  - Style6 8 7 4" xfId="3666"/>
    <cellStyle name="Table  - Style6 8 7 4 2" xfId="9201"/>
    <cellStyle name="Table  - Style6 8 7 5" xfId="8276"/>
    <cellStyle name="Table  - Style6 8 8" xfId="1788"/>
    <cellStyle name="Table  - Style6 8 8 2" xfId="1789"/>
    <cellStyle name="Table  - Style6 8 8 2 2" xfId="5314"/>
    <cellStyle name="Table  - Style6 8 8 2 2 2" xfId="10849"/>
    <cellStyle name="Table  - Style6 8 8 2 3" xfId="3663"/>
    <cellStyle name="Table  - Style6 8 8 2 3 2" xfId="9198"/>
    <cellStyle name="Table  - Style6 8 8 2 4" xfId="8279"/>
    <cellStyle name="Table  - Style6 8 8 3" xfId="5313"/>
    <cellStyle name="Table  - Style6 8 8 3 2" xfId="10848"/>
    <cellStyle name="Table  - Style6 8 8 4" xfId="3664"/>
    <cellStyle name="Table  - Style6 8 8 4 2" xfId="9199"/>
    <cellStyle name="Table  - Style6 8 8 5" xfId="8278"/>
    <cellStyle name="Table  - Style6 8 9" xfId="1790"/>
    <cellStyle name="Table  - Style6 8 9 2" xfId="1791"/>
    <cellStyle name="Table  - Style6 8 9 2 2" xfId="5316"/>
    <cellStyle name="Table  - Style6 8 9 2 2 2" xfId="10851"/>
    <cellStyle name="Table  - Style6 8 9 2 3" xfId="3661"/>
    <cellStyle name="Table  - Style6 8 9 2 3 2" xfId="9196"/>
    <cellStyle name="Table  - Style6 8 9 2 4" xfId="8281"/>
    <cellStyle name="Table  - Style6 8 9 3" xfId="5315"/>
    <cellStyle name="Table  - Style6 8 9 3 2" xfId="10850"/>
    <cellStyle name="Table  - Style6 8 9 4" xfId="3662"/>
    <cellStyle name="Table  - Style6 8 9 4 2" xfId="9197"/>
    <cellStyle name="Table  - Style6 8 9 5" xfId="8280"/>
    <cellStyle name="Table  - Style6 9" xfId="1792"/>
    <cellStyle name="Table  - Style6 9 10" xfId="1793"/>
    <cellStyle name="Table  - Style6 9 10 2" xfId="1794"/>
    <cellStyle name="Table  - Style6 9 10 2 2" xfId="5319"/>
    <cellStyle name="Table  - Style6 9 10 2 2 2" xfId="10854"/>
    <cellStyle name="Table  - Style6 9 10 2 3" xfId="3658"/>
    <cellStyle name="Table  - Style6 9 10 2 3 2" xfId="9193"/>
    <cellStyle name="Table  - Style6 9 10 2 4" xfId="8284"/>
    <cellStyle name="Table  - Style6 9 10 3" xfId="5318"/>
    <cellStyle name="Table  - Style6 9 10 3 2" xfId="10853"/>
    <cellStyle name="Table  - Style6 9 10 4" xfId="3659"/>
    <cellStyle name="Table  - Style6 9 10 4 2" xfId="9194"/>
    <cellStyle name="Table  - Style6 9 10 5" xfId="8283"/>
    <cellStyle name="Table  - Style6 9 11" xfId="1795"/>
    <cellStyle name="Table  - Style6 9 11 2" xfId="1796"/>
    <cellStyle name="Table  - Style6 9 11 2 2" xfId="5321"/>
    <cellStyle name="Table  - Style6 9 11 2 2 2" xfId="10856"/>
    <cellStyle name="Table  - Style6 9 11 2 3" xfId="3656"/>
    <cellStyle name="Table  - Style6 9 11 2 3 2" xfId="9191"/>
    <cellStyle name="Table  - Style6 9 11 2 4" xfId="8286"/>
    <cellStyle name="Table  - Style6 9 11 3" xfId="5320"/>
    <cellStyle name="Table  - Style6 9 11 3 2" xfId="10855"/>
    <cellStyle name="Table  - Style6 9 11 4" xfId="3657"/>
    <cellStyle name="Table  - Style6 9 11 4 2" xfId="9192"/>
    <cellStyle name="Table  - Style6 9 11 5" xfId="8285"/>
    <cellStyle name="Table  - Style6 9 12" xfId="1797"/>
    <cellStyle name="Table  - Style6 9 12 2" xfId="5322"/>
    <cellStyle name="Table  - Style6 9 12 2 2" xfId="10857"/>
    <cellStyle name="Table  - Style6 9 12 3" xfId="3655"/>
    <cellStyle name="Table  - Style6 9 12 3 2" xfId="9190"/>
    <cellStyle name="Table  - Style6 9 12 4" xfId="8287"/>
    <cellStyle name="Table  - Style6 9 13" xfId="5317"/>
    <cellStyle name="Table  - Style6 9 13 2" xfId="10852"/>
    <cellStyle name="Table  - Style6 9 14" xfId="3660"/>
    <cellStyle name="Table  - Style6 9 14 2" xfId="9195"/>
    <cellStyle name="Table  - Style6 9 15" xfId="8282"/>
    <cellStyle name="Table  - Style6 9 2" xfId="1798"/>
    <cellStyle name="Table  - Style6 9 2 2" xfId="1799"/>
    <cellStyle name="Table  - Style6 9 2 2 2" xfId="5324"/>
    <cellStyle name="Table  - Style6 9 2 2 2 2" xfId="10859"/>
    <cellStyle name="Table  - Style6 9 2 2 3" xfId="3653"/>
    <cellStyle name="Table  - Style6 9 2 2 3 2" xfId="9188"/>
    <cellStyle name="Table  - Style6 9 2 2 4" xfId="8289"/>
    <cellStyle name="Table  - Style6 9 2 3" xfId="5323"/>
    <cellStyle name="Table  - Style6 9 2 3 2" xfId="10858"/>
    <cellStyle name="Table  - Style6 9 2 4" xfId="3654"/>
    <cellStyle name="Table  - Style6 9 2 4 2" xfId="9189"/>
    <cellStyle name="Table  - Style6 9 2 5" xfId="8288"/>
    <cellStyle name="Table  - Style6 9 3" xfId="1800"/>
    <cellStyle name="Table  - Style6 9 3 2" xfId="1801"/>
    <cellStyle name="Table  - Style6 9 3 2 2" xfId="5326"/>
    <cellStyle name="Table  - Style6 9 3 2 2 2" xfId="10861"/>
    <cellStyle name="Table  - Style6 9 3 2 3" xfId="3651"/>
    <cellStyle name="Table  - Style6 9 3 2 3 2" xfId="9186"/>
    <cellStyle name="Table  - Style6 9 3 2 4" xfId="8291"/>
    <cellStyle name="Table  - Style6 9 3 3" xfId="5325"/>
    <cellStyle name="Table  - Style6 9 3 3 2" xfId="10860"/>
    <cellStyle name="Table  - Style6 9 3 4" xfId="3652"/>
    <cellStyle name="Table  - Style6 9 3 4 2" xfId="9187"/>
    <cellStyle name="Table  - Style6 9 3 5" xfId="8290"/>
    <cellStyle name="Table  - Style6 9 4" xfId="1802"/>
    <cellStyle name="Table  - Style6 9 4 2" xfId="1803"/>
    <cellStyle name="Table  - Style6 9 4 2 2" xfId="5328"/>
    <cellStyle name="Table  - Style6 9 4 2 2 2" xfId="10863"/>
    <cellStyle name="Table  - Style6 9 4 2 3" xfId="3649"/>
    <cellStyle name="Table  - Style6 9 4 2 3 2" xfId="9184"/>
    <cellStyle name="Table  - Style6 9 4 2 4" xfId="8293"/>
    <cellStyle name="Table  - Style6 9 4 3" xfId="5327"/>
    <cellStyle name="Table  - Style6 9 4 3 2" xfId="10862"/>
    <cellStyle name="Table  - Style6 9 4 4" xfId="3650"/>
    <cellStyle name="Table  - Style6 9 4 4 2" xfId="9185"/>
    <cellStyle name="Table  - Style6 9 4 5" xfId="8292"/>
    <cellStyle name="Table  - Style6 9 5" xfId="1804"/>
    <cellStyle name="Table  - Style6 9 5 2" xfId="1805"/>
    <cellStyle name="Table  - Style6 9 5 2 2" xfId="5330"/>
    <cellStyle name="Table  - Style6 9 5 2 2 2" xfId="10865"/>
    <cellStyle name="Table  - Style6 9 5 2 3" xfId="6449"/>
    <cellStyle name="Table  - Style6 9 5 2 3 2" xfId="11984"/>
    <cellStyle name="Table  - Style6 9 5 2 4" xfId="8295"/>
    <cellStyle name="Table  - Style6 9 5 3" xfId="5329"/>
    <cellStyle name="Table  - Style6 9 5 3 2" xfId="10864"/>
    <cellStyle name="Table  - Style6 9 5 4" xfId="3648"/>
    <cellStyle name="Table  - Style6 9 5 4 2" xfId="9183"/>
    <cellStyle name="Table  - Style6 9 5 5" xfId="8294"/>
    <cellStyle name="Table  - Style6 9 6" xfId="1806"/>
    <cellStyle name="Table  - Style6 9 6 2" xfId="1807"/>
    <cellStyle name="Table  - Style6 9 6 2 2" xfId="5332"/>
    <cellStyle name="Table  - Style6 9 6 2 2 2" xfId="10867"/>
    <cellStyle name="Table  - Style6 9 6 2 3" xfId="6451"/>
    <cellStyle name="Table  - Style6 9 6 2 3 2" xfId="11986"/>
    <cellStyle name="Table  - Style6 9 6 2 4" xfId="8297"/>
    <cellStyle name="Table  - Style6 9 6 3" xfId="5331"/>
    <cellStyle name="Table  - Style6 9 6 3 2" xfId="10866"/>
    <cellStyle name="Table  - Style6 9 6 4" xfId="6450"/>
    <cellStyle name="Table  - Style6 9 6 4 2" xfId="11985"/>
    <cellStyle name="Table  - Style6 9 6 5" xfId="8296"/>
    <cellStyle name="Table  - Style6 9 7" xfId="1808"/>
    <cellStyle name="Table  - Style6 9 7 2" xfId="1809"/>
    <cellStyle name="Table  - Style6 9 7 2 2" xfId="5334"/>
    <cellStyle name="Table  - Style6 9 7 2 2 2" xfId="10869"/>
    <cellStyle name="Table  - Style6 9 7 2 3" xfId="6453"/>
    <cellStyle name="Table  - Style6 9 7 2 3 2" xfId="11988"/>
    <cellStyle name="Table  - Style6 9 7 2 4" xfId="8299"/>
    <cellStyle name="Table  - Style6 9 7 3" xfId="5333"/>
    <cellStyle name="Table  - Style6 9 7 3 2" xfId="10868"/>
    <cellStyle name="Table  - Style6 9 7 4" xfId="6452"/>
    <cellStyle name="Table  - Style6 9 7 4 2" xfId="11987"/>
    <cellStyle name="Table  - Style6 9 7 5" xfId="8298"/>
    <cellStyle name="Table  - Style6 9 8" xfId="1810"/>
    <cellStyle name="Table  - Style6 9 8 2" xfId="1811"/>
    <cellStyle name="Table  - Style6 9 8 2 2" xfId="5336"/>
    <cellStyle name="Table  - Style6 9 8 2 2 2" xfId="10871"/>
    <cellStyle name="Table  - Style6 9 8 2 3" xfId="6455"/>
    <cellStyle name="Table  - Style6 9 8 2 3 2" xfId="11990"/>
    <cellStyle name="Table  - Style6 9 8 2 4" xfId="8301"/>
    <cellStyle name="Table  - Style6 9 8 3" xfId="5335"/>
    <cellStyle name="Table  - Style6 9 8 3 2" xfId="10870"/>
    <cellStyle name="Table  - Style6 9 8 4" xfId="6454"/>
    <cellStyle name="Table  - Style6 9 8 4 2" xfId="11989"/>
    <cellStyle name="Table  - Style6 9 8 5" xfId="8300"/>
    <cellStyle name="Table  - Style6 9 9" xfId="1812"/>
    <cellStyle name="Table  - Style6 9 9 2" xfId="1813"/>
    <cellStyle name="Table  - Style6 9 9 2 2" xfId="5338"/>
    <cellStyle name="Table  - Style6 9 9 2 2 2" xfId="10873"/>
    <cellStyle name="Table  - Style6 9 9 2 3" xfId="6457"/>
    <cellStyle name="Table  - Style6 9 9 2 3 2" xfId="11992"/>
    <cellStyle name="Table  - Style6 9 9 2 4" xfId="8303"/>
    <cellStyle name="Table  - Style6 9 9 3" xfId="5337"/>
    <cellStyle name="Table  - Style6 9 9 3 2" xfId="10872"/>
    <cellStyle name="Table  - Style6 9 9 4" xfId="6456"/>
    <cellStyle name="Table  - Style6 9 9 4 2" xfId="11991"/>
    <cellStyle name="Table  - Style6 9 9 5" xfId="8302"/>
    <cellStyle name="Title" xfId="1814"/>
    <cellStyle name="Title  - Style1" xfId="1815"/>
    <cellStyle name="Title  - Style1 2" xfId="1816"/>
    <cellStyle name="Title 10" xfId="1817"/>
    <cellStyle name="Title 11" xfId="1818"/>
    <cellStyle name="Title 12" xfId="1819"/>
    <cellStyle name="Title 13" xfId="1820"/>
    <cellStyle name="Title 2" xfId="1821"/>
    <cellStyle name="Title 3" xfId="1822"/>
    <cellStyle name="Title 4" xfId="1823"/>
    <cellStyle name="Title 5" xfId="1824"/>
    <cellStyle name="Title 6" xfId="1825"/>
    <cellStyle name="Title 7" xfId="1826"/>
    <cellStyle name="Title 8" xfId="1827"/>
    <cellStyle name="Title 9" xfId="1828"/>
    <cellStyle name="Total" xfId="1829"/>
    <cellStyle name="Total 2" xfId="1830"/>
    <cellStyle name="Total 2 2" xfId="5355"/>
    <cellStyle name="Total 2 2 2" xfId="10890"/>
    <cellStyle name="Total 2 3" xfId="6459"/>
    <cellStyle name="Total 2 3 2" xfId="11994"/>
    <cellStyle name="Total 2 4" xfId="8305"/>
    <cellStyle name="Total 3" xfId="5354"/>
    <cellStyle name="Total 3 2" xfId="10889"/>
    <cellStyle name="Total 4" xfId="6458"/>
    <cellStyle name="Total 4 2" xfId="11993"/>
    <cellStyle name="Total 5" xfId="8304"/>
    <cellStyle name="TotCol - Style5" xfId="1831"/>
    <cellStyle name="TotCol - Style5 2" xfId="1832"/>
    <cellStyle name="TotRow - Style4" xfId="1833"/>
    <cellStyle name="TotRow - Style4 10" xfId="1834"/>
    <cellStyle name="TotRow - Style4 10 10" xfId="1835"/>
    <cellStyle name="TotRow - Style4 10 10 2" xfId="1836"/>
    <cellStyle name="TotRow - Style4 10 10 2 2" xfId="5361"/>
    <cellStyle name="TotRow - Style4 10 10 2 2 2" xfId="10896"/>
    <cellStyle name="TotRow - Style4 10 10 2 3" xfId="6463"/>
    <cellStyle name="TotRow - Style4 10 10 2 3 2" xfId="11998"/>
    <cellStyle name="TotRow - Style4 10 10 2 4" xfId="8309"/>
    <cellStyle name="TotRow - Style4 10 10 3" xfId="5360"/>
    <cellStyle name="TotRow - Style4 10 10 3 2" xfId="10895"/>
    <cellStyle name="TotRow - Style4 10 10 4" xfId="6462"/>
    <cellStyle name="TotRow - Style4 10 10 4 2" xfId="11997"/>
    <cellStyle name="TotRow - Style4 10 10 5" xfId="8308"/>
    <cellStyle name="TotRow - Style4 10 11" xfId="1837"/>
    <cellStyle name="TotRow - Style4 10 11 2" xfId="1838"/>
    <cellStyle name="TotRow - Style4 10 11 2 2" xfId="5363"/>
    <cellStyle name="TotRow - Style4 10 11 2 2 2" xfId="10898"/>
    <cellStyle name="TotRow - Style4 10 11 2 3" xfId="6465"/>
    <cellStyle name="TotRow - Style4 10 11 2 3 2" xfId="12000"/>
    <cellStyle name="TotRow - Style4 10 11 2 4" xfId="8311"/>
    <cellStyle name="TotRow - Style4 10 11 3" xfId="5362"/>
    <cellStyle name="TotRow - Style4 10 11 3 2" xfId="10897"/>
    <cellStyle name="TotRow - Style4 10 11 4" xfId="6464"/>
    <cellStyle name="TotRow - Style4 10 11 4 2" xfId="11999"/>
    <cellStyle name="TotRow - Style4 10 11 5" xfId="8310"/>
    <cellStyle name="TotRow - Style4 10 12" xfId="1839"/>
    <cellStyle name="TotRow - Style4 10 12 2" xfId="5364"/>
    <cellStyle name="TotRow - Style4 10 12 2 2" xfId="10899"/>
    <cellStyle name="TotRow - Style4 10 12 3" xfId="6466"/>
    <cellStyle name="TotRow - Style4 10 12 3 2" xfId="12001"/>
    <cellStyle name="TotRow - Style4 10 12 4" xfId="8312"/>
    <cellStyle name="TotRow - Style4 10 13" xfId="5359"/>
    <cellStyle name="TotRow - Style4 10 13 2" xfId="10894"/>
    <cellStyle name="TotRow - Style4 10 14" xfId="6461"/>
    <cellStyle name="TotRow - Style4 10 14 2" xfId="11996"/>
    <cellStyle name="TotRow - Style4 10 15" xfId="8307"/>
    <cellStyle name="TotRow - Style4 10 2" xfId="1840"/>
    <cellStyle name="TotRow - Style4 10 2 2" xfId="1841"/>
    <cellStyle name="TotRow - Style4 10 2 2 2" xfId="5366"/>
    <cellStyle name="TotRow - Style4 10 2 2 2 2" xfId="10901"/>
    <cellStyle name="TotRow - Style4 10 2 2 3" xfId="6468"/>
    <cellStyle name="TotRow - Style4 10 2 2 3 2" xfId="12003"/>
    <cellStyle name="TotRow - Style4 10 2 2 4" xfId="8314"/>
    <cellStyle name="TotRow - Style4 10 2 3" xfId="5365"/>
    <cellStyle name="TotRow - Style4 10 2 3 2" xfId="10900"/>
    <cellStyle name="TotRow - Style4 10 2 4" xfId="6467"/>
    <cellStyle name="TotRow - Style4 10 2 4 2" xfId="12002"/>
    <cellStyle name="TotRow - Style4 10 2 5" xfId="8313"/>
    <cellStyle name="TotRow - Style4 10 3" xfId="1842"/>
    <cellStyle name="TotRow - Style4 10 3 2" xfId="1843"/>
    <cellStyle name="TotRow - Style4 10 3 2 2" xfId="5368"/>
    <cellStyle name="TotRow - Style4 10 3 2 2 2" xfId="10903"/>
    <cellStyle name="TotRow - Style4 10 3 2 3" xfId="6470"/>
    <cellStyle name="TotRow - Style4 10 3 2 3 2" xfId="12005"/>
    <cellStyle name="TotRow - Style4 10 3 2 4" xfId="8316"/>
    <cellStyle name="TotRow - Style4 10 3 3" xfId="5367"/>
    <cellStyle name="TotRow - Style4 10 3 3 2" xfId="10902"/>
    <cellStyle name="TotRow - Style4 10 3 4" xfId="6469"/>
    <cellStyle name="TotRow - Style4 10 3 4 2" xfId="12004"/>
    <cellStyle name="TotRow - Style4 10 3 5" xfId="8315"/>
    <cellStyle name="TotRow - Style4 10 4" xfId="1844"/>
    <cellStyle name="TotRow - Style4 10 4 2" xfId="1845"/>
    <cellStyle name="TotRow - Style4 10 4 2 2" xfId="5370"/>
    <cellStyle name="TotRow - Style4 10 4 2 2 2" xfId="10905"/>
    <cellStyle name="TotRow - Style4 10 4 2 3" xfId="6472"/>
    <cellStyle name="TotRow - Style4 10 4 2 3 2" xfId="12007"/>
    <cellStyle name="TotRow - Style4 10 4 2 4" xfId="8318"/>
    <cellStyle name="TotRow - Style4 10 4 3" xfId="5369"/>
    <cellStyle name="TotRow - Style4 10 4 3 2" xfId="10904"/>
    <cellStyle name="TotRow - Style4 10 4 4" xfId="6471"/>
    <cellStyle name="TotRow - Style4 10 4 4 2" xfId="12006"/>
    <cellStyle name="TotRow - Style4 10 4 5" xfId="8317"/>
    <cellStyle name="TotRow - Style4 10 5" xfId="1846"/>
    <cellStyle name="TotRow - Style4 10 5 2" xfId="1847"/>
    <cellStyle name="TotRow - Style4 10 5 2 2" xfId="5372"/>
    <cellStyle name="TotRow - Style4 10 5 2 2 2" xfId="10907"/>
    <cellStyle name="TotRow - Style4 10 5 2 3" xfId="6474"/>
    <cellStyle name="TotRow - Style4 10 5 2 3 2" xfId="12009"/>
    <cellStyle name="TotRow - Style4 10 5 2 4" xfId="8320"/>
    <cellStyle name="TotRow - Style4 10 5 3" xfId="5371"/>
    <cellStyle name="TotRow - Style4 10 5 3 2" xfId="10906"/>
    <cellStyle name="TotRow - Style4 10 5 4" xfId="6473"/>
    <cellStyle name="TotRow - Style4 10 5 4 2" xfId="12008"/>
    <cellStyle name="TotRow - Style4 10 5 5" xfId="8319"/>
    <cellStyle name="TotRow - Style4 10 6" xfId="1848"/>
    <cellStyle name="TotRow - Style4 10 6 2" xfId="1849"/>
    <cellStyle name="TotRow - Style4 10 6 2 2" xfId="5374"/>
    <cellStyle name="TotRow - Style4 10 6 2 2 2" xfId="10909"/>
    <cellStyle name="TotRow - Style4 10 6 2 3" xfId="6476"/>
    <cellStyle name="TotRow - Style4 10 6 2 3 2" xfId="12011"/>
    <cellStyle name="TotRow - Style4 10 6 2 4" xfId="8322"/>
    <cellStyle name="TotRow - Style4 10 6 3" xfId="5373"/>
    <cellStyle name="TotRow - Style4 10 6 3 2" xfId="10908"/>
    <cellStyle name="TotRow - Style4 10 6 4" xfId="6475"/>
    <cellStyle name="TotRow - Style4 10 6 4 2" xfId="12010"/>
    <cellStyle name="TotRow - Style4 10 6 5" xfId="8321"/>
    <cellStyle name="TotRow - Style4 10 7" xfId="1850"/>
    <cellStyle name="TotRow - Style4 10 7 2" xfId="1851"/>
    <cellStyle name="TotRow - Style4 10 7 2 2" xfId="5376"/>
    <cellStyle name="TotRow - Style4 10 7 2 2 2" xfId="10911"/>
    <cellStyle name="TotRow - Style4 10 7 2 3" xfId="6478"/>
    <cellStyle name="TotRow - Style4 10 7 2 3 2" xfId="12013"/>
    <cellStyle name="TotRow - Style4 10 7 2 4" xfId="8324"/>
    <cellStyle name="TotRow - Style4 10 7 3" xfId="5375"/>
    <cellStyle name="TotRow - Style4 10 7 3 2" xfId="10910"/>
    <cellStyle name="TotRow - Style4 10 7 4" xfId="6477"/>
    <cellStyle name="TotRow - Style4 10 7 4 2" xfId="12012"/>
    <cellStyle name="TotRow - Style4 10 7 5" xfId="8323"/>
    <cellStyle name="TotRow - Style4 10 8" xfId="1852"/>
    <cellStyle name="TotRow - Style4 10 8 2" xfId="1853"/>
    <cellStyle name="TotRow - Style4 10 8 2 2" xfId="5378"/>
    <cellStyle name="TotRow - Style4 10 8 2 2 2" xfId="10913"/>
    <cellStyle name="TotRow - Style4 10 8 2 3" xfId="6480"/>
    <cellStyle name="TotRow - Style4 10 8 2 3 2" xfId="12015"/>
    <cellStyle name="TotRow - Style4 10 8 2 4" xfId="8326"/>
    <cellStyle name="TotRow - Style4 10 8 3" xfId="5377"/>
    <cellStyle name="TotRow - Style4 10 8 3 2" xfId="10912"/>
    <cellStyle name="TotRow - Style4 10 8 4" xfId="6479"/>
    <cellStyle name="TotRow - Style4 10 8 4 2" xfId="12014"/>
    <cellStyle name="TotRow - Style4 10 8 5" xfId="8325"/>
    <cellStyle name="TotRow - Style4 10 9" xfId="1854"/>
    <cellStyle name="TotRow - Style4 10 9 2" xfId="1855"/>
    <cellStyle name="TotRow - Style4 10 9 2 2" xfId="5380"/>
    <cellStyle name="TotRow - Style4 10 9 2 2 2" xfId="10915"/>
    <cellStyle name="TotRow - Style4 10 9 2 3" xfId="6482"/>
    <cellStyle name="TotRow - Style4 10 9 2 3 2" xfId="12017"/>
    <cellStyle name="TotRow - Style4 10 9 2 4" xfId="8328"/>
    <cellStyle name="TotRow - Style4 10 9 3" xfId="5379"/>
    <cellStyle name="TotRow - Style4 10 9 3 2" xfId="10914"/>
    <cellStyle name="TotRow - Style4 10 9 4" xfId="6481"/>
    <cellStyle name="TotRow - Style4 10 9 4 2" xfId="12016"/>
    <cellStyle name="TotRow - Style4 10 9 5" xfId="8327"/>
    <cellStyle name="TotRow - Style4 11" xfId="1856"/>
    <cellStyle name="TotRow - Style4 11 10" xfId="1857"/>
    <cellStyle name="TotRow - Style4 11 10 2" xfId="1858"/>
    <cellStyle name="TotRow - Style4 11 10 2 2" xfId="5383"/>
    <cellStyle name="TotRow - Style4 11 10 2 2 2" xfId="10918"/>
    <cellStyle name="TotRow - Style4 11 10 2 3" xfId="6485"/>
    <cellStyle name="TotRow - Style4 11 10 2 3 2" xfId="12020"/>
    <cellStyle name="TotRow - Style4 11 10 2 4" xfId="8331"/>
    <cellStyle name="TotRow - Style4 11 10 3" xfId="5382"/>
    <cellStyle name="TotRow - Style4 11 10 3 2" xfId="10917"/>
    <cellStyle name="TotRow - Style4 11 10 4" xfId="6484"/>
    <cellStyle name="TotRow - Style4 11 10 4 2" xfId="12019"/>
    <cellStyle name="TotRow - Style4 11 10 5" xfId="8330"/>
    <cellStyle name="TotRow - Style4 11 11" xfId="1859"/>
    <cellStyle name="TotRow - Style4 11 11 2" xfId="1860"/>
    <cellStyle name="TotRow - Style4 11 11 2 2" xfId="5385"/>
    <cellStyle name="TotRow - Style4 11 11 2 2 2" xfId="10920"/>
    <cellStyle name="TotRow - Style4 11 11 2 3" xfId="6487"/>
    <cellStyle name="TotRow - Style4 11 11 2 3 2" xfId="12022"/>
    <cellStyle name="TotRow - Style4 11 11 2 4" xfId="8333"/>
    <cellStyle name="TotRow - Style4 11 11 3" xfId="5384"/>
    <cellStyle name="TotRow - Style4 11 11 3 2" xfId="10919"/>
    <cellStyle name="TotRow - Style4 11 11 4" xfId="6486"/>
    <cellStyle name="TotRow - Style4 11 11 4 2" xfId="12021"/>
    <cellStyle name="TotRow - Style4 11 11 5" xfId="8332"/>
    <cellStyle name="TotRow - Style4 11 12" xfId="1861"/>
    <cellStyle name="TotRow - Style4 11 12 2" xfId="5386"/>
    <cellStyle name="TotRow - Style4 11 12 2 2" xfId="10921"/>
    <cellStyle name="TotRow - Style4 11 12 3" xfId="6488"/>
    <cellStyle name="TotRow - Style4 11 12 3 2" xfId="12023"/>
    <cellStyle name="TotRow - Style4 11 12 4" xfId="8334"/>
    <cellStyle name="TotRow - Style4 11 13" xfId="5381"/>
    <cellStyle name="TotRow - Style4 11 13 2" xfId="10916"/>
    <cellStyle name="TotRow - Style4 11 14" xfId="6483"/>
    <cellStyle name="TotRow - Style4 11 14 2" xfId="12018"/>
    <cellStyle name="TotRow - Style4 11 15" xfId="8329"/>
    <cellStyle name="TotRow - Style4 11 2" xfId="1862"/>
    <cellStyle name="TotRow - Style4 11 2 2" xfId="1863"/>
    <cellStyle name="TotRow - Style4 11 2 2 2" xfId="5388"/>
    <cellStyle name="TotRow - Style4 11 2 2 2 2" xfId="10923"/>
    <cellStyle name="TotRow - Style4 11 2 2 3" xfId="6490"/>
    <cellStyle name="TotRow - Style4 11 2 2 3 2" xfId="12025"/>
    <cellStyle name="TotRow - Style4 11 2 2 4" xfId="8336"/>
    <cellStyle name="TotRow - Style4 11 2 3" xfId="5387"/>
    <cellStyle name="TotRow - Style4 11 2 3 2" xfId="10922"/>
    <cellStyle name="TotRow - Style4 11 2 4" xfId="6489"/>
    <cellStyle name="TotRow - Style4 11 2 4 2" xfId="12024"/>
    <cellStyle name="TotRow - Style4 11 2 5" xfId="8335"/>
    <cellStyle name="TotRow - Style4 11 3" xfId="1864"/>
    <cellStyle name="TotRow - Style4 11 3 2" xfId="1865"/>
    <cellStyle name="TotRow - Style4 11 3 2 2" xfId="5390"/>
    <cellStyle name="TotRow - Style4 11 3 2 2 2" xfId="10925"/>
    <cellStyle name="TotRow - Style4 11 3 2 3" xfId="6492"/>
    <cellStyle name="TotRow - Style4 11 3 2 3 2" xfId="12027"/>
    <cellStyle name="TotRow - Style4 11 3 2 4" xfId="8338"/>
    <cellStyle name="TotRow - Style4 11 3 3" xfId="5389"/>
    <cellStyle name="TotRow - Style4 11 3 3 2" xfId="10924"/>
    <cellStyle name="TotRow - Style4 11 3 4" xfId="6491"/>
    <cellStyle name="TotRow - Style4 11 3 4 2" xfId="12026"/>
    <cellStyle name="TotRow - Style4 11 3 5" xfId="8337"/>
    <cellStyle name="TotRow - Style4 11 4" xfId="1866"/>
    <cellStyle name="TotRow - Style4 11 4 2" xfId="1867"/>
    <cellStyle name="TotRow - Style4 11 4 2 2" xfId="5392"/>
    <cellStyle name="TotRow - Style4 11 4 2 2 2" xfId="10927"/>
    <cellStyle name="TotRow - Style4 11 4 2 3" xfId="6494"/>
    <cellStyle name="TotRow - Style4 11 4 2 3 2" xfId="12029"/>
    <cellStyle name="TotRow - Style4 11 4 2 4" xfId="8340"/>
    <cellStyle name="TotRow - Style4 11 4 3" xfId="5391"/>
    <cellStyle name="TotRow - Style4 11 4 3 2" xfId="10926"/>
    <cellStyle name="TotRow - Style4 11 4 4" xfId="6493"/>
    <cellStyle name="TotRow - Style4 11 4 4 2" xfId="12028"/>
    <cellStyle name="TotRow - Style4 11 4 5" xfId="8339"/>
    <cellStyle name="TotRow - Style4 11 5" xfId="1868"/>
    <cellStyle name="TotRow - Style4 11 5 2" xfId="1869"/>
    <cellStyle name="TotRow - Style4 11 5 2 2" xfId="5394"/>
    <cellStyle name="TotRow - Style4 11 5 2 2 2" xfId="10929"/>
    <cellStyle name="TotRow - Style4 11 5 2 3" xfId="6496"/>
    <cellStyle name="TotRow - Style4 11 5 2 3 2" xfId="12031"/>
    <cellStyle name="TotRow - Style4 11 5 2 4" xfId="8342"/>
    <cellStyle name="TotRow - Style4 11 5 3" xfId="5393"/>
    <cellStyle name="TotRow - Style4 11 5 3 2" xfId="10928"/>
    <cellStyle name="TotRow - Style4 11 5 4" xfId="6495"/>
    <cellStyle name="TotRow - Style4 11 5 4 2" xfId="12030"/>
    <cellStyle name="TotRow - Style4 11 5 5" xfId="8341"/>
    <cellStyle name="TotRow - Style4 11 6" xfId="1870"/>
    <cellStyle name="TotRow - Style4 11 6 2" xfId="1871"/>
    <cellStyle name="TotRow - Style4 11 6 2 2" xfId="5396"/>
    <cellStyle name="TotRow - Style4 11 6 2 2 2" xfId="10931"/>
    <cellStyle name="TotRow - Style4 11 6 2 3" xfId="6498"/>
    <cellStyle name="TotRow - Style4 11 6 2 3 2" xfId="12033"/>
    <cellStyle name="TotRow - Style4 11 6 2 4" xfId="8344"/>
    <cellStyle name="TotRow - Style4 11 6 3" xfId="5395"/>
    <cellStyle name="TotRow - Style4 11 6 3 2" xfId="10930"/>
    <cellStyle name="TotRow - Style4 11 6 4" xfId="6497"/>
    <cellStyle name="TotRow - Style4 11 6 4 2" xfId="12032"/>
    <cellStyle name="TotRow - Style4 11 6 5" xfId="8343"/>
    <cellStyle name="TotRow - Style4 11 7" xfId="1872"/>
    <cellStyle name="TotRow - Style4 11 7 2" xfId="1873"/>
    <cellStyle name="TotRow - Style4 11 7 2 2" xfId="5398"/>
    <cellStyle name="TotRow - Style4 11 7 2 2 2" xfId="10933"/>
    <cellStyle name="TotRow - Style4 11 7 2 3" xfId="6500"/>
    <cellStyle name="TotRow - Style4 11 7 2 3 2" xfId="12035"/>
    <cellStyle name="TotRow - Style4 11 7 2 4" xfId="8346"/>
    <cellStyle name="TotRow - Style4 11 7 3" xfId="5397"/>
    <cellStyle name="TotRow - Style4 11 7 3 2" xfId="10932"/>
    <cellStyle name="TotRow - Style4 11 7 4" xfId="6499"/>
    <cellStyle name="TotRow - Style4 11 7 4 2" xfId="12034"/>
    <cellStyle name="TotRow - Style4 11 7 5" xfId="8345"/>
    <cellStyle name="TotRow - Style4 11 8" xfId="1874"/>
    <cellStyle name="TotRow - Style4 11 8 2" xfId="1875"/>
    <cellStyle name="TotRow - Style4 11 8 2 2" xfId="5400"/>
    <cellStyle name="TotRow - Style4 11 8 2 2 2" xfId="10935"/>
    <cellStyle name="TotRow - Style4 11 8 2 3" xfId="6502"/>
    <cellStyle name="TotRow - Style4 11 8 2 3 2" xfId="12037"/>
    <cellStyle name="TotRow - Style4 11 8 2 4" xfId="8348"/>
    <cellStyle name="TotRow - Style4 11 8 3" xfId="5399"/>
    <cellStyle name="TotRow - Style4 11 8 3 2" xfId="10934"/>
    <cellStyle name="TotRow - Style4 11 8 4" xfId="6501"/>
    <cellStyle name="TotRow - Style4 11 8 4 2" xfId="12036"/>
    <cellStyle name="TotRow - Style4 11 8 5" xfId="8347"/>
    <cellStyle name="TotRow - Style4 11 9" xfId="1876"/>
    <cellStyle name="TotRow - Style4 11 9 2" xfId="1877"/>
    <cellStyle name="TotRow - Style4 11 9 2 2" xfId="5402"/>
    <cellStyle name="TotRow - Style4 11 9 2 2 2" xfId="10937"/>
    <cellStyle name="TotRow - Style4 11 9 2 3" xfId="6504"/>
    <cellStyle name="TotRow - Style4 11 9 2 3 2" xfId="12039"/>
    <cellStyle name="TotRow - Style4 11 9 2 4" xfId="8350"/>
    <cellStyle name="TotRow - Style4 11 9 3" xfId="5401"/>
    <cellStyle name="TotRow - Style4 11 9 3 2" xfId="10936"/>
    <cellStyle name="TotRow - Style4 11 9 4" xfId="6503"/>
    <cellStyle name="TotRow - Style4 11 9 4 2" xfId="12038"/>
    <cellStyle name="TotRow - Style4 11 9 5" xfId="8349"/>
    <cellStyle name="TotRow - Style4 12" xfId="1878"/>
    <cellStyle name="TotRow - Style4 12 10" xfId="1879"/>
    <cellStyle name="TotRow - Style4 12 10 2" xfId="1880"/>
    <cellStyle name="TotRow - Style4 12 10 2 2" xfId="5405"/>
    <cellStyle name="TotRow - Style4 12 10 2 2 2" xfId="10940"/>
    <cellStyle name="TotRow - Style4 12 10 2 3" xfId="6507"/>
    <cellStyle name="TotRow - Style4 12 10 2 3 2" xfId="12042"/>
    <cellStyle name="TotRow - Style4 12 10 2 4" xfId="8353"/>
    <cellStyle name="TotRow - Style4 12 10 3" xfId="5404"/>
    <cellStyle name="TotRow - Style4 12 10 3 2" xfId="10939"/>
    <cellStyle name="TotRow - Style4 12 10 4" xfId="6506"/>
    <cellStyle name="TotRow - Style4 12 10 4 2" xfId="12041"/>
    <cellStyle name="TotRow - Style4 12 10 5" xfId="8352"/>
    <cellStyle name="TotRow - Style4 12 11" xfId="1881"/>
    <cellStyle name="TotRow - Style4 12 11 2" xfId="1882"/>
    <cellStyle name="TotRow - Style4 12 11 2 2" xfId="5407"/>
    <cellStyle name="TotRow - Style4 12 11 2 2 2" xfId="10942"/>
    <cellStyle name="TotRow - Style4 12 11 2 3" xfId="6509"/>
    <cellStyle name="TotRow - Style4 12 11 2 3 2" xfId="12044"/>
    <cellStyle name="TotRow - Style4 12 11 2 4" xfId="8355"/>
    <cellStyle name="TotRow - Style4 12 11 3" xfId="5406"/>
    <cellStyle name="TotRow - Style4 12 11 3 2" xfId="10941"/>
    <cellStyle name="TotRow - Style4 12 11 4" xfId="6508"/>
    <cellStyle name="TotRow - Style4 12 11 4 2" xfId="12043"/>
    <cellStyle name="TotRow - Style4 12 11 5" xfId="8354"/>
    <cellStyle name="TotRow - Style4 12 12" xfId="1883"/>
    <cellStyle name="TotRow - Style4 12 12 2" xfId="5408"/>
    <cellStyle name="TotRow - Style4 12 12 2 2" xfId="10943"/>
    <cellStyle name="TotRow - Style4 12 12 3" xfId="6510"/>
    <cellStyle name="TotRow - Style4 12 12 3 2" xfId="12045"/>
    <cellStyle name="TotRow - Style4 12 12 4" xfId="8356"/>
    <cellStyle name="TotRow - Style4 12 13" xfId="5403"/>
    <cellStyle name="TotRow - Style4 12 13 2" xfId="10938"/>
    <cellStyle name="TotRow - Style4 12 14" xfId="6505"/>
    <cellStyle name="TotRow - Style4 12 14 2" xfId="12040"/>
    <cellStyle name="TotRow - Style4 12 15" xfId="8351"/>
    <cellStyle name="TotRow - Style4 12 2" xfId="1884"/>
    <cellStyle name="TotRow - Style4 12 2 2" xfId="1885"/>
    <cellStyle name="TotRow - Style4 12 2 2 2" xfId="5410"/>
    <cellStyle name="TotRow - Style4 12 2 2 2 2" xfId="10945"/>
    <cellStyle name="TotRow - Style4 12 2 2 3" xfId="6512"/>
    <cellStyle name="TotRow - Style4 12 2 2 3 2" xfId="12047"/>
    <cellStyle name="TotRow - Style4 12 2 2 4" xfId="8358"/>
    <cellStyle name="TotRow - Style4 12 2 3" xfId="5409"/>
    <cellStyle name="TotRow - Style4 12 2 3 2" xfId="10944"/>
    <cellStyle name="TotRow - Style4 12 2 4" xfId="6511"/>
    <cellStyle name="TotRow - Style4 12 2 4 2" xfId="12046"/>
    <cellStyle name="TotRow - Style4 12 2 5" xfId="8357"/>
    <cellStyle name="TotRow - Style4 12 3" xfId="1886"/>
    <cellStyle name="TotRow - Style4 12 3 2" xfId="1887"/>
    <cellStyle name="TotRow - Style4 12 3 2 2" xfId="5412"/>
    <cellStyle name="TotRow - Style4 12 3 2 2 2" xfId="10947"/>
    <cellStyle name="TotRow - Style4 12 3 2 3" xfId="6514"/>
    <cellStyle name="TotRow - Style4 12 3 2 3 2" xfId="12049"/>
    <cellStyle name="TotRow - Style4 12 3 2 4" xfId="8360"/>
    <cellStyle name="TotRow - Style4 12 3 3" xfId="5411"/>
    <cellStyle name="TotRow - Style4 12 3 3 2" xfId="10946"/>
    <cellStyle name="TotRow - Style4 12 3 4" xfId="6513"/>
    <cellStyle name="TotRow - Style4 12 3 4 2" xfId="12048"/>
    <cellStyle name="TotRow - Style4 12 3 5" xfId="8359"/>
    <cellStyle name="TotRow - Style4 12 4" xfId="1888"/>
    <cellStyle name="TotRow - Style4 12 4 2" xfId="1889"/>
    <cellStyle name="TotRow - Style4 12 4 2 2" xfId="5414"/>
    <cellStyle name="TotRow - Style4 12 4 2 2 2" xfId="10949"/>
    <cellStyle name="TotRow - Style4 12 4 2 3" xfId="6516"/>
    <cellStyle name="TotRow - Style4 12 4 2 3 2" xfId="12051"/>
    <cellStyle name="TotRow - Style4 12 4 2 4" xfId="8362"/>
    <cellStyle name="TotRow - Style4 12 4 3" xfId="5413"/>
    <cellStyle name="TotRow - Style4 12 4 3 2" xfId="10948"/>
    <cellStyle name="TotRow - Style4 12 4 4" xfId="6515"/>
    <cellStyle name="TotRow - Style4 12 4 4 2" xfId="12050"/>
    <cellStyle name="TotRow - Style4 12 4 5" xfId="8361"/>
    <cellStyle name="TotRow - Style4 12 5" xfId="1890"/>
    <cellStyle name="TotRow - Style4 12 5 2" xfId="1891"/>
    <cellStyle name="TotRow - Style4 12 5 2 2" xfId="5416"/>
    <cellStyle name="TotRow - Style4 12 5 2 2 2" xfId="10951"/>
    <cellStyle name="TotRow - Style4 12 5 2 3" xfId="6518"/>
    <cellStyle name="TotRow - Style4 12 5 2 3 2" xfId="12053"/>
    <cellStyle name="TotRow - Style4 12 5 2 4" xfId="8364"/>
    <cellStyle name="TotRow - Style4 12 5 3" xfId="5415"/>
    <cellStyle name="TotRow - Style4 12 5 3 2" xfId="10950"/>
    <cellStyle name="TotRow - Style4 12 5 4" xfId="6517"/>
    <cellStyle name="TotRow - Style4 12 5 4 2" xfId="12052"/>
    <cellStyle name="TotRow - Style4 12 5 5" xfId="8363"/>
    <cellStyle name="TotRow - Style4 12 6" xfId="1892"/>
    <cellStyle name="TotRow - Style4 12 6 2" xfId="1893"/>
    <cellStyle name="TotRow - Style4 12 6 2 2" xfId="5418"/>
    <cellStyle name="TotRow - Style4 12 6 2 2 2" xfId="10953"/>
    <cellStyle name="TotRow - Style4 12 6 2 3" xfId="6520"/>
    <cellStyle name="TotRow - Style4 12 6 2 3 2" xfId="12055"/>
    <cellStyle name="TotRow - Style4 12 6 2 4" xfId="8366"/>
    <cellStyle name="TotRow - Style4 12 6 3" xfId="5417"/>
    <cellStyle name="TotRow - Style4 12 6 3 2" xfId="10952"/>
    <cellStyle name="TotRow - Style4 12 6 4" xfId="6519"/>
    <cellStyle name="TotRow - Style4 12 6 4 2" xfId="12054"/>
    <cellStyle name="TotRow - Style4 12 6 5" xfId="8365"/>
    <cellStyle name="TotRow - Style4 12 7" xfId="1894"/>
    <cellStyle name="TotRow - Style4 12 7 2" xfId="1895"/>
    <cellStyle name="TotRow - Style4 12 7 2 2" xfId="5420"/>
    <cellStyle name="TotRow - Style4 12 7 2 2 2" xfId="10955"/>
    <cellStyle name="TotRow - Style4 12 7 2 3" xfId="6522"/>
    <cellStyle name="TotRow - Style4 12 7 2 3 2" xfId="12057"/>
    <cellStyle name="TotRow - Style4 12 7 2 4" xfId="8368"/>
    <cellStyle name="TotRow - Style4 12 7 3" xfId="5419"/>
    <cellStyle name="TotRow - Style4 12 7 3 2" xfId="10954"/>
    <cellStyle name="TotRow - Style4 12 7 4" xfId="6521"/>
    <cellStyle name="TotRow - Style4 12 7 4 2" xfId="12056"/>
    <cellStyle name="TotRow - Style4 12 7 5" xfId="8367"/>
    <cellStyle name="TotRow - Style4 12 8" xfId="1896"/>
    <cellStyle name="TotRow - Style4 12 8 2" xfId="1897"/>
    <cellStyle name="TotRow - Style4 12 8 2 2" xfId="5422"/>
    <cellStyle name="TotRow - Style4 12 8 2 2 2" xfId="10957"/>
    <cellStyle name="TotRow - Style4 12 8 2 3" xfId="6524"/>
    <cellStyle name="TotRow - Style4 12 8 2 3 2" xfId="12059"/>
    <cellStyle name="TotRow - Style4 12 8 2 4" xfId="8370"/>
    <cellStyle name="TotRow - Style4 12 8 3" xfId="5421"/>
    <cellStyle name="TotRow - Style4 12 8 3 2" xfId="10956"/>
    <cellStyle name="TotRow - Style4 12 8 4" xfId="6523"/>
    <cellStyle name="TotRow - Style4 12 8 4 2" xfId="12058"/>
    <cellStyle name="TotRow - Style4 12 8 5" xfId="8369"/>
    <cellStyle name="TotRow - Style4 12 9" xfId="1898"/>
    <cellStyle name="TotRow - Style4 12 9 2" xfId="1899"/>
    <cellStyle name="TotRow - Style4 12 9 2 2" xfId="5424"/>
    <cellStyle name="TotRow - Style4 12 9 2 2 2" xfId="10959"/>
    <cellStyle name="TotRow - Style4 12 9 2 3" xfId="6526"/>
    <cellStyle name="TotRow - Style4 12 9 2 3 2" xfId="12061"/>
    <cellStyle name="TotRow - Style4 12 9 2 4" xfId="8372"/>
    <cellStyle name="TotRow - Style4 12 9 3" xfId="5423"/>
    <cellStyle name="TotRow - Style4 12 9 3 2" xfId="10958"/>
    <cellStyle name="TotRow - Style4 12 9 4" xfId="6525"/>
    <cellStyle name="TotRow - Style4 12 9 4 2" xfId="12060"/>
    <cellStyle name="TotRow - Style4 12 9 5" xfId="8371"/>
    <cellStyle name="TotRow - Style4 13" xfId="1900"/>
    <cellStyle name="TotRow - Style4 13 2" xfId="1901"/>
    <cellStyle name="TotRow - Style4 13 2 2" xfId="5426"/>
    <cellStyle name="TotRow - Style4 13 2 2 2" xfId="10961"/>
    <cellStyle name="TotRow - Style4 13 2 3" xfId="6528"/>
    <cellStyle name="TotRow - Style4 13 2 3 2" xfId="12063"/>
    <cellStyle name="TotRow - Style4 13 2 4" xfId="8374"/>
    <cellStyle name="TotRow - Style4 13 3" xfId="5425"/>
    <cellStyle name="TotRow - Style4 13 3 2" xfId="10960"/>
    <cellStyle name="TotRow - Style4 13 4" xfId="6527"/>
    <cellStyle name="TotRow - Style4 13 4 2" xfId="12062"/>
    <cellStyle name="TotRow - Style4 13 5" xfId="8373"/>
    <cellStyle name="TotRow - Style4 14" xfId="1902"/>
    <cellStyle name="TotRow - Style4 14 2" xfId="1903"/>
    <cellStyle name="TotRow - Style4 14 2 2" xfId="5428"/>
    <cellStyle name="TotRow - Style4 14 2 2 2" xfId="10963"/>
    <cellStyle name="TotRow - Style4 14 2 3" xfId="6530"/>
    <cellStyle name="TotRow - Style4 14 2 3 2" xfId="12065"/>
    <cellStyle name="TotRow - Style4 14 2 4" xfId="8376"/>
    <cellStyle name="TotRow - Style4 14 3" xfId="5427"/>
    <cellStyle name="TotRow - Style4 14 3 2" xfId="10962"/>
    <cellStyle name="TotRow - Style4 14 4" xfId="6529"/>
    <cellStyle name="TotRow - Style4 14 4 2" xfId="12064"/>
    <cellStyle name="TotRow - Style4 14 5" xfId="8375"/>
    <cellStyle name="TotRow - Style4 15" xfId="1904"/>
    <cellStyle name="TotRow - Style4 15 2" xfId="1905"/>
    <cellStyle name="TotRow - Style4 15 2 2" xfId="5430"/>
    <cellStyle name="TotRow - Style4 15 2 2 2" xfId="10965"/>
    <cellStyle name="TotRow - Style4 15 2 3" xfId="6532"/>
    <cellStyle name="TotRow - Style4 15 2 3 2" xfId="12067"/>
    <cellStyle name="TotRow - Style4 15 2 4" xfId="8378"/>
    <cellStyle name="TotRow - Style4 15 3" xfId="5429"/>
    <cellStyle name="TotRow - Style4 15 3 2" xfId="10964"/>
    <cellStyle name="TotRow - Style4 15 4" xfId="6531"/>
    <cellStyle name="TotRow - Style4 15 4 2" xfId="12066"/>
    <cellStyle name="TotRow - Style4 15 5" xfId="8377"/>
    <cellStyle name="TotRow - Style4 16" xfId="1906"/>
    <cellStyle name="TotRow - Style4 16 2" xfId="1907"/>
    <cellStyle name="TotRow - Style4 16 2 2" xfId="5432"/>
    <cellStyle name="TotRow - Style4 16 2 2 2" xfId="10967"/>
    <cellStyle name="TotRow - Style4 16 2 3" xfId="6534"/>
    <cellStyle name="TotRow - Style4 16 2 3 2" xfId="12069"/>
    <cellStyle name="TotRow - Style4 16 2 4" xfId="8380"/>
    <cellStyle name="TotRow - Style4 16 3" xfId="5431"/>
    <cellStyle name="TotRow - Style4 16 3 2" xfId="10966"/>
    <cellStyle name="TotRow - Style4 16 4" xfId="6533"/>
    <cellStyle name="TotRow - Style4 16 4 2" xfId="12068"/>
    <cellStyle name="TotRow - Style4 16 5" xfId="8379"/>
    <cellStyle name="TotRow - Style4 17" xfId="1908"/>
    <cellStyle name="TotRow - Style4 17 2" xfId="1909"/>
    <cellStyle name="TotRow - Style4 17 2 2" xfId="5434"/>
    <cellStyle name="TotRow - Style4 17 2 2 2" xfId="10969"/>
    <cellStyle name="TotRow - Style4 17 2 3" xfId="6536"/>
    <cellStyle name="TotRow - Style4 17 2 3 2" xfId="12071"/>
    <cellStyle name="TotRow - Style4 17 2 4" xfId="8382"/>
    <cellStyle name="TotRow - Style4 17 3" xfId="5433"/>
    <cellStyle name="TotRow - Style4 17 3 2" xfId="10968"/>
    <cellStyle name="TotRow - Style4 17 4" xfId="6535"/>
    <cellStyle name="TotRow - Style4 17 4 2" xfId="12070"/>
    <cellStyle name="TotRow - Style4 17 5" xfId="8381"/>
    <cellStyle name="TotRow - Style4 18" xfId="1910"/>
    <cellStyle name="TotRow - Style4 18 2" xfId="1911"/>
    <cellStyle name="TotRow - Style4 18 2 2" xfId="5436"/>
    <cellStyle name="TotRow - Style4 18 2 2 2" xfId="10971"/>
    <cellStyle name="TotRow - Style4 18 2 3" xfId="6538"/>
    <cellStyle name="TotRow - Style4 18 2 3 2" xfId="12073"/>
    <cellStyle name="TotRow - Style4 18 2 4" xfId="8384"/>
    <cellStyle name="TotRow - Style4 18 3" xfId="5435"/>
    <cellStyle name="TotRow - Style4 18 3 2" xfId="10970"/>
    <cellStyle name="TotRow - Style4 18 4" xfId="6537"/>
    <cellStyle name="TotRow - Style4 18 4 2" xfId="12072"/>
    <cellStyle name="TotRow - Style4 18 5" xfId="8383"/>
    <cellStyle name="TotRow - Style4 19" xfId="1912"/>
    <cellStyle name="TotRow - Style4 19 2" xfId="1913"/>
    <cellStyle name="TotRow - Style4 19 2 2" xfId="5438"/>
    <cellStyle name="TotRow - Style4 19 2 2 2" xfId="10973"/>
    <cellStyle name="TotRow - Style4 19 2 3" xfId="6540"/>
    <cellStyle name="TotRow - Style4 19 2 3 2" xfId="12075"/>
    <cellStyle name="TotRow - Style4 19 2 4" xfId="8386"/>
    <cellStyle name="TotRow - Style4 19 3" xfId="5437"/>
    <cellStyle name="TotRow - Style4 19 3 2" xfId="10972"/>
    <cellStyle name="TotRow - Style4 19 4" xfId="6539"/>
    <cellStyle name="TotRow - Style4 19 4 2" xfId="12074"/>
    <cellStyle name="TotRow - Style4 19 5" xfId="8385"/>
    <cellStyle name="TotRow - Style4 2" xfId="1914"/>
    <cellStyle name="TotRow - Style4 2 10" xfId="1915"/>
    <cellStyle name="TotRow - Style4 2 10 2" xfId="1916"/>
    <cellStyle name="TotRow - Style4 2 10 2 2" xfId="5441"/>
    <cellStyle name="TotRow - Style4 2 10 2 2 2" xfId="10976"/>
    <cellStyle name="TotRow - Style4 2 10 2 3" xfId="6543"/>
    <cellStyle name="TotRow - Style4 2 10 2 3 2" xfId="12078"/>
    <cellStyle name="TotRow - Style4 2 10 2 4" xfId="8389"/>
    <cellStyle name="TotRow - Style4 2 10 3" xfId="5440"/>
    <cellStyle name="TotRow - Style4 2 10 3 2" xfId="10975"/>
    <cellStyle name="TotRow - Style4 2 10 4" xfId="6542"/>
    <cellStyle name="TotRow - Style4 2 10 4 2" xfId="12077"/>
    <cellStyle name="TotRow - Style4 2 10 5" xfId="8388"/>
    <cellStyle name="TotRow - Style4 2 11" xfId="1917"/>
    <cellStyle name="TotRow - Style4 2 11 2" xfId="1918"/>
    <cellStyle name="TotRow - Style4 2 11 2 2" xfId="5443"/>
    <cellStyle name="TotRow - Style4 2 11 2 2 2" xfId="10978"/>
    <cellStyle name="TotRow - Style4 2 11 2 3" xfId="6545"/>
    <cellStyle name="TotRow - Style4 2 11 2 3 2" xfId="12080"/>
    <cellStyle name="TotRow - Style4 2 11 2 4" xfId="8391"/>
    <cellStyle name="TotRow - Style4 2 11 3" xfId="5442"/>
    <cellStyle name="TotRow - Style4 2 11 3 2" xfId="10977"/>
    <cellStyle name="TotRow - Style4 2 11 4" xfId="6544"/>
    <cellStyle name="TotRow - Style4 2 11 4 2" xfId="12079"/>
    <cellStyle name="TotRow - Style4 2 11 5" xfId="8390"/>
    <cellStyle name="TotRow - Style4 2 12" xfId="1919"/>
    <cellStyle name="TotRow - Style4 2 12 2" xfId="5444"/>
    <cellStyle name="TotRow - Style4 2 12 2 2" xfId="10979"/>
    <cellStyle name="TotRow - Style4 2 12 3" xfId="6546"/>
    <cellStyle name="TotRow - Style4 2 12 3 2" xfId="12081"/>
    <cellStyle name="TotRow - Style4 2 12 4" xfId="8392"/>
    <cellStyle name="TotRow - Style4 2 13" xfId="5439"/>
    <cellStyle name="TotRow - Style4 2 13 2" xfId="10974"/>
    <cellStyle name="TotRow - Style4 2 14" xfId="6541"/>
    <cellStyle name="TotRow - Style4 2 14 2" xfId="12076"/>
    <cellStyle name="TotRow - Style4 2 15" xfId="8387"/>
    <cellStyle name="TotRow - Style4 2 2" xfId="1920"/>
    <cellStyle name="TotRow - Style4 2 2 2" xfId="1921"/>
    <cellStyle name="TotRow - Style4 2 2 2 2" xfId="5446"/>
    <cellStyle name="TotRow - Style4 2 2 2 2 2" xfId="10981"/>
    <cellStyle name="TotRow - Style4 2 2 2 3" xfId="6548"/>
    <cellStyle name="TotRow - Style4 2 2 2 3 2" xfId="12083"/>
    <cellStyle name="TotRow - Style4 2 2 2 4" xfId="8394"/>
    <cellStyle name="TotRow - Style4 2 2 3" xfId="5445"/>
    <cellStyle name="TotRow - Style4 2 2 3 2" xfId="10980"/>
    <cellStyle name="TotRow - Style4 2 2 4" xfId="6547"/>
    <cellStyle name="TotRow - Style4 2 2 4 2" xfId="12082"/>
    <cellStyle name="TotRow - Style4 2 2 5" xfId="8393"/>
    <cellStyle name="TotRow - Style4 2 3" xfId="1922"/>
    <cellStyle name="TotRow - Style4 2 3 2" xfId="1923"/>
    <cellStyle name="TotRow - Style4 2 3 2 2" xfId="5448"/>
    <cellStyle name="TotRow - Style4 2 3 2 2 2" xfId="10983"/>
    <cellStyle name="TotRow - Style4 2 3 2 3" xfId="6550"/>
    <cellStyle name="TotRow - Style4 2 3 2 3 2" xfId="12085"/>
    <cellStyle name="TotRow - Style4 2 3 2 4" xfId="8396"/>
    <cellStyle name="TotRow - Style4 2 3 3" xfId="5447"/>
    <cellStyle name="TotRow - Style4 2 3 3 2" xfId="10982"/>
    <cellStyle name="TotRow - Style4 2 3 4" xfId="6549"/>
    <cellStyle name="TotRow - Style4 2 3 4 2" xfId="12084"/>
    <cellStyle name="TotRow - Style4 2 3 5" xfId="8395"/>
    <cellStyle name="TotRow - Style4 2 4" xfId="1924"/>
    <cellStyle name="TotRow - Style4 2 4 2" xfId="1925"/>
    <cellStyle name="TotRow - Style4 2 4 2 2" xfId="5450"/>
    <cellStyle name="TotRow - Style4 2 4 2 2 2" xfId="10985"/>
    <cellStyle name="TotRow - Style4 2 4 2 3" xfId="6552"/>
    <cellStyle name="TotRow - Style4 2 4 2 3 2" xfId="12087"/>
    <cellStyle name="TotRow - Style4 2 4 2 4" xfId="8398"/>
    <cellStyle name="TotRow - Style4 2 4 3" xfId="5449"/>
    <cellStyle name="TotRow - Style4 2 4 3 2" xfId="10984"/>
    <cellStyle name="TotRow - Style4 2 4 4" xfId="6551"/>
    <cellStyle name="TotRow - Style4 2 4 4 2" xfId="12086"/>
    <cellStyle name="TotRow - Style4 2 4 5" xfId="8397"/>
    <cellStyle name="TotRow - Style4 2 5" xfId="1926"/>
    <cellStyle name="TotRow - Style4 2 5 2" xfId="1927"/>
    <cellStyle name="TotRow - Style4 2 5 2 2" xfId="5452"/>
    <cellStyle name="TotRow - Style4 2 5 2 2 2" xfId="10987"/>
    <cellStyle name="TotRow - Style4 2 5 2 3" xfId="6554"/>
    <cellStyle name="TotRow - Style4 2 5 2 3 2" xfId="12089"/>
    <cellStyle name="TotRow - Style4 2 5 2 4" xfId="8400"/>
    <cellStyle name="TotRow - Style4 2 5 3" xfId="5451"/>
    <cellStyle name="TotRow - Style4 2 5 3 2" xfId="10986"/>
    <cellStyle name="TotRow - Style4 2 5 4" xfId="6553"/>
    <cellStyle name="TotRow - Style4 2 5 4 2" xfId="12088"/>
    <cellStyle name="TotRow - Style4 2 5 5" xfId="8399"/>
    <cellStyle name="TotRow - Style4 2 6" xfId="1928"/>
    <cellStyle name="TotRow - Style4 2 6 2" xfId="1929"/>
    <cellStyle name="TotRow - Style4 2 6 2 2" xfId="5454"/>
    <cellStyle name="TotRow - Style4 2 6 2 2 2" xfId="10989"/>
    <cellStyle name="TotRow - Style4 2 6 2 3" xfId="6556"/>
    <cellStyle name="TotRow - Style4 2 6 2 3 2" xfId="12091"/>
    <cellStyle name="TotRow - Style4 2 6 2 4" xfId="8402"/>
    <cellStyle name="TotRow - Style4 2 6 3" xfId="5453"/>
    <cellStyle name="TotRow - Style4 2 6 3 2" xfId="10988"/>
    <cellStyle name="TotRow - Style4 2 6 4" xfId="6555"/>
    <cellStyle name="TotRow - Style4 2 6 4 2" xfId="12090"/>
    <cellStyle name="TotRow - Style4 2 6 5" xfId="8401"/>
    <cellStyle name="TotRow - Style4 2 7" xfId="1930"/>
    <cellStyle name="TotRow - Style4 2 7 2" xfId="1931"/>
    <cellStyle name="TotRow - Style4 2 7 2 2" xfId="5456"/>
    <cellStyle name="TotRow - Style4 2 7 2 2 2" xfId="10991"/>
    <cellStyle name="TotRow - Style4 2 7 2 3" xfId="6558"/>
    <cellStyle name="TotRow - Style4 2 7 2 3 2" xfId="12093"/>
    <cellStyle name="TotRow - Style4 2 7 2 4" xfId="8404"/>
    <cellStyle name="TotRow - Style4 2 7 3" xfId="5455"/>
    <cellStyle name="TotRow - Style4 2 7 3 2" xfId="10990"/>
    <cellStyle name="TotRow - Style4 2 7 4" xfId="6557"/>
    <cellStyle name="TotRow - Style4 2 7 4 2" xfId="12092"/>
    <cellStyle name="TotRow - Style4 2 7 5" xfId="8403"/>
    <cellStyle name="TotRow - Style4 2 8" xfId="1932"/>
    <cellStyle name="TotRow - Style4 2 8 2" xfId="1933"/>
    <cellStyle name="TotRow - Style4 2 8 2 2" xfId="5458"/>
    <cellStyle name="TotRow - Style4 2 8 2 2 2" xfId="10993"/>
    <cellStyle name="TotRow - Style4 2 8 2 3" xfId="6560"/>
    <cellStyle name="TotRow - Style4 2 8 2 3 2" xfId="12095"/>
    <cellStyle name="TotRow - Style4 2 8 2 4" xfId="8406"/>
    <cellStyle name="TotRow - Style4 2 8 3" xfId="5457"/>
    <cellStyle name="TotRow - Style4 2 8 3 2" xfId="10992"/>
    <cellStyle name="TotRow - Style4 2 8 4" xfId="6559"/>
    <cellStyle name="TotRow - Style4 2 8 4 2" xfId="12094"/>
    <cellStyle name="TotRow - Style4 2 8 5" xfId="8405"/>
    <cellStyle name="TotRow - Style4 2 9" xfId="1934"/>
    <cellStyle name="TotRow - Style4 2 9 2" xfId="1935"/>
    <cellStyle name="TotRow - Style4 2 9 2 2" xfId="5460"/>
    <cellStyle name="TotRow - Style4 2 9 2 2 2" xfId="10995"/>
    <cellStyle name="TotRow - Style4 2 9 2 3" xfId="6562"/>
    <cellStyle name="TotRow - Style4 2 9 2 3 2" xfId="12097"/>
    <cellStyle name="TotRow - Style4 2 9 2 4" xfId="8408"/>
    <cellStyle name="TotRow - Style4 2 9 3" xfId="5459"/>
    <cellStyle name="TotRow - Style4 2 9 3 2" xfId="10994"/>
    <cellStyle name="TotRow - Style4 2 9 4" xfId="6561"/>
    <cellStyle name="TotRow - Style4 2 9 4 2" xfId="12096"/>
    <cellStyle name="TotRow - Style4 2 9 5" xfId="8407"/>
    <cellStyle name="TotRow - Style4 20" xfId="1936"/>
    <cellStyle name="TotRow - Style4 20 2" xfId="1937"/>
    <cellStyle name="TotRow - Style4 20 2 2" xfId="5462"/>
    <cellStyle name="TotRow - Style4 20 2 2 2" xfId="10997"/>
    <cellStyle name="TotRow - Style4 20 2 3" xfId="6564"/>
    <cellStyle name="TotRow - Style4 20 2 3 2" xfId="12099"/>
    <cellStyle name="TotRow - Style4 20 2 4" xfId="8410"/>
    <cellStyle name="TotRow - Style4 20 3" xfId="5461"/>
    <cellStyle name="TotRow - Style4 20 3 2" xfId="10996"/>
    <cellStyle name="TotRow - Style4 20 4" xfId="6563"/>
    <cellStyle name="TotRow - Style4 20 4 2" xfId="12098"/>
    <cellStyle name="TotRow - Style4 20 5" xfId="8409"/>
    <cellStyle name="TotRow - Style4 21" xfId="1938"/>
    <cellStyle name="TotRow - Style4 21 2" xfId="1939"/>
    <cellStyle name="TotRow - Style4 21 2 2" xfId="5464"/>
    <cellStyle name="TotRow - Style4 21 2 2 2" xfId="10999"/>
    <cellStyle name="TotRow - Style4 21 2 3" xfId="6566"/>
    <cellStyle name="TotRow - Style4 21 2 3 2" xfId="12101"/>
    <cellStyle name="TotRow - Style4 21 2 4" xfId="8412"/>
    <cellStyle name="TotRow - Style4 21 3" xfId="5463"/>
    <cellStyle name="TotRow - Style4 21 3 2" xfId="10998"/>
    <cellStyle name="TotRow - Style4 21 4" xfId="6565"/>
    <cellStyle name="TotRow - Style4 21 4 2" xfId="12100"/>
    <cellStyle name="TotRow - Style4 21 5" xfId="8411"/>
    <cellStyle name="TotRow - Style4 22" xfId="1940"/>
    <cellStyle name="TotRow - Style4 22 2" xfId="1941"/>
    <cellStyle name="TotRow - Style4 22 2 2" xfId="5466"/>
    <cellStyle name="TotRow - Style4 22 2 2 2" xfId="11001"/>
    <cellStyle name="TotRow - Style4 22 2 3" xfId="6568"/>
    <cellStyle name="TotRow - Style4 22 2 3 2" xfId="12103"/>
    <cellStyle name="TotRow - Style4 22 2 4" xfId="8414"/>
    <cellStyle name="TotRow - Style4 22 3" xfId="5465"/>
    <cellStyle name="TotRow - Style4 22 3 2" xfId="11000"/>
    <cellStyle name="TotRow - Style4 22 4" xfId="6567"/>
    <cellStyle name="TotRow - Style4 22 4 2" xfId="12102"/>
    <cellStyle name="TotRow - Style4 22 5" xfId="8413"/>
    <cellStyle name="TotRow - Style4 23" xfId="1942"/>
    <cellStyle name="TotRow - Style4 23 2" xfId="1943"/>
    <cellStyle name="TotRow - Style4 23 2 2" xfId="5468"/>
    <cellStyle name="TotRow - Style4 23 2 2 2" xfId="11003"/>
    <cellStyle name="TotRow - Style4 23 2 3" xfId="6570"/>
    <cellStyle name="TotRow - Style4 23 2 3 2" xfId="12105"/>
    <cellStyle name="TotRow - Style4 23 2 4" xfId="8416"/>
    <cellStyle name="TotRow - Style4 23 3" xfId="5467"/>
    <cellStyle name="TotRow - Style4 23 3 2" xfId="11002"/>
    <cellStyle name="TotRow - Style4 23 4" xfId="6569"/>
    <cellStyle name="TotRow - Style4 23 4 2" xfId="12104"/>
    <cellStyle name="TotRow - Style4 23 5" xfId="8415"/>
    <cellStyle name="TotRow - Style4 24" xfId="1944"/>
    <cellStyle name="TotRow - Style4 24 2" xfId="1945"/>
    <cellStyle name="TotRow - Style4 24 2 2" xfId="5470"/>
    <cellStyle name="TotRow - Style4 24 2 2 2" xfId="11005"/>
    <cellStyle name="TotRow - Style4 24 2 3" xfId="6572"/>
    <cellStyle name="TotRow - Style4 24 2 3 2" xfId="12107"/>
    <cellStyle name="TotRow - Style4 24 2 4" xfId="8418"/>
    <cellStyle name="TotRow - Style4 24 3" xfId="5469"/>
    <cellStyle name="TotRow - Style4 24 3 2" xfId="11004"/>
    <cellStyle name="TotRow - Style4 24 4" xfId="6571"/>
    <cellStyle name="TotRow - Style4 24 4 2" xfId="12106"/>
    <cellStyle name="TotRow - Style4 24 5" xfId="8417"/>
    <cellStyle name="TotRow - Style4 25" xfId="1946"/>
    <cellStyle name="TotRow - Style4 25 2" xfId="1947"/>
    <cellStyle name="TotRow - Style4 25 2 2" xfId="5472"/>
    <cellStyle name="TotRow - Style4 25 2 2 2" xfId="11007"/>
    <cellStyle name="TotRow - Style4 25 2 3" xfId="6574"/>
    <cellStyle name="TotRow - Style4 25 2 3 2" xfId="12109"/>
    <cellStyle name="TotRow - Style4 25 2 4" xfId="8420"/>
    <cellStyle name="TotRow - Style4 25 3" xfId="5471"/>
    <cellStyle name="TotRow - Style4 25 3 2" xfId="11006"/>
    <cellStyle name="TotRow - Style4 25 4" xfId="6573"/>
    <cellStyle name="TotRow - Style4 25 4 2" xfId="12108"/>
    <cellStyle name="TotRow - Style4 25 5" xfId="8419"/>
    <cellStyle name="TotRow - Style4 26" xfId="1948"/>
    <cellStyle name="TotRow - Style4 26 2" xfId="5473"/>
    <cellStyle name="TotRow - Style4 26 2 2" xfId="11008"/>
    <cellStyle name="TotRow - Style4 26 3" xfId="6575"/>
    <cellStyle name="TotRow - Style4 26 3 2" xfId="12110"/>
    <cellStyle name="TotRow - Style4 26 4" xfId="8421"/>
    <cellStyle name="TotRow - Style4 27" xfId="5358"/>
    <cellStyle name="TotRow - Style4 27 2" xfId="10893"/>
    <cellStyle name="TotRow - Style4 28" xfId="6460"/>
    <cellStyle name="TotRow - Style4 28 2" xfId="11995"/>
    <cellStyle name="TotRow - Style4 29" xfId="8306"/>
    <cellStyle name="TotRow - Style4 3" xfId="1949"/>
    <cellStyle name="TotRow - Style4 3 10" xfId="1950"/>
    <cellStyle name="TotRow - Style4 3 10 2" xfId="1951"/>
    <cellStyle name="TotRow - Style4 3 10 2 2" xfId="5476"/>
    <cellStyle name="TotRow - Style4 3 10 2 2 2" xfId="11011"/>
    <cellStyle name="TotRow - Style4 3 10 2 3" xfId="6578"/>
    <cellStyle name="TotRow - Style4 3 10 2 3 2" xfId="12113"/>
    <cellStyle name="TotRow - Style4 3 10 2 4" xfId="8424"/>
    <cellStyle name="TotRow - Style4 3 10 3" xfId="5475"/>
    <cellStyle name="TotRow - Style4 3 10 3 2" xfId="11010"/>
    <cellStyle name="TotRow - Style4 3 10 4" xfId="6577"/>
    <cellStyle name="TotRow - Style4 3 10 4 2" xfId="12112"/>
    <cellStyle name="TotRow - Style4 3 10 5" xfId="8423"/>
    <cellStyle name="TotRow - Style4 3 11" xfId="1952"/>
    <cellStyle name="TotRow - Style4 3 11 2" xfId="1953"/>
    <cellStyle name="TotRow - Style4 3 11 2 2" xfId="5478"/>
    <cellStyle name="TotRow - Style4 3 11 2 2 2" xfId="11013"/>
    <cellStyle name="TotRow - Style4 3 11 2 3" xfId="6580"/>
    <cellStyle name="TotRow - Style4 3 11 2 3 2" xfId="12115"/>
    <cellStyle name="TotRow - Style4 3 11 2 4" xfId="8426"/>
    <cellStyle name="TotRow - Style4 3 11 3" xfId="5477"/>
    <cellStyle name="TotRow - Style4 3 11 3 2" xfId="11012"/>
    <cellStyle name="TotRow - Style4 3 11 4" xfId="6579"/>
    <cellStyle name="TotRow - Style4 3 11 4 2" xfId="12114"/>
    <cellStyle name="TotRow - Style4 3 11 5" xfId="8425"/>
    <cellStyle name="TotRow - Style4 3 12" xfId="1954"/>
    <cellStyle name="TotRow - Style4 3 12 2" xfId="5479"/>
    <cellStyle name="TotRow - Style4 3 12 2 2" xfId="11014"/>
    <cellStyle name="TotRow - Style4 3 12 3" xfId="6581"/>
    <cellStyle name="TotRow - Style4 3 12 3 2" xfId="12116"/>
    <cellStyle name="TotRow - Style4 3 12 4" xfId="8427"/>
    <cellStyle name="TotRow - Style4 3 13" xfId="5474"/>
    <cellStyle name="TotRow - Style4 3 13 2" xfId="11009"/>
    <cellStyle name="TotRow - Style4 3 14" xfId="6576"/>
    <cellStyle name="TotRow - Style4 3 14 2" xfId="12111"/>
    <cellStyle name="TotRow - Style4 3 15" xfId="8422"/>
    <cellStyle name="TotRow - Style4 3 2" xfId="1955"/>
    <cellStyle name="TotRow - Style4 3 2 2" xfId="1956"/>
    <cellStyle name="TotRow - Style4 3 2 2 2" xfId="5481"/>
    <cellStyle name="TotRow - Style4 3 2 2 2 2" xfId="11016"/>
    <cellStyle name="TotRow - Style4 3 2 2 3" xfId="6583"/>
    <cellStyle name="TotRow - Style4 3 2 2 3 2" xfId="12118"/>
    <cellStyle name="TotRow - Style4 3 2 2 4" xfId="8429"/>
    <cellStyle name="TotRow - Style4 3 2 3" xfId="5480"/>
    <cellStyle name="TotRow - Style4 3 2 3 2" xfId="11015"/>
    <cellStyle name="TotRow - Style4 3 2 4" xfId="6582"/>
    <cellStyle name="TotRow - Style4 3 2 4 2" xfId="12117"/>
    <cellStyle name="TotRow - Style4 3 2 5" xfId="8428"/>
    <cellStyle name="TotRow - Style4 3 3" xfId="1957"/>
    <cellStyle name="TotRow - Style4 3 3 2" xfId="1958"/>
    <cellStyle name="TotRow - Style4 3 3 2 2" xfId="5483"/>
    <cellStyle name="TotRow - Style4 3 3 2 2 2" xfId="11018"/>
    <cellStyle name="TotRow - Style4 3 3 2 3" xfId="6585"/>
    <cellStyle name="TotRow - Style4 3 3 2 3 2" xfId="12120"/>
    <cellStyle name="TotRow - Style4 3 3 2 4" xfId="8431"/>
    <cellStyle name="TotRow - Style4 3 3 3" xfId="5482"/>
    <cellStyle name="TotRow - Style4 3 3 3 2" xfId="11017"/>
    <cellStyle name="TotRow - Style4 3 3 4" xfId="6584"/>
    <cellStyle name="TotRow - Style4 3 3 4 2" xfId="12119"/>
    <cellStyle name="TotRow - Style4 3 3 5" xfId="8430"/>
    <cellStyle name="TotRow - Style4 3 4" xfId="1959"/>
    <cellStyle name="TotRow - Style4 3 4 2" xfId="1960"/>
    <cellStyle name="TotRow - Style4 3 4 2 2" xfId="5485"/>
    <cellStyle name="TotRow - Style4 3 4 2 2 2" xfId="11020"/>
    <cellStyle name="TotRow - Style4 3 4 2 3" xfId="6587"/>
    <cellStyle name="TotRow - Style4 3 4 2 3 2" xfId="12122"/>
    <cellStyle name="TotRow - Style4 3 4 2 4" xfId="8433"/>
    <cellStyle name="TotRow - Style4 3 4 3" xfId="5484"/>
    <cellStyle name="TotRow - Style4 3 4 3 2" xfId="11019"/>
    <cellStyle name="TotRow - Style4 3 4 4" xfId="6586"/>
    <cellStyle name="TotRow - Style4 3 4 4 2" xfId="12121"/>
    <cellStyle name="TotRow - Style4 3 4 5" xfId="8432"/>
    <cellStyle name="TotRow - Style4 3 5" xfId="1961"/>
    <cellStyle name="TotRow - Style4 3 5 2" xfId="1962"/>
    <cellStyle name="TotRow - Style4 3 5 2 2" xfId="5487"/>
    <cellStyle name="TotRow - Style4 3 5 2 2 2" xfId="11022"/>
    <cellStyle name="TotRow - Style4 3 5 2 3" xfId="6589"/>
    <cellStyle name="TotRow - Style4 3 5 2 3 2" xfId="12124"/>
    <cellStyle name="TotRow - Style4 3 5 2 4" xfId="8435"/>
    <cellStyle name="TotRow - Style4 3 5 3" xfId="5486"/>
    <cellStyle name="TotRow - Style4 3 5 3 2" xfId="11021"/>
    <cellStyle name="TotRow - Style4 3 5 4" xfId="6588"/>
    <cellStyle name="TotRow - Style4 3 5 4 2" xfId="12123"/>
    <cellStyle name="TotRow - Style4 3 5 5" xfId="8434"/>
    <cellStyle name="TotRow - Style4 3 6" xfId="1963"/>
    <cellStyle name="TotRow - Style4 3 6 2" xfId="1964"/>
    <cellStyle name="TotRow - Style4 3 6 2 2" xfId="5489"/>
    <cellStyle name="TotRow - Style4 3 6 2 2 2" xfId="11024"/>
    <cellStyle name="TotRow - Style4 3 6 2 3" xfId="6591"/>
    <cellStyle name="TotRow - Style4 3 6 2 3 2" xfId="12126"/>
    <cellStyle name="TotRow - Style4 3 6 2 4" xfId="8437"/>
    <cellStyle name="TotRow - Style4 3 6 3" xfId="5488"/>
    <cellStyle name="TotRow - Style4 3 6 3 2" xfId="11023"/>
    <cellStyle name="TotRow - Style4 3 6 4" xfId="6590"/>
    <cellStyle name="TotRow - Style4 3 6 4 2" xfId="12125"/>
    <cellStyle name="TotRow - Style4 3 6 5" xfId="8436"/>
    <cellStyle name="TotRow - Style4 3 7" xfId="1965"/>
    <cellStyle name="TotRow - Style4 3 7 2" xfId="1966"/>
    <cellStyle name="TotRow - Style4 3 7 2 2" xfId="5491"/>
    <cellStyle name="TotRow - Style4 3 7 2 2 2" xfId="11026"/>
    <cellStyle name="TotRow - Style4 3 7 2 3" xfId="6593"/>
    <cellStyle name="TotRow - Style4 3 7 2 3 2" xfId="12128"/>
    <cellStyle name="TotRow - Style4 3 7 2 4" xfId="8439"/>
    <cellStyle name="TotRow - Style4 3 7 3" xfId="5490"/>
    <cellStyle name="TotRow - Style4 3 7 3 2" xfId="11025"/>
    <cellStyle name="TotRow - Style4 3 7 4" xfId="6592"/>
    <cellStyle name="TotRow - Style4 3 7 4 2" xfId="12127"/>
    <cellStyle name="TotRow - Style4 3 7 5" xfId="8438"/>
    <cellStyle name="TotRow - Style4 3 8" xfId="1967"/>
    <cellStyle name="TotRow - Style4 3 8 2" xfId="1968"/>
    <cellStyle name="TotRow - Style4 3 8 2 2" xfId="5493"/>
    <cellStyle name="TotRow - Style4 3 8 2 2 2" xfId="11028"/>
    <cellStyle name="TotRow - Style4 3 8 2 3" xfId="6595"/>
    <cellStyle name="TotRow - Style4 3 8 2 3 2" xfId="12130"/>
    <cellStyle name="TotRow - Style4 3 8 2 4" xfId="8441"/>
    <cellStyle name="TotRow - Style4 3 8 3" xfId="5492"/>
    <cellStyle name="TotRow - Style4 3 8 3 2" xfId="11027"/>
    <cellStyle name="TotRow - Style4 3 8 4" xfId="6594"/>
    <cellStyle name="TotRow - Style4 3 8 4 2" xfId="12129"/>
    <cellStyle name="TotRow - Style4 3 8 5" xfId="8440"/>
    <cellStyle name="TotRow - Style4 3 9" xfId="1969"/>
    <cellStyle name="TotRow - Style4 3 9 2" xfId="1970"/>
    <cellStyle name="TotRow - Style4 3 9 2 2" xfId="5495"/>
    <cellStyle name="TotRow - Style4 3 9 2 2 2" xfId="11030"/>
    <cellStyle name="TotRow - Style4 3 9 2 3" xfId="6597"/>
    <cellStyle name="TotRow - Style4 3 9 2 3 2" xfId="12132"/>
    <cellStyle name="TotRow - Style4 3 9 2 4" xfId="8443"/>
    <cellStyle name="TotRow - Style4 3 9 3" xfId="5494"/>
    <cellStyle name="TotRow - Style4 3 9 3 2" xfId="11029"/>
    <cellStyle name="TotRow - Style4 3 9 4" xfId="6596"/>
    <cellStyle name="TotRow - Style4 3 9 4 2" xfId="12131"/>
    <cellStyle name="TotRow - Style4 3 9 5" xfId="8442"/>
    <cellStyle name="TotRow - Style4 4" xfId="1971"/>
    <cellStyle name="TotRow - Style4 4 10" xfId="1972"/>
    <cellStyle name="TotRow - Style4 4 10 2" xfId="1973"/>
    <cellStyle name="TotRow - Style4 4 10 2 2" xfId="5498"/>
    <cellStyle name="TotRow - Style4 4 10 2 2 2" xfId="11033"/>
    <cellStyle name="TotRow - Style4 4 10 2 3" xfId="6600"/>
    <cellStyle name="TotRow - Style4 4 10 2 3 2" xfId="12135"/>
    <cellStyle name="TotRow - Style4 4 10 2 4" xfId="8446"/>
    <cellStyle name="TotRow - Style4 4 10 3" xfId="5497"/>
    <cellStyle name="TotRow - Style4 4 10 3 2" xfId="11032"/>
    <cellStyle name="TotRow - Style4 4 10 4" xfId="6599"/>
    <cellStyle name="TotRow - Style4 4 10 4 2" xfId="12134"/>
    <cellStyle name="TotRow - Style4 4 10 5" xfId="8445"/>
    <cellStyle name="TotRow - Style4 4 11" xfId="1974"/>
    <cellStyle name="TotRow - Style4 4 11 2" xfId="1975"/>
    <cellStyle name="TotRow - Style4 4 11 2 2" xfId="5500"/>
    <cellStyle name="TotRow - Style4 4 11 2 2 2" xfId="11035"/>
    <cellStyle name="TotRow - Style4 4 11 2 3" xfId="6602"/>
    <cellStyle name="TotRow - Style4 4 11 2 3 2" xfId="12137"/>
    <cellStyle name="TotRow - Style4 4 11 2 4" xfId="8448"/>
    <cellStyle name="TotRow - Style4 4 11 3" xfId="5499"/>
    <cellStyle name="TotRow - Style4 4 11 3 2" xfId="11034"/>
    <cellStyle name="TotRow - Style4 4 11 4" xfId="6601"/>
    <cellStyle name="TotRow - Style4 4 11 4 2" xfId="12136"/>
    <cellStyle name="TotRow - Style4 4 11 5" xfId="8447"/>
    <cellStyle name="TotRow - Style4 4 12" xfId="1976"/>
    <cellStyle name="TotRow - Style4 4 12 2" xfId="5501"/>
    <cellStyle name="TotRow - Style4 4 12 2 2" xfId="11036"/>
    <cellStyle name="TotRow - Style4 4 12 3" xfId="6603"/>
    <cellStyle name="TotRow - Style4 4 12 3 2" xfId="12138"/>
    <cellStyle name="TotRow - Style4 4 12 4" xfId="8449"/>
    <cellStyle name="TotRow - Style4 4 13" xfId="5496"/>
    <cellStyle name="TotRow - Style4 4 13 2" xfId="11031"/>
    <cellStyle name="TotRow - Style4 4 14" xfId="6598"/>
    <cellStyle name="TotRow - Style4 4 14 2" xfId="12133"/>
    <cellStyle name="TotRow - Style4 4 15" xfId="8444"/>
    <cellStyle name="TotRow - Style4 4 2" xfId="1977"/>
    <cellStyle name="TotRow - Style4 4 2 2" xfId="1978"/>
    <cellStyle name="TotRow - Style4 4 2 2 2" xfId="5503"/>
    <cellStyle name="TotRow - Style4 4 2 2 2 2" xfId="11038"/>
    <cellStyle name="TotRow - Style4 4 2 2 3" xfId="6605"/>
    <cellStyle name="TotRow - Style4 4 2 2 3 2" xfId="12140"/>
    <cellStyle name="TotRow - Style4 4 2 2 4" xfId="8451"/>
    <cellStyle name="TotRow - Style4 4 2 3" xfId="5502"/>
    <cellStyle name="TotRow - Style4 4 2 3 2" xfId="11037"/>
    <cellStyle name="TotRow - Style4 4 2 4" xfId="6604"/>
    <cellStyle name="TotRow - Style4 4 2 4 2" xfId="12139"/>
    <cellStyle name="TotRow - Style4 4 2 5" xfId="8450"/>
    <cellStyle name="TotRow - Style4 4 3" xfId="1979"/>
    <cellStyle name="TotRow - Style4 4 3 2" xfId="1980"/>
    <cellStyle name="TotRow - Style4 4 3 2 2" xfId="5505"/>
    <cellStyle name="TotRow - Style4 4 3 2 2 2" xfId="11040"/>
    <cellStyle name="TotRow - Style4 4 3 2 3" xfId="6607"/>
    <cellStyle name="TotRow - Style4 4 3 2 3 2" xfId="12142"/>
    <cellStyle name="TotRow - Style4 4 3 2 4" xfId="8453"/>
    <cellStyle name="TotRow - Style4 4 3 3" xfId="5504"/>
    <cellStyle name="TotRow - Style4 4 3 3 2" xfId="11039"/>
    <cellStyle name="TotRow - Style4 4 3 4" xfId="6606"/>
    <cellStyle name="TotRow - Style4 4 3 4 2" xfId="12141"/>
    <cellStyle name="TotRow - Style4 4 3 5" xfId="8452"/>
    <cellStyle name="TotRow - Style4 4 4" xfId="1981"/>
    <cellStyle name="TotRow - Style4 4 4 2" xfId="1982"/>
    <cellStyle name="TotRow - Style4 4 4 2 2" xfId="5507"/>
    <cellStyle name="TotRow - Style4 4 4 2 2 2" xfId="11042"/>
    <cellStyle name="TotRow - Style4 4 4 2 3" xfId="6609"/>
    <cellStyle name="TotRow - Style4 4 4 2 3 2" xfId="12144"/>
    <cellStyle name="TotRow - Style4 4 4 2 4" xfId="8455"/>
    <cellStyle name="TotRow - Style4 4 4 3" xfId="5506"/>
    <cellStyle name="TotRow - Style4 4 4 3 2" xfId="11041"/>
    <cellStyle name="TotRow - Style4 4 4 4" xfId="6608"/>
    <cellStyle name="TotRow - Style4 4 4 4 2" xfId="12143"/>
    <cellStyle name="TotRow - Style4 4 4 5" xfId="8454"/>
    <cellStyle name="TotRow - Style4 4 5" xfId="1983"/>
    <cellStyle name="TotRow - Style4 4 5 2" xfId="1984"/>
    <cellStyle name="TotRow - Style4 4 5 2 2" xfId="5509"/>
    <cellStyle name="TotRow - Style4 4 5 2 2 2" xfId="11044"/>
    <cellStyle name="TotRow - Style4 4 5 2 3" xfId="6611"/>
    <cellStyle name="TotRow - Style4 4 5 2 3 2" xfId="12146"/>
    <cellStyle name="TotRow - Style4 4 5 2 4" xfId="8457"/>
    <cellStyle name="TotRow - Style4 4 5 3" xfId="5508"/>
    <cellStyle name="TotRow - Style4 4 5 3 2" xfId="11043"/>
    <cellStyle name="TotRow - Style4 4 5 4" xfId="6610"/>
    <cellStyle name="TotRow - Style4 4 5 4 2" xfId="12145"/>
    <cellStyle name="TotRow - Style4 4 5 5" xfId="8456"/>
    <cellStyle name="TotRow - Style4 4 6" xfId="1985"/>
    <cellStyle name="TotRow - Style4 4 6 2" xfId="1986"/>
    <cellStyle name="TotRow - Style4 4 6 2 2" xfId="5511"/>
    <cellStyle name="TotRow - Style4 4 6 2 2 2" xfId="11046"/>
    <cellStyle name="TotRow - Style4 4 6 2 3" xfId="6613"/>
    <cellStyle name="TotRow - Style4 4 6 2 3 2" xfId="12148"/>
    <cellStyle name="TotRow - Style4 4 6 2 4" xfId="8459"/>
    <cellStyle name="TotRow - Style4 4 6 3" xfId="5510"/>
    <cellStyle name="TotRow - Style4 4 6 3 2" xfId="11045"/>
    <cellStyle name="TotRow - Style4 4 6 4" xfId="6612"/>
    <cellStyle name="TotRow - Style4 4 6 4 2" xfId="12147"/>
    <cellStyle name="TotRow - Style4 4 6 5" xfId="8458"/>
    <cellStyle name="TotRow - Style4 4 7" xfId="1987"/>
    <cellStyle name="TotRow - Style4 4 7 2" xfId="1988"/>
    <cellStyle name="TotRow - Style4 4 7 2 2" xfId="5513"/>
    <cellStyle name="TotRow - Style4 4 7 2 2 2" xfId="11048"/>
    <cellStyle name="TotRow - Style4 4 7 2 3" xfId="6615"/>
    <cellStyle name="TotRow - Style4 4 7 2 3 2" xfId="12150"/>
    <cellStyle name="TotRow - Style4 4 7 2 4" xfId="8461"/>
    <cellStyle name="TotRow - Style4 4 7 3" xfId="5512"/>
    <cellStyle name="TotRow - Style4 4 7 3 2" xfId="11047"/>
    <cellStyle name="TotRow - Style4 4 7 4" xfId="6614"/>
    <cellStyle name="TotRow - Style4 4 7 4 2" xfId="12149"/>
    <cellStyle name="TotRow - Style4 4 7 5" xfId="8460"/>
    <cellStyle name="TotRow - Style4 4 8" xfId="1989"/>
    <cellStyle name="TotRow - Style4 4 8 2" xfId="1990"/>
    <cellStyle name="TotRow - Style4 4 8 2 2" xfId="5515"/>
    <cellStyle name="TotRow - Style4 4 8 2 2 2" xfId="11050"/>
    <cellStyle name="TotRow - Style4 4 8 2 3" xfId="6617"/>
    <cellStyle name="TotRow - Style4 4 8 2 3 2" xfId="12152"/>
    <cellStyle name="TotRow - Style4 4 8 2 4" xfId="8463"/>
    <cellStyle name="TotRow - Style4 4 8 3" xfId="5514"/>
    <cellStyle name="TotRow - Style4 4 8 3 2" xfId="11049"/>
    <cellStyle name="TotRow - Style4 4 8 4" xfId="6616"/>
    <cellStyle name="TotRow - Style4 4 8 4 2" xfId="12151"/>
    <cellStyle name="TotRow - Style4 4 8 5" xfId="8462"/>
    <cellStyle name="TotRow - Style4 4 9" xfId="1991"/>
    <cellStyle name="TotRow - Style4 4 9 2" xfId="1992"/>
    <cellStyle name="TotRow - Style4 4 9 2 2" xfId="5517"/>
    <cellStyle name="TotRow - Style4 4 9 2 2 2" xfId="11052"/>
    <cellStyle name="TotRow - Style4 4 9 2 3" xfId="6619"/>
    <cellStyle name="TotRow - Style4 4 9 2 3 2" xfId="12154"/>
    <cellStyle name="TotRow - Style4 4 9 2 4" xfId="8465"/>
    <cellStyle name="TotRow - Style4 4 9 3" xfId="5516"/>
    <cellStyle name="TotRow - Style4 4 9 3 2" xfId="11051"/>
    <cellStyle name="TotRow - Style4 4 9 4" xfId="6618"/>
    <cellStyle name="TotRow - Style4 4 9 4 2" xfId="12153"/>
    <cellStyle name="TotRow - Style4 4 9 5" xfId="8464"/>
    <cellStyle name="TotRow - Style4 5" xfId="1993"/>
    <cellStyle name="TotRow - Style4 5 10" xfId="1994"/>
    <cellStyle name="TotRow - Style4 5 10 2" xfId="1995"/>
    <cellStyle name="TotRow - Style4 5 10 2 2" xfId="5520"/>
    <cellStyle name="TotRow - Style4 5 10 2 2 2" xfId="11055"/>
    <cellStyle name="TotRow - Style4 5 10 2 3" xfId="6622"/>
    <cellStyle name="TotRow - Style4 5 10 2 3 2" xfId="12157"/>
    <cellStyle name="TotRow - Style4 5 10 2 4" xfId="8468"/>
    <cellStyle name="TotRow - Style4 5 10 3" xfId="5519"/>
    <cellStyle name="TotRow - Style4 5 10 3 2" xfId="11054"/>
    <cellStyle name="TotRow - Style4 5 10 4" xfId="6621"/>
    <cellStyle name="TotRow - Style4 5 10 4 2" xfId="12156"/>
    <cellStyle name="TotRow - Style4 5 10 5" xfId="8467"/>
    <cellStyle name="TotRow - Style4 5 11" xfId="1996"/>
    <cellStyle name="TotRow - Style4 5 11 2" xfId="1997"/>
    <cellStyle name="TotRow - Style4 5 11 2 2" xfId="5522"/>
    <cellStyle name="TotRow - Style4 5 11 2 2 2" xfId="11057"/>
    <cellStyle name="TotRow - Style4 5 11 2 3" xfId="6624"/>
    <cellStyle name="TotRow - Style4 5 11 2 3 2" xfId="12159"/>
    <cellStyle name="TotRow - Style4 5 11 2 4" xfId="8470"/>
    <cellStyle name="TotRow - Style4 5 11 3" xfId="5521"/>
    <cellStyle name="TotRow - Style4 5 11 3 2" xfId="11056"/>
    <cellStyle name="TotRow - Style4 5 11 4" xfId="6623"/>
    <cellStyle name="TotRow - Style4 5 11 4 2" xfId="12158"/>
    <cellStyle name="TotRow - Style4 5 11 5" xfId="8469"/>
    <cellStyle name="TotRow - Style4 5 12" xfId="1998"/>
    <cellStyle name="TotRow - Style4 5 12 2" xfId="5523"/>
    <cellStyle name="TotRow - Style4 5 12 2 2" xfId="11058"/>
    <cellStyle name="TotRow - Style4 5 12 3" xfId="6625"/>
    <cellStyle name="TotRow - Style4 5 12 3 2" xfId="12160"/>
    <cellStyle name="TotRow - Style4 5 12 4" xfId="8471"/>
    <cellStyle name="TotRow - Style4 5 13" xfId="5518"/>
    <cellStyle name="TotRow - Style4 5 13 2" xfId="11053"/>
    <cellStyle name="TotRow - Style4 5 14" xfId="6620"/>
    <cellStyle name="TotRow - Style4 5 14 2" xfId="12155"/>
    <cellStyle name="TotRow - Style4 5 15" xfId="8466"/>
    <cellStyle name="TotRow - Style4 5 2" xfId="1999"/>
    <cellStyle name="TotRow - Style4 5 2 2" xfId="2000"/>
    <cellStyle name="TotRow - Style4 5 2 2 2" xfId="5525"/>
    <cellStyle name="TotRow - Style4 5 2 2 2 2" xfId="11060"/>
    <cellStyle name="TotRow - Style4 5 2 2 3" xfId="6627"/>
    <cellStyle name="TotRow - Style4 5 2 2 3 2" xfId="12162"/>
    <cellStyle name="TotRow - Style4 5 2 2 4" xfId="8473"/>
    <cellStyle name="TotRow - Style4 5 2 3" xfId="5524"/>
    <cellStyle name="TotRow - Style4 5 2 3 2" xfId="11059"/>
    <cellStyle name="TotRow - Style4 5 2 4" xfId="6626"/>
    <cellStyle name="TotRow - Style4 5 2 4 2" xfId="12161"/>
    <cellStyle name="TotRow - Style4 5 2 5" xfId="8472"/>
    <cellStyle name="TotRow - Style4 5 3" xfId="2001"/>
    <cellStyle name="TotRow - Style4 5 3 2" xfId="2002"/>
    <cellStyle name="TotRow - Style4 5 3 2 2" xfId="5527"/>
    <cellStyle name="TotRow - Style4 5 3 2 2 2" xfId="11062"/>
    <cellStyle name="TotRow - Style4 5 3 2 3" xfId="6629"/>
    <cellStyle name="TotRow - Style4 5 3 2 3 2" xfId="12164"/>
    <cellStyle name="TotRow - Style4 5 3 2 4" xfId="8475"/>
    <cellStyle name="TotRow - Style4 5 3 3" xfId="5526"/>
    <cellStyle name="TotRow - Style4 5 3 3 2" xfId="11061"/>
    <cellStyle name="TotRow - Style4 5 3 4" xfId="6628"/>
    <cellStyle name="TotRow - Style4 5 3 4 2" xfId="12163"/>
    <cellStyle name="TotRow - Style4 5 3 5" xfId="8474"/>
    <cellStyle name="TotRow - Style4 5 4" xfId="2003"/>
    <cellStyle name="TotRow - Style4 5 4 2" xfId="2004"/>
    <cellStyle name="TotRow - Style4 5 4 2 2" xfId="5529"/>
    <cellStyle name="TotRow - Style4 5 4 2 2 2" xfId="11064"/>
    <cellStyle name="TotRow - Style4 5 4 2 3" xfId="6631"/>
    <cellStyle name="TotRow - Style4 5 4 2 3 2" xfId="12166"/>
    <cellStyle name="TotRow - Style4 5 4 2 4" xfId="8477"/>
    <cellStyle name="TotRow - Style4 5 4 3" xfId="5528"/>
    <cellStyle name="TotRow - Style4 5 4 3 2" xfId="11063"/>
    <cellStyle name="TotRow - Style4 5 4 4" xfId="6630"/>
    <cellStyle name="TotRow - Style4 5 4 4 2" xfId="12165"/>
    <cellStyle name="TotRow - Style4 5 4 5" xfId="8476"/>
    <cellStyle name="TotRow - Style4 5 5" xfId="2005"/>
    <cellStyle name="TotRow - Style4 5 5 2" xfId="2006"/>
    <cellStyle name="TotRow - Style4 5 5 2 2" xfId="5531"/>
    <cellStyle name="TotRow - Style4 5 5 2 2 2" xfId="11066"/>
    <cellStyle name="TotRow - Style4 5 5 2 3" xfId="6633"/>
    <cellStyle name="TotRow - Style4 5 5 2 3 2" xfId="12168"/>
    <cellStyle name="TotRow - Style4 5 5 2 4" xfId="8479"/>
    <cellStyle name="TotRow - Style4 5 5 3" xfId="5530"/>
    <cellStyle name="TotRow - Style4 5 5 3 2" xfId="11065"/>
    <cellStyle name="TotRow - Style4 5 5 4" xfId="6632"/>
    <cellStyle name="TotRow - Style4 5 5 4 2" xfId="12167"/>
    <cellStyle name="TotRow - Style4 5 5 5" xfId="8478"/>
    <cellStyle name="TotRow - Style4 5 6" xfId="2007"/>
    <cellStyle name="TotRow - Style4 5 6 2" xfId="2008"/>
    <cellStyle name="TotRow - Style4 5 6 2 2" xfId="5533"/>
    <cellStyle name="TotRow - Style4 5 6 2 2 2" xfId="11068"/>
    <cellStyle name="TotRow - Style4 5 6 2 3" xfId="6635"/>
    <cellStyle name="TotRow - Style4 5 6 2 3 2" xfId="12170"/>
    <cellStyle name="TotRow - Style4 5 6 2 4" xfId="8481"/>
    <cellStyle name="TotRow - Style4 5 6 3" xfId="5532"/>
    <cellStyle name="TotRow - Style4 5 6 3 2" xfId="11067"/>
    <cellStyle name="TotRow - Style4 5 6 4" xfId="6634"/>
    <cellStyle name="TotRow - Style4 5 6 4 2" xfId="12169"/>
    <cellStyle name="TotRow - Style4 5 6 5" xfId="8480"/>
    <cellStyle name="TotRow - Style4 5 7" xfId="2009"/>
    <cellStyle name="TotRow - Style4 5 7 2" xfId="2010"/>
    <cellStyle name="TotRow - Style4 5 7 2 2" xfId="5535"/>
    <cellStyle name="TotRow - Style4 5 7 2 2 2" xfId="11070"/>
    <cellStyle name="TotRow - Style4 5 7 2 3" xfId="6637"/>
    <cellStyle name="TotRow - Style4 5 7 2 3 2" xfId="12172"/>
    <cellStyle name="TotRow - Style4 5 7 2 4" xfId="8483"/>
    <cellStyle name="TotRow - Style4 5 7 3" xfId="5534"/>
    <cellStyle name="TotRow - Style4 5 7 3 2" xfId="11069"/>
    <cellStyle name="TotRow - Style4 5 7 4" xfId="6636"/>
    <cellStyle name="TotRow - Style4 5 7 4 2" xfId="12171"/>
    <cellStyle name="TotRow - Style4 5 7 5" xfId="8482"/>
    <cellStyle name="TotRow - Style4 5 8" xfId="2011"/>
    <cellStyle name="TotRow - Style4 5 8 2" xfId="2012"/>
    <cellStyle name="TotRow - Style4 5 8 2 2" xfId="5537"/>
    <cellStyle name="TotRow - Style4 5 8 2 2 2" xfId="11072"/>
    <cellStyle name="TotRow - Style4 5 8 2 3" xfId="6639"/>
    <cellStyle name="TotRow - Style4 5 8 2 3 2" xfId="12174"/>
    <cellStyle name="TotRow - Style4 5 8 2 4" xfId="8485"/>
    <cellStyle name="TotRow - Style4 5 8 3" xfId="5536"/>
    <cellStyle name="TotRow - Style4 5 8 3 2" xfId="11071"/>
    <cellStyle name="TotRow - Style4 5 8 4" xfId="6638"/>
    <cellStyle name="TotRow - Style4 5 8 4 2" xfId="12173"/>
    <cellStyle name="TotRow - Style4 5 8 5" xfId="8484"/>
    <cellStyle name="TotRow - Style4 5 9" xfId="2013"/>
    <cellStyle name="TotRow - Style4 5 9 2" xfId="2014"/>
    <cellStyle name="TotRow - Style4 5 9 2 2" xfId="5539"/>
    <cellStyle name="TotRow - Style4 5 9 2 2 2" xfId="11074"/>
    <cellStyle name="TotRow - Style4 5 9 2 3" xfId="6641"/>
    <cellStyle name="TotRow - Style4 5 9 2 3 2" xfId="12176"/>
    <cellStyle name="TotRow - Style4 5 9 2 4" xfId="8487"/>
    <cellStyle name="TotRow - Style4 5 9 3" xfId="5538"/>
    <cellStyle name="TotRow - Style4 5 9 3 2" xfId="11073"/>
    <cellStyle name="TotRow - Style4 5 9 4" xfId="6640"/>
    <cellStyle name="TotRow - Style4 5 9 4 2" xfId="12175"/>
    <cellStyle name="TotRow - Style4 5 9 5" xfId="8486"/>
    <cellStyle name="TotRow - Style4 6" xfId="2015"/>
    <cellStyle name="TotRow - Style4 6 10" xfId="2016"/>
    <cellStyle name="TotRow - Style4 6 10 2" xfId="2017"/>
    <cellStyle name="TotRow - Style4 6 10 2 2" xfId="5542"/>
    <cellStyle name="TotRow - Style4 6 10 2 2 2" xfId="11077"/>
    <cellStyle name="TotRow - Style4 6 10 2 3" xfId="6644"/>
    <cellStyle name="TotRow - Style4 6 10 2 3 2" xfId="12179"/>
    <cellStyle name="TotRow - Style4 6 10 2 4" xfId="8490"/>
    <cellStyle name="TotRow - Style4 6 10 3" xfId="5541"/>
    <cellStyle name="TotRow - Style4 6 10 3 2" xfId="11076"/>
    <cellStyle name="TotRow - Style4 6 10 4" xfId="6643"/>
    <cellStyle name="TotRow - Style4 6 10 4 2" xfId="12178"/>
    <cellStyle name="TotRow - Style4 6 10 5" xfId="8489"/>
    <cellStyle name="TotRow - Style4 6 11" xfId="2018"/>
    <cellStyle name="TotRow - Style4 6 11 2" xfId="2019"/>
    <cellStyle name="TotRow - Style4 6 11 2 2" xfId="5544"/>
    <cellStyle name="TotRow - Style4 6 11 2 2 2" xfId="11079"/>
    <cellStyle name="TotRow - Style4 6 11 2 3" xfId="6646"/>
    <cellStyle name="TotRow - Style4 6 11 2 3 2" xfId="12181"/>
    <cellStyle name="TotRow - Style4 6 11 2 4" xfId="8492"/>
    <cellStyle name="TotRow - Style4 6 11 3" xfId="5543"/>
    <cellStyle name="TotRow - Style4 6 11 3 2" xfId="11078"/>
    <cellStyle name="TotRow - Style4 6 11 4" xfId="6645"/>
    <cellStyle name="TotRow - Style4 6 11 4 2" xfId="12180"/>
    <cellStyle name="TotRow - Style4 6 11 5" xfId="8491"/>
    <cellStyle name="TotRow - Style4 6 12" xfId="2020"/>
    <cellStyle name="TotRow - Style4 6 12 2" xfId="5545"/>
    <cellStyle name="TotRow - Style4 6 12 2 2" xfId="11080"/>
    <cellStyle name="TotRow - Style4 6 12 3" xfId="6647"/>
    <cellStyle name="TotRow - Style4 6 12 3 2" xfId="12182"/>
    <cellStyle name="TotRow - Style4 6 12 4" xfId="8493"/>
    <cellStyle name="TotRow - Style4 6 13" xfId="5540"/>
    <cellStyle name="TotRow - Style4 6 13 2" xfId="11075"/>
    <cellStyle name="TotRow - Style4 6 14" xfId="6642"/>
    <cellStyle name="TotRow - Style4 6 14 2" xfId="12177"/>
    <cellStyle name="TotRow - Style4 6 15" xfId="8488"/>
    <cellStyle name="TotRow - Style4 6 2" xfId="2021"/>
    <cellStyle name="TotRow - Style4 6 2 2" xfId="2022"/>
    <cellStyle name="TotRow - Style4 6 2 2 2" xfId="5547"/>
    <cellStyle name="TotRow - Style4 6 2 2 2 2" xfId="11082"/>
    <cellStyle name="TotRow - Style4 6 2 2 3" xfId="6649"/>
    <cellStyle name="TotRow - Style4 6 2 2 3 2" xfId="12184"/>
    <cellStyle name="TotRow - Style4 6 2 2 4" xfId="8495"/>
    <cellStyle name="TotRow - Style4 6 2 3" xfId="5546"/>
    <cellStyle name="TotRow - Style4 6 2 3 2" xfId="11081"/>
    <cellStyle name="TotRow - Style4 6 2 4" xfId="6648"/>
    <cellStyle name="TotRow - Style4 6 2 4 2" xfId="12183"/>
    <cellStyle name="TotRow - Style4 6 2 5" xfId="8494"/>
    <cellStyle name="TotRow - Style4 6 3" xfId="2023"/>
    <cellStyle name="TotRow - Style4 6 3 2" xfId="2024"/>
    <cellStyle name="TotRow - Style4 6 3 2 2" xfId="5549"/>
    <cellStyle name="TotRow - Style4 6 3 2 2 2" xfId="11084"/>
    <cellStyle name="TotRow - Style4 6 3 2 3" xfId="6651"/>
    <cellStyle name="TotRow - Style4 6 3 2 3 2" xfId="12186"/>
    <cellStyle name="TotRow - Style4 6 3 2 4" xfId="8497"/>
    <cellStyle name="TotRow - Style4 6 3 3" xfId="5548"/>
    <cellStyle name="TotRow - Style4 6 3 3 2" xfId="11083"/>
    <cellStyle name="TotRow - Style4 6 3 4" xfId="6650"/>
    <cellStyle name="TotRow - Style4 6 3 4 2" xfId="12185"/>
    <cellStyle name="TotRow - Style4 6 3 5" xfId="8496"/>
    <cellStyle name="TotRow - Style4 6 4" xfId="2025"/>
    <cellStyle name="TotRow - Style4 6 4 2" xfId="2026"/>
    <cellStyle name="TotRow - Style4 6 4 2 2" xfId="5551"/>
    <cellStyle name="TotRow - Style4 6 4 2 2 2" xfId="11086"/>
    <cellStyle name="TotRow - Style4 6 4 2 3" xfId="6653"/>
    <cellStyle name="TotRow - Style4 6 4 2 3 2" xfId="12188"/>
    <cellStyle name="TotRow - Style4 6 4 2 4" xfId="8499"/>
    <cellStyle name="TotRow - Style4 6 4 3" xfId="5550"/>
    <cellStyle name="TotRow - Style4 6 4 3 2" xfId="11085"/>
    <cellStyle name="TotRow - Style4 6 4 4" xfId="6652"/>
    <cellStyle name="TotRow - Style4 6 4 4 2" xfId="12187"/>
    <cellStyle name="TotRow - Style4 6 4 5" xfId="8498"/>
    <cellStyle name="TotRow - Style4 6 5" xfId="2027"/>
    <cellStyle name="TotRow - Style4 6 5 2" xfId="2028"/>
    <cellStyle name="TotRow - Style4 6 5 2 2" xfId="5553"/>
    <cellStyle name="TotRow - Style4 6 5 2 2 2" xfId="11088"/>
    <cellStyle name="TotRow - Style4 6 5 2 3" xfId="6655"/>
    <cellStyle name="TotRow - Style4 6 5 2 3 2" xfId="12190"/>
    <cellStyle name="TotRow - Style4 6 5 2 4" xfId="8501"/>
    <cellStyle name="TotRow - Style4 6 5 3" xfId="5552"/>
    <cellStyle name="TotRow - Style4 6 5 3 2" xfId="11087"/>
    <cellStyle name="TotRow - Style4 6 5 4" xfId="6654"/>
    <cellStyle name="TotRow - Style4 6 5 4 2" xfId="12189"/>
    <cellStyle name="TotRow - Style4 6 5 5" xfId="8500"/>
    <cellStyle name="TotRow - Style4 6 6" xfId="2029"/>
    <cellStyle name="TotRow - Style4 6 6 2" xfId="2030"/>
    <cellStyle name="TotRow - Style4 6 6 2 2" xfId="5555"/>
    <cellStyle name="TotRow - Style4 6 6 2 2 2" xfId="11090"/>
    <cellStyle name="TotRow - Style4 6 6 2 3" xfId="6657"/>
    <cellStyle name="TotRow - Style4 6 6 2 3 2" xfId="12192"/>
    <cellStyle name="TotRow - Style4 6 6 2 4" xfId="8503"/>
    <cellStyle name="TotRow - Style4 6 6 3" xfId="5554"/>
    <cellStyle name="TotRow - Style4 6 6 3 2" xfId="11089"/>
    <cellStyle name="TotRow - Style4 6 6 4" xfId="6656"/>
    <cellStyle name="TotRow - Style4 6 6 4 2" xfId="12191"/>
    <cellStyle name="TotRow - Style4 6 6 5" xfId="8502"/>
    <cellStyle name="TotRow - Style4 6 7" xfId="2031"/>
    <cellStyle name="TotRow - Style4 6 7 2" xfId="2032"/>
    <cellStyle name="TotRow - Style4 6 7 2 2" xfId="5557"/>
    <cellStyle name="TotRow - Style4 6 7 2 2 2" xfId="11092"/>
    <cellStyle name="TotRow - Style4 6 7 2 3" xfId="6659"/>
    <cellStyle name="TotRow - Style4 6 7 2 3 2" xfId="12194"/>
    <cellStyle name="TotRow - Style4 6 7 2 4" xfId="8505"/>
    <cellStyle name="TotRow - Style4 6 7 3" xfId="5556"/>
    <cellStyle name="TotRow - Style4 6 7 3 2" xfId="11091"/>
    <cellStyle name="TotRow - Style4 6 7 4" xfId="6658"/>
    <cellStyle name="TotRow - Style4 6 7 4 2" xfId="12193"/>
    <cellStyle name="TotRow - Style4 6 7 5" xfId="8504"/>
    <cellStyle name="TotRow - Style4 6 8" xfId="2033"/>
    <cellStyle name="TotRow - Style4 6 8 2" xfId="2034"/>
    <cellStyle name="TotRow - Style4 6 8 2 2" xfId="5559"/>
    <cellStyle name="TotRow - Style4 6 8 2 2 2" xfId="11094"/>
    <cellStyle name="TotRow - Style4 6 8 2 3" xfId="6661"/>
    <cellStyle name="TotRow - Style4 6 8 2 3 2" xfId="12196"/>
    <cellStyle name="TotRow - Style4 6 8 2 4" xfId="8507"/>
    <cellStyle name="TotRow - Style4 6 8 3" xfId="5558"/>
    <cellStyle name="TotRow - Style4 6 8 3 2" xfId="11093"/>
    <cellStyle name="TotRow - Style4 6 8 4" xfId="6660"/>
    <cellStyle name="TotRow - Style4 6 8 4 2" xfId="12195"/>
    <cellStyle name="TotRow - Style4 6 8 5" xfId="8506"/>
    <cellStyle name="TotRow - Style4 6 9" xfId="2035"/>
    <cellStyle name="TotRow - Style4 6 9 2" xfId="2036"/>
    <cellStyle name="TotRow - Style4 6 9 2 2" xfId="5561"/>
    <cellStyle name="TotRow - Style4 6 9 2 2 2" xfId="11096"/>
    <cellStyle name="TotRow - Style4 6 9 2 3" xfId="6663"/>
    <cellStyle name="TotRow - Style4 6 9 2 3 2" xfId="12198"/>
    <cellStyle name="TotRow - Style4 6 9 2 4" xfId="8509"/>
    <cellStyle name="TotRow - Style4 6 9 3" xfId="5560"/>
    <cellStyle name="TotRow - Style4 6 9 3 2" xfId="11095"/>
    <cellStyle name="TotRow - Style4 6 9 4" xfId="6662"/>
    <cellStyle name="TotRow - Style4 6 9 4 2" xfId="12197"/>
    <cellStyle name="TotRow - Style4 6 9 5" xfId="8508"/>
    <cellStyle name="TotRow - Style4 7" xfId="2037"/>
    <cellStyle name="TotRow - Style4 7 10" xfId="2038"/>
    <cellStyle name="TotRow - Style4 7 10 2" xfId="2039"/>
    <cellStyle name="TotRow - Style4 7 10 2 2" xfId="5564"/>
    <cellStyle name="TotRow - Style4 7 10 2 2 2" xfId="11099"/>
    <cellStyle name="TotRow - Style4 7 10 2 3" xfId="6666"/>
    <cellStyle name="TotRow - Style4 7 10 2 3 2" xfId="12201"/>
    <cellStyle name="TotRow - Style4 7 10 2 4" xfId="8512"/>
    <cellStyle name="TotRow - Style4 7 10 3" xfId="5563"/>
    <cellStyle name="TotRow - Style4 7 10 3 2" xfId="11098"/>
    <cellStyle name="TotRow - Style4 7 10 4" xfId="6665"/>
    <cellStyle name="TotRow - Style4 7 10 4 2" xfId="12200"/>
    <cellStyle name="TotRow - Style4 7 10 5" xfId="8511"/>
    <cellStyle name="TotRow - Style4 7 11" xfId="2040"/>
    <cellStyle name="TotRow - Style4 7 11 2" xfId="2041"/>
    <cellStyle name="TotRow - Style4 7 11 2 2" xfId="5566"/>
    <cellStyle name="TotRow - Style4 7 11 2 2 2" xfId="11101"/>
    <cellStyle name="TotRow - Style4 7 11 2 3" xfId="6668"/>
    <cellStyle name="TotRow - Style4 7 11 2 3 2" xfId="12203"/>
    <cellStyle name="TotRow - Style4 7 11 2 4" xfId="8514"/>
    <cellStyle name="TotRow - Style4 7 11 3" xfId="5565"/>
    <cellStyle name="TotRow - Style4 7 11 3 2" xfId="11100"/>
    <cellStyle name="TotRow - Style4 7 11 4" xfId="6667"/>
    <cellStyle name="TotRow - Style4 7 11 4 2" xfId="12202"/>
    <cellStyle name="TotRow - Style4 7 11 5" xfId="8513"/>
    <cellStyle name="TotRow - Style4 7 12" xfId="2042"/>
    <cellStyle name="TotRow - Style4 7 12 2" xfId="5567"/>
    <cellStyle name="TotRow - Style4 7 12 2 2" xfId="11102"/>
    <cellStyle name="TotRow - Style4 7 12 3" xfId="6669"/>
    <cellStyle name="TotRow - Style4 7 12 3 2" xfId="12204"/>
    <cellStyle name="TotRow - Style4 7 12 4" xfId="8515"/>
    <cellStyle name="TotRow - Style4 7 13" xfId="5562"/>
    <cellStyle name="TotRow - Style4 7 13 2" xfId="11097"/>
    <cellStyle name="TotRow - Style4 7 14" xfId="6664"/>
    <cellStyle name="TotRow - Style4 7 14 2" xfId="12199"/>
    <cellStyle name="TotRow - Style4 7 15" xfId="8510"/>
    <cellStyle name="TotRow - Style4 7 2" xfId="2043"/>
    <cellStyle name="TotRow - Style4 7 2 2" xfId="2044"/>
    <cellStyle name="TotRow - Style4 7 2 2 2" xfId="5569"/>
    <cellStyle name="TotRow - Style4 7 2 2 2 2" xfId="11104"/>
    <cellStyle name="TotRow - Style4 7 2 2 3" xfId="6671"/>
    <cellStyle name="TotRow - Style4 7 2 2 3 2" xfId="12206"/>
    <cellStyle name="TotRow - Style4 7 2 2 4" xfId="8517"/>
    <cellStyle name="TotRow - Style4 7 2 3" xfId="5568"/>
    <cellStyle name="TotRow - Style4 7 2 3 2" xfId="11103"/>
    <cellStyle name="TotRow - Style4 7 2 4" xfId="6670"/>
    <cellStyle name="TotRow - Style4 7 2 4 2" xfId="12205"/>
    <cellStyle name="TotRow - Style4 7 2 5" xfId="8516"/>
    <cellStyle name="TotRow - Style4 7 3" xfId="2045"/>
    <cellStyle name="TotRow - Style4 7 3 2" xfId="2046"/>
    <cellStyle name="TotRow - Style4 7 3 2 2" xfId="5571"/>
    <cellStyle name="TotRow - Style4 7 3 2 2 2" xfId="11106"/>
    <cellStyle name="TotRow - Style4 7 3 2 3" xfId="6673"/>
    <cellStyle name="TotRow - Style4 7 3 2 3 2" xfId="12208"/>
    <cellStyle name="TotRow - Style4 7 3 2 4" xfId="8519"/>
    <cellStyle name="TotRow - Style4 7 3 3" xfId="5570"/>
    <cellStyle name="TotRow - Style4 7 3 3 2" xfId="11105"/>
    <cellStyle name="TotRow - Style4 7 3 4" xfId="6672"/>
    <cellStyle name="TotRow - Style4 7 3 4 2" xfId="12207"/>
    <cellStyle name="TotRow - Style4 7 3 5" xfId="8518"/>
    <cellStyle name="TotRow - Style4 7 4" xfId="2047"/>
    <cellStyle name="TotRow - Style4 7 4 2" xfId="2048"/>
    <cellStyle name="TotRow - Style4 7 4 2 2" xfId="5573"/>
    <cellStyle name="TotRow - Style4 7 4 2 2 2" xfId="11108"/>
    <cellStyle name="TotRow - Style4 7 4 2 3" xfId="6675"/>
    <cellStyle name="TotRow - Style4 7 4 2 3 2" xfId="12210"/>
    <cellStyle name="TotRow - Style4 7 4 2 4" xfId="8521"/>
    <cellStyle name="TotRow - Style4 7 4 3" xfId="5572"/>
    <cellStyle name="TotRow - Style4 7 4 3 2" xfId="11107"/>
    <cellStyle name="TotRow - Style4 7 4 4" xfId="6674"/>
    <cellStyle name="TotRow - Style4 7 4 4 2" xfId="12209"/>
    <cellStyle name="TotRow - Style4 7 4 5" xfId="8520"/>
    <cellStyle name="TotRow - Style4 7 5" xfId="2049"/>
    <cellStyle name="TotRow - Style4 7 5 2" xfId="2050"/>
    <cellStyle name="TotRow - Style4 7 5 2 2" xfId="5575"/>
    <cellStyle name="TotRow - Style4 7 5 2 2 2" xfId="11110"/>
    <cellStyle name="TotRow - Style4 7 5 2 3" xfId="6677"/>
    <cellStyle name="TotRow - Style4 7 5 2 3 2" xfId="12212"/>
    <cellStyle name="TotRow - Style4 7 5 2 4" xfId="8523"/>
    <cellStyle name="TotRow - Style4 7 5 3" xfId="5574"/>
    <cellStyle name="TotRow - Style4 7 5 3 2" xfId="11109"/>
    <cellStyle name="TotRow - Style4 7 5 4" xfId="6676"/>
    <cellStyle name="TotRow - Style4 7 5 4 2" xfId="12211"/>
    <cellStyle name="TotRow - Style4 7 5 5" xfId="8522"/>
    <cellStyle name="TotRow - Style4 7 6" xfId="2051"/>
    <cellStyle name="TotRow - Style4 7 6 2" xfId="2052"/>
    <cellStyle name="TotRow - Style4 7 6 2 2" xfId="5577"/>
    <cellStyle name="TotRow - Style4 7 6 2 2 2" xfId="11112"/>
    <cellStyle name="TotRow - Style4 7 6 2 3" xfId="6679"/>
    <cellStyle name="TotRow - Style4 7 6 2 3 2" xfId="12214"/>
    <cellStyle name="TotRow - Style4 7 6 2 4" xfId="8525"/>
    <cellStyle name="TotRow - Style4 7 6 3" xfId="5576"/>
    <cellStyle name="TotRow - Style4 7 6 3 2" xfId="11111"/>
    <cellStyle name="TotRow - Style4 7 6 4" xfId="6678"/>
    <cellStyle name="TotRow - Style4 7 6 4 2" xfId="12213"/>
    <cellStyle name="TotRow - Style4 7 6 5" xfId="8524"/>
    <cellStyle name="TotRow - Style4 7 7" xfId="2053"/>
    <cellStyle name="TotRow - Style4 7 7 2" xfId="2054"/>
    <cellStyle name="TotRow - Style4 7 7 2 2" xfId="5579"/>
    <cellStyle name="TotRow - Style4 7 7 2 2 2" xfId="11114"/>
    <cellStyle name="TotRow - Style4 7 7 2 3" xfId="6681"/>
    <cellStyle name="TotRow - Style4 7 7 2 3 2" xfId="12216"/>
    <cellStyle name="TotRow - Style4 7 7 2 4" xfId="8527"/>
    <cellStyle name="TotRow - Style4 7 7 3" xfId="5578"/>
    <cellStyle name="TotRow - Style4 7 7 3 2" xfId="11113"/>
    <cellStyle name="TotRow - Style4 7 7 4" xfId="6680"/>
    <cellStyle name="TotRow - Style4 7 7 4 2" xfId="12215"/>
    <cellStyle name="TotRow - Style4 7 7 5" xfId="8526"/>
    <cellStyle name="TotRow - Style4 7 8" xfId="2055"/>
    <cellStyle name="TotRow - Style4 7 8 2" xfId="2056"/>
    <cellStyle name="TotRow - Style4 7 8 2 2" xfId="5581"/>
    <cellStyle name="TotRow - Style4 7 8 2 2 2" xfId="11116"/>
    <cellStyle name="TotRow - Style4 7 8 2 3" xfId="6683"/>
    <cellStyle name="TotRow - Style4 7 8 2 3 2" xfId="12218"/>
    <cellStyle name="TotRow - Style4 7 8 2 4" xfId="8529"/>
    <cellStyle name="TotRow - Style4 7 8 3" xfId="5580"/>
    <cellStyle name="TotRow - Style4 7 8 3 2" xfId="11115"/>
    <cellStyle name="TotRow - Style4 7 8 4" xfId="6682"/>
    <cellStyle name="TotRow - Style4 7 8 4 2" xfId="12217"/>
    <cellStyle name="TotRow - Style4 7 8 5" xfId="8528"/>
    <cellStyle name="TotRow - Style4 7 9" xfId="2057"/>
    <cellStyle name="TotRow - Style4 7 9 2" xfId="2058"/>
    <cellStyle name="TotRow - Style4 7 9 2 2" xfId="5583"/>
    <cellStyle name="TotRow - Style4 7 9 2 2 2" xfId="11118"/>
    <cellStyle name="TotRow - Style4 7 9 2 3" xfId="6685"/>
    <cellStyle name="TotRow - Style4 7 9 2 3 2" xfId="12220"/>
    <cellStyle name="TotRow - Style4 7 9 2 4" xfId="8531"/>
    <cellStyle name="TotRow - Style4 7 9 3" xfId="5582"/>
    <cellStyle name="TotRow - Style4 7 9 3 2" xfId="11117"/>
    <cellStyle name="TotRow - Style4 7 9 4" xfId="6684"/>
    <cellStyle name="TotRow - Style4 7 9 4 2" xfId="12219"/>
    <cellStyle name="TotRow - Style4 7 9 5" xfId="8530"/>
    <cellStyle name="TotRow - Style4 8" xfId="2059"/>
    <cellStyle name="TotRow - Style4 8 10" xfId="2060"/>
    <cellStyle name="TotRow - Style4 8 10 2" xfId="2061"/>
    <cellStyle name="TotRow - Style4 8 10 2 2" xfId="5586"/>
    <cellStyle name="TotRow - Style4 8 10 2 2 2" xfId="11121"/>
    <cellStyle name="TotRow - Style4 8 10 2 3" xfId="6688"/>
    <cellStyle name="TotRow - Style4 8 10 2 3 2" xfId="12223"/>
    <cellStyle name="TotRow - Style4 8 10 2 4" xfId="8534"/>
    <cellStyle name="TotRow - Style4 8 10 3" xfId="5585"/>
    <cellStyle name="TotRow - Style4 8 10 3 2" xfId="11120"/>
    <cellStyle name="TotRow - Style4 8 10 4" xfId="6687"/>
    <cellStyle name="TotRow - Style4 8 10 4 2" xfId="12222"/>
    <cellStyle name="TotRow - Style4 8 10 5" xfId="8533"/>
    <cellStyle name="TotRow - Style4 8 11" xfId="2062"/>
    <cellStyle name="TotRow - Style4 8 11 2" xfId="2063"/>
    <cellStyle name="TotRow - Style4 8 11 2 2" xfId="5588"/>
    <cellStyle name="TotRow - Style4 8 11 2 2 2" xfId="11123"/>
    <cellStyle name="TotRow - Style4 8 11 2 3" xfId="6690"/>
    <cellStyle name="TotRow - Style4 8 11 2 3 2" xfId="12225"/>
    <cellStyle name="TotRow - Style4 8 11 2 4" xfId="8536"/>
    <cellStyle name="TotRow - Style4 8 11 3" xfId="5587"/>
    <cellStyle name="TotRow - Style4 8 11 3 2" xfId="11122"/>
    <cellStyle name="TotRow - Style4 8 11 4" xfId="6689"/>
    <cellStyle name="TotRow - Style4 8 11 4 2" xfId="12224"/>
    <cellStyle name="TotRow - Style4 8 11 5" xfId="8535"/>
    <cellStyle name="TotRow - Style4 8 12" xfId="2064"/>
    <cellStyle name="TotRow - Style4 8 12 2" xfId="5589"/>
    <cellStyle name="TotRow - Style4 8 12 2 2" xfId="11124"/>
    <cellStyle name="TotRow - Style4 8 12 3" xfId="6691"/>
    <cellStyle name="TotRow - Style4 8 12 3 2" xfId="12226"/>
    <cellStyle name="TotRow - Style4 8 12 4" xfId="8537"/>
    <cellStyle name="TotRow - Style4 8 13" xfId="5584"/>
    <cellStyle name="TotRow - Style4 8 13 2" xfId="11119"/>
    <cellStyle name="TotRow - Style4 8 14" xfId="6686"/>
    <cellStyle name="TotRow - Style4 8 14 2" xfId="12221"/>
    <cellStyle name="TotRow - Style4 8 15" xfId="8532"/>
    <cellStyle name="TotRow - Style4 8 2" xfId="2065"/>
    <cellStyle name="TotRow - Style4 8 2 2" xfId="2066"/>
    <cellStyle name="TotRow - Style4 8 2 2 2" xfId="5591"/>
    <cellStyle name="TotRow - Style4 8 2 2 2 2" xfId="11126"/>
    <cellStyle name="TotRow - Style4 8 2 2 3" xfId="6693"/>
    <cellStyle name="TotRow - Style4 8 2 2 3 2" xfId="12228"/>
    <cellStyle name="TotRow - Style4 8 2 2 4" xfId="8539"/>
    <cellStyle name="TotRow - Style4 8 2 3" xfId="5590"/>
    <cellStyle name="TotRow - Style4 8 2 3 2" xfId="11125"/>
    <cellStyle name="TotRow - Style4 8 2 4" xfId="6692"/>
    <cellStyle name="TotRow - Style4 8 2 4 2" xfId="12227"/>
    <cellStyle name="TotRow - Style4 8 2 5" xfId="8538"/>
    <cellStyle name="TotRow - Style4 8 3" xfId="2067"/>
    <cellStyle name="TotRow - Style4 8 3 2" xfId="2068"/>
    <cellStyle name="TotRow - Style4 8 3 2 2" xfId="5593"/>
    <cellStyle name="TotRow - Style4 8 3 2 2 2" xfId="11128"/>
    <cellStyle name="TotRow - Style4 8 3 2 3" xfId="6695"/>
    <cellStyle name="TotRow - Style4 8 3 2 3 2" xfId="12230"/>
    <cellStyle name="TotRow - Style4 8 3 2 4" xfId="8541"/>
    <cellStyle name="TotRow - Style4 8 3 3" xfId="5592"/>
    <cellStyle name="TotRow - Style4 8 3 3 2" xfId="11127"/>
    <cellStyle name="TotRow - Style4 8 3 4" xfId="6694"/>
    <cellStyle name="TotRow - Style4 8 3 4 2" xfId="12229"/>
    <cellStyle name="TotRow - Style4 8 3 5" xfId="8540"/>
    <cellStyle name="TotRow - Style4 8 4" xfId="2069"/>
    <cellStyle name="TotRow - Style4 8 4 2" xfId="2070"/>
    <cellStyle name="TotRow - Style4 8 4 2 2" xfId="5595"/>
    <cellStyle name="TotRow - Style4 8 4 2 2 2" xfId="11130"/>
    <cellStyle name="TotRow - Style4 8 4 2 3" xfId="6697"/>
    <cellStyle name="TotRow - Style4 8 4 2 3 2" xfId="12232"/>
    <cellStyle name="TotRow - Style4 8 4 2 4" xfId="8543"/>
    <cellStyle name="TotRow - Style4 8 4 3" xfId="5594"/>
    <cellStyle name="TotRow - Style4 8 4 3 2" xfId="11129"/>
    <cellStyle name="TotRow - Style4 8 4 4" xfId="6696"/>
    <cellStyle name="TotRow - Style4 8 4 4 2" xfId="12231"/>
    <cellStyle name="TotRow - Style4 8 4 5" xfId="8542"/>
    <cellStyle name="TotRow - Style4 8 5" xfId="2071"/>
    <cellStyle name="TotRow - Style4 8 5 2" xfId="2072"/>
    <cellStyle name="TotRow - Style4 8 5 2 2" xfId="5597"/>
    <cellStyle name="TotRow - Style4 8 5 2 2 2" xfId="11132"/>
    <cellStyle name="TotRow - Style4 8 5 2 3" xfId="6699"/>
    <cellStyle name="TotRow - Style4 8 5 2 3 2" xfId="12234"/>
    <cellStyle name="TotRow - Style4 8 5 2 4" xfId="8545"/>
    <cellStyle name="TotRow - Style4 8 5 3" xfId="5596"/>
    <cellStyle name="TotRow - Style4 8 5 3 2" xfId="11131"/>
    <cellStyle name="TotRow - Style4 8 5 4" xfId="6698"/>
    <cellStyle name="TotRow - Style4 8 5 4 2" xfId="12233"/>
    <cellStyle name="TotRow - Style4 8 5 5" xfId="8544"/>
    <cellStyle name="TotRow - Style4 8 6" xfId="2073"/>
    <cellStyle name="TotRow - Style4 8 6 2" xfId="2074"/>
    <cellStyle name="TotRow - Style4 8 6 2 2" xfId="5599"/>
    <cellStyle name="TotRow - Style4 8 6 2 2 2" xfId="11134"/>
    <cellStyle name="TotRow - Style4 8 6 2 3" xfId="6701"/>
    <cellStyle name="TotRow - Style4 8 6 2 3 2" xfId="12236"/>
    <cellStyle name="TotRow - Style4 8 6 2 4" xfId="8547"/>
    <cellStyle name="TotRow - Style4 8 6 3" xfId="5598"/>
    <cellStyle name="TotRow - Style4 8 6 3 2" xfId="11133"/>
    <cellStyle name="TotRow - Style4 8 6 4" xfId="6700"/>
    <cellStyle name="TotRow - Style4 8 6 4 2" xfId="12235"/>
    <cellStyle name="TotRow - Style4 8 6 5" xfId="8546"/>
    <cellStyle name="TotRow - Style4 8 7" xfId="2075"/>
    <cellStyle name="TotRow - Style4 8 7 2" xfId="2076"/>
    <cellStyle name="TotRow - Style4 8 7 2 2" xfId="5601"/>
    <cellStyle name="TotRow - Style4 8 7 2 2 2" xfId="11136"/>
    <cellStyle name="TotRow - Style4 8 7 2 3" xfId="6703"/>
    <cellStyle name="TotRow - Style4 8 7 2 3 2" xfId="12238"/>
    <cellStyle name="TotRow - Style4 8 7 2 4" xfId="8549"/>
    <cellStyle name="TotRow - Style4 8 7 3" xfId="5600"/>
    <cellStyle name="TotRow - Style4 8 7 3 2" xfId="11135"/>
    <cellStyle name="TotRow - Style4 8 7 4" xfId="6702"/>
    <cellStyle name="TotRow - Style4 8 7 4 2" xfId="12237"/>
    <cellStyle name="TotRow - Style4 8 7 5" xfId="8548"/>
    <cellStyle name="TotRow - Style4 8 8" xfId="2077"/>
    <cellStyle name="TotRow - Style4 8 8 2" xfId="2078"/>
    <cellStyle name="TotRow - Style4 8 8 2 2" xfId="5603"/>
    <cellStyle name="TotRow - Style4 8 8 2 2 2" xfId="11138"/>
    <cellStyle name="TotRow - Style4 8 8 2 3" xfId="6705"/>
    <cellStyle name="TotRow - Style4 8 8 2 3 2" xfId="12240"/>
    <cellStyle name="TotRow - Style4 8 8 2 4" xfId="8551"/>
    <cellStyle name="TotRow - Style4 8 8 3" xfId="5602"/>
    <cellStyle name="TotRow - Style4 8 8 3 2" xfId="11137"/>
    <cellStyle name="TotRow - Style4 8 8 4" xfId="6704"/>
    <cellStyle name="TotRow - Style4 8 8 4 2" xfId="12239"/>
    <cellStyle name="TotRow - Style4 8 8 5" xfId="8550"/>
    <cellStyle name="TotRow - Style4 8 9" xfId="2079"/>
    <cellStyle name="TotRow - Style4 8 9 2" xfId="2080"/>
    <cellStyle name="TotRow - Style4 8 9 2 2" xfId="5605"/>
    <cellStyle name="TotRow - Style4 8 9 2 2 2" xfId="11140"/>
    <cellStyle name="TotRow - Style4 8 9 2 3" xfId="6707"/>
    <cellStyle name="TotRow - Style4 8 9 2 3 2" xfId="12242"/>
    <cellStyle name="TotRow - Style4 8 9 2 4" xfId="8553"/>
    <cellStyle name="TotRow - Style4 8 9 3" xfId="5604"/>
    <cellStyle name="TotRow - Style4 8 9 3 2" xfId="11139"/>
    <cellStyle name="TotRow - Style4 8 9 4" xfId="6706"/>
    <cellStyle name="TotRow - Style4 8 9 4 2" xfId="12241"/>
    <cellStyle name="TotRow - Style4 8 9 5" xfId="8552"/>
    <cellStyle name="TotRow - Style4 9" xfId="2081"/>
    <cellStyle name="TotRow - Style4 9 10" xfId="2082"/>
    <cellStyle name="TotRow - Style4 9 10 2" xfId="2083"/>
    <cellStyle name="TotRow - Style4 9 10 2 2" xfId="5608"/>
    <cellStyle name="TotRow - Style4 9 10 2 2 2" xfId="11143"/>
    <cellStyle name="TotRow - Style4 9 10 2 3" xfId="6710"/>
    <cellStyle name="TotRow - Style4 9 10 2 3 2" xfId="12245"/>
    <cellStyle name="TotRow - Style4 9 10 2 4" xfId="8556"/>
    <cellStyle name="TotRow - Style4 9 10 3" xfId="5607"/>
    <cellStyle name="TotRow - Style4 9 10 3 2" xfId="11142"/>
    <cellStyle name="TotRow - Style4 9 10 4" xfId="6709"/>
    <cellStyle name="TotRow - Style4 9 10 4 2" xfId="12244"/>
    <cellStyle name="TotRow - Style4 9 10 5" xfId="8555"/>
    <cellStyle name="TotRow - Style4 9 11" xfId="2084"/>
    <cellStyle name="TotRow - Style4 9 11 2" xfId="2085"/>
    <cellStyle name="TotRow - Style4 9 11 2 2" xfId="5610"/>
    <cellStyle name="TotRow - Style4 9 11 2 2 2" xfId="11145"/>
    <cellStyle name="TotRow - Style4 9 11 2 3" xfId="6712"/>
    <cellStyle name="TotRow - Style4 9 11 2 3 2" xfId="12247"/>
    <cellStyle name="TotRow - Style4 9 11 2 4" xfId="8558"/>
    <cellStyle name="TotRow - Style4 9 11 3" xfId="5609"/>
    <cellStyle name="TotRow - Style4 9 11 3 2" xfId="11144"/>
    <cellStyle name="TotRow - Style4 9 11 4" xfId="6711"/>
    <cellStyle name="TotRow - Style4 9 11 4 2" xfId="12246"/>
    <cellStyle name="TotRow - Style4 9 11 5" xfId="8557"/>
    <cellStyle name="TotRow - Style4 9 12" xfId="2086"/>
    <cellStyle name="TotRow - Style4 9 12 2" xfId="5611"/>
    <cellStyle name="TotRow - Style4 9 12 2 2" xfId="11146"/>
    <cellStyle name="TotRow - Style4 9 12 3" xfId="6713"/>
    <cellStyle name="TotRow - Style4 9 12 3 2" xfId="12248"/>
    <cellStyle name="TotRow - Style4 9 12 4" xfId="8559"/>
    <cellStyle name="TotRow - Style4 9 13" xfId="5606"/>
    <cellStyle name="TotRow - Style4 9 13 2" xfId="11141"/>
    <cellStyle name="TotRow - Style4 9 14" xfId="6708"/>
    <cellStyle name="TotRow - Style4 9 14 2" xfId="12243"/>
    <cellStyle name="TotRow - Style4 9 15" xfId="8554"/>
    <cellStyle name="TotRow - Style4 9 2" xfId="2087"/>
    <cellStyle name="TotRow - Style4 9 2 2" xfId="2088"/>
    <cellStyle name="TotRow - Style4 9 2 2 2" xfId="5613"/>
    <cellStyle name="TotRow - Style4 9 2 2 2 2" xfId="11148"/>
    <cellStyle name="TotRow - Style4 9 2 2 3" xfId="6715"/>
    <cellStyle name="TotRow - Style4 9 2 2 3 2" xfId="12250"/>
    <cellStyle name="TotRow - Style4 9 2 2 4" xfId="8561"/>
    <cellStyle name="TotRow - Style4 9 2 3" xfId="5612"/>
    <cellStyle name="TotRow - Style4 9 2 3 2" xfId="11147"/>
    <cellStyle name="TotRow - Style4 9 2 4" xfId="6714"/>
    <cellStyle name="TotRow - Style4 9 2 4 2" xfId="12249"/>
    <cellStyle name="TotRow - Style4 9 2 5" xfId="8560"/>
    <cellStyle name="TotRow - Style4 9 3" xfId="2089"/>
    <cellStyle name="TotRow - Style4 9 3 2" xfId="2090"/>
    <cellStyle name="TotRow - Style4 9 3 2 2" xfId="5615"/>
    <cellStyle name="TotRow - Style4 9 3 2 2 2" xfId="11150"/>
    <cellStyle name="TotRow - Style4 9 3 2 3" xfId="6717"/>
    <cellStyle name="TotRow - Style4 9 3 2 3 2" xfId="12252"/>
    <cellStyle name="TotRow - Style4 9 3 2 4" xfId="8563"/>
    <cellStyle name="TotRow - Style4 9 3 3" xfId="5614"/>
    <cellStyle name="TotRow - Style4 9 3 3 2" xfId="11149"/>
    <cellStyle name="TotRow - Style4 9 3 4" xfId="6716"/>
    <cellStyle name="TotRow - Style4 9 3 4 2" xfId="12251"/>
    <cellStyle name="TotRow - Style4 9 3 5" xfId="8562"/>
    <cellStyle name="TotRow - Style4 9 4" xfId="2091"/>
    <cellStyle name="TotRow - Style4 9 4 2" xfId="2092"/>
    <cellStyle name="TotRow - Style4 9 4 2 2" xfId="5617"/>
    <cellStyle name="TotRow - Style4 9 4 2 2 2" xfId="11152"/>
    <cellStyle name="TotRow - Style4 9 4 2 3" xfId="6719"/>
    <cellStyle name="TotRow - Style4 9 4 2 3 2" xfId="12254"/>
    <cellStyle name="TotRow - Style4 9 4 2 4" xfId="8565"/>
    <cellStyle name="TotRow - Style4 9 4 3" xfId="5616"/>
    <cellStyle name="TotRow - Style4 9 4 3 2" xfId="11151"/>
    <cellStyle name="TotRow - Style4 9 4 4" xfId="6718"/>
    <cellStyle name="TotRow - Style4 9 4 4 2" xfId="12253"/>
    <cellStyle name="TotRow - Style4 9 4 5" xfId="8564"/>
    <cellStyle name="TotRow - Style4 9 5" xfId="2093"/>
    <cellStyle name="TotRow - Style4 9 5 2" xfId="2094"/>
    <cellStyle name="TotRow - Style4 9 5 2 2" xfId="5619"/>
    <cellStyle name="TotRow - Style4 9 5 2 2 2" xfId="11154"/>
    <cellStyle name="TotRow - Style4 9 5 2 3" xfId="6721"/>
    <cellStyle name="TotRow - Style4 9 5 2 3 2" xfId="12256"/>
    <cellStyle name="TotRow - Style4 9 5 2 4" xfId="8567"/>
    <cellStyle name="TotRow - Style4 9 5 3" xfId="5618"/>
    <cellStyle name="TotRow - Style4 9 5 3 2" xfId="11153"/>
    <cellStyle name="TotRow - Style4 9 5 4" xfId="6720"/>
    <cellStyle name="TotRow - Style4 9 5 4 2" xfId="12255"/>
    <cellStyle name="TotRow - Style4 9 5 5" xfId="8566"/>
    <cellStyle name="TotRow - Style4 9 6" xfId="2095"/>
    <cellStyle name="TotRow - Style4 9 6 2" xfId="2096"/>
    <cellStyle name="TotRow - Style4 9 6 2 2" xfId="5621"/>
    <cellStyle name="TotRow - Style4 9 6 2 2 2" xfId="11156"/>
    <cellStyle name="TotRow - Style4 9 6 2 3" xfId="6723"/>
    <cellStyle name="TotRow - Style4 9 6 2 3 2" xfId="12258"/>
    <cellStyle name="TotRow - Style4 9 6 2 4" xfId="8569"/>
    <cellStyle name="TotRow - Style4 9 6 3" xfId="5620"/>
    <cellStyle name="TotRow - Style4 9 6 3 2" xfId="11155"/>
    <cellStyle name="TotRow - Style4 9 6 4" xfId="6722"/>
    <cellStyle name="TotRow - Style4 9 6 4 2" xfId="12257"/>
    <cellStyle name="TotRow - Style4 9 6 5" xfId="8568"/>
    <cellStyle name="TotRow - Style4 9 7" xfId="2097"/>
    <cellStyle name="TotRow - Style4 9 7 2" xfId="2098"/>
    <cellStyle name="TotRow - Style4 9 7 2 2" xfId="5623"/>
    <cellStyle name="TotRow - Style4 9 7 2 2 2" xfId="11158"/>
    <cellStyle name="TotRow - Style4 9 7 2 3" xfId="6725"/>
    <cellStyle name="TotRow - Style4 9 7 2 3 2" xfId="12260"/>
    <cellStyle name="TotRow - Style4 9 7 2 4" xfId="8571"/>
    <cellStyle name="TotRow - Style4 9 7 3" xfId="5622"/>
    <cellStyle name="TotRow - Style4 9 7 3 2" xfId="11157"/>
    <cellStyle name="TotRow - Style4 9 7 4" xfId="6724"/>
    <cellStyle name="TotRow - Style4 9 7 4 2" xfId="12259"/>
    <cellStyle name="TotRow - Style4 9 7 5" xfId="8570"/>
    <cellStyle name="TotRow - Style4 9 8" xfId="2099"/>
    <cellStyle name="TotRow - Style4 9 8 2" xfId="2100"/>
    <cellStyle name="TotRow - Style4 9 8 2 2" xfId="5625"/>
    <cellStyle name="TotRow - Style4 9 8 2 2 2" xfId="11160"/>
    <cellStyle name="TotRow - Style4 9 8 2 3" xfId="6727"/>
    <cellStyle name="TotRow - Style4 9 8 2 3 2" xfId="12262"/>
    <cellStyle name="TotRow - Style4 9 8 2 4" xfId="8573"/>
    <cellStyle name="TotRow - Style4 9 8 3" xfId="5624"/>
    <cellStyle name="TotRow - Style4 9 8 3 2" xfId="11159"/>
    <cellStyle name="TotRow - Style4 9 8 4" xfId="6726"/>
    <cellStyle name="TotRow - Style4 9 8 4 2" xfId="12261"/>
    <cellStyle name="TotRow - Style4 9 8 5" xfId="8572"/>
    <cellStyle name="TotRow - Style4 9 9" xfId="2101"/>
    <cellStyle name="TotRow - Style4 9 9 2" xfId="2102"/>
    <cellStyle name="TotRow - Style4 9 9 2 2" xfId="5627"/>
    <cellStyle name="TotRow - Style4 9 9 2 2 2" xfId="11162"/>
    <cellStyle name="TotRow - Style4 9 9 2 3" xfId="6729"/>
    <cellStyle name="TotRow - Style4 9 9 2 3 2" xfId="12264"/>
    <cellStyle name="TotRow - Style4 9 9 2 4" xfId="8575"/>
    <cellStyle name="TotRow - Style4 9 9 3" xfId="5626"/>
    <cellStyle name="TotRow - Style4 9 9 3 2" xfId="11161"/>
    <cellStyle name="TotRow - Style4 9 9 4" xfId="6728"/>
    <cellStyle name="TotRow - Style4 9 9 4 2" xfId="12263"/>
    <cellStyle name="TotRow - Style4 9 9 5" xfId="8574"/>
    <cellStyle name="Warning Text" xfId="2103"/>
    <cellStyle name="Warning Text 2" xfId="2104"/>
    <cellStyle name="Wдhrung [0]_Compiling Utility Macros" xfId="2105"/>
    <cellStyle name="Wдhrung_Compiling Utility Macros" xfId="2106"/>
    <cellStyle name="Акцент1 2" xfId="2107"/>
    <cellStyle name="Акцент1 2 2" xfId="2108"/>
    <cellStyle name="Акцент1 2 2 2" xfId="2109"/>
    <cellStyle name="Акцент1 2 3" xfId="2110"/>
    <cellStyle name="Акцент1 3" xfId="2111"/>
    <cellStyle name="Акцент1 3 2" xfId="2112"/>
    <cellStyle name="Акцент1 3 2 2" xfId="2113"/>
    <cellStyle name="Акцент1 3 3" xfId="2114"/>
    <cellStyle name="Акцент1 3 3 2" xfId="2115"/>
    <cellStyle name="Акцент1 3 4" xfId="2116"/>
    <cellStyle name="Акцент2 2" xfId="2117"/>
    <cellStyle name="Акцент2 2 2" xfId="2118"/>
    <cellStyle name="Акцент2 2 2 2" xfId="2119"/>
    <cellStyle name="Акцент2 2 3" xfId="2120"/>
    <cellStyle name="Акцент2 3" xfId="2121"/>
    <cellStyle name="Акцент2 3 2" xfId="2122"/>
    <cellStyle name="Акцент2 3 2 2" xfId="2123"/>
    <cellStyle name="Акцент2 3 3" xfId="2124"/>
    <cellStyle name="Акцент2 3 3 2" xfId="2125"/>
    <cellStyle name="Акцент2 3 4" xfId="2126"/>
    <cellStyle name="Акцент3 2" xfId="2127"/>
    <cellStyle name="Акцент3 2 2" xfId="2128"/>
    <cellStyle name="Акцент3 2 2 2" xfId="2129"/>
    <cellStyle name="Акцент3 2 3" xfId="2130"/>
    <cellStyle name="Акцент3 3" xfId="2131"/>
    <cellStyle name="Акцент3 3 2" xfId="2132"/>
    <cellStyle name="Акцент3 3 2 2" xfId="2133"/>
    <cellStyle name="Акцент3 3 3" xfId="2134"/>
    <cellStyle name="Акцент3 3 3 2" xfId="2135"/>
    <cellStyle name="Акцент3 3 4" xfId="2136"/>
    <cellStyle name="Акцент4 2" xfId="2137"/>
    <cellStyle name="Акцент4 2 2" xfId="2138"/>
    <cellStyle name="Акцент4 2 2 2" xfId="2139"/>
    <cellStyle name="Акцент4 2 3" xfId="2140"/>
    <cellStyle name="Акцент4 3" xfId="2141"/>
    <cellStyle name="Акцент4 3 2" xfId="2142"/>
    <cellStyle name="Акцент4 3 2 2" xfId="2143"/>
    <cellStyle name="Акцент4 3 3" xfId="2144"/>
    <cellStyle name="Акцент4 3 3 2" xfId="2145"/>
    <cellStyle name="Акцент4 3 4" xfId="2146"/>
    <cellStyle name="Акцент5 2" xfId="2147"/>
    <cellStyle name="Акцент5 2 2" xfId="2148"/>
    <cellStyle name="Акцент5 2 2 2" xfId="2149"/>
    <cellStyle name="Акцент5 2 3" xfId="2150"/>
    <cellStyle name="Акцент5 3" xfId="2151"/>
    <cellStyle name="Акцент5 3 2" xfId="2152"/>
    <cellStyle name="Акцент5 3 2 2" xfId="2153"/>
    <cellStyle name="Акцент5 3 3" xfId="2154"/>
    <cellStyle name="Акцент5 3 3 2" xfId="2155"/>
    <cellStyle name="Акцент5 3 4" xfId="2156"/>
    <cellStyle name="Акцент6 2" xfId="2157"/>
    <cellStyle name="Акцент6 2 2" xfId="2158"/>
    <cellStyle name="Акцент6 2 2 2" xfId="2159"/>
    <cellStyle name="Акцент6 2 3" xfId="2160"/>
    <cellStyle name="Акцент6 3" xfId="2161"/>
    <cellStyle name="Акцент6 3 2" xfId="2162"/>
    <cellStyle name="Акцент6 3 2 2" xfId="2163"/>
    <cellStyle name="Акцент6 3 3" xfId="2164"/>
    <cellStyle name="Акцент6 3 3 2" xfId="2165"/>
    <cellStyle name="Акцент6 3 4" xfId="2166"/>
    <cellStyle name="Ввод  2" xfId="2167"/>
    <cellStyle name="Ввод  2 2" xfId="2168"/>
    <cellStyle name="Ввод  2 2 2" xfId="2169"/>
    <cellStyle name="Ввод  2 2 2 2" xfId="5694"/>
    <cellStyle name="Ввод  2 2 2 2 2" xfId="11229"/>
    <cellStyle name="Ввод  2 2 2 3" xfId="6732"/>
    <cellStyle name="Ввод  2 2 2 3 2" xfId="12267"/>
    <cellStyle name="Ввод  2 2 2 4" xfId="8578"/>
    <cellStyle name="Ввод  2 2 3" xfId="5693"/>
    <cellStyle name="Ввод  2 2 3 2" xfId="11228"/>
    <cellStyle name="Ввод  2 2 4" xfId="6731"/>
    <cellStyle name="Ввод  2 2 4 2" xfId="12266"/>
    <cellStyle name="Ввод  2 2 5" xfId="8577"/>
    <cellStyle name="Ввод  2 3" xfId="2170"/>
    <cellStyle name="Ввод  2 3 2" xfId="5695"/>
    <cellStyle name="Ввод  2 3 2 2" xfId="11230"/>
    <cellStyle name="Ввод  2 3 3" xfId="6733"/>
    <cellStyle name="Ввод  2 3 3 2" xfId="12268"/>
    <cellStyle name="Ввод  2 3 4" xfId="8579"/>
    <cellStyle name="Ввод  2 4" xfId="5692"/>
    <cellStyle name="Ввод  2 4 2" xfId="11227"/>
    <cellStyle name="Ввод  2 5" xfId="6730"/>
    <cellStyle name="Ввод  2 5 2" xfId="12265"/>
    <cellStyle name="Ввод  2 6" xfId="8576"/>
    <cellStyle name="Ввод  3" xfId="2171"/>
    <cellStyle name="Ввод  3 2" xfId="2172"/>
    <cellStyle name="Ввод  3 2 2" xfId="2173"/>
    <cellStyle name="Ввод  3 2 2 2" xfId="5698"/>
    <cellStyle name="Ввод  3 2 2 2 2" xfId="11233"/>
    <cellStyle name="Ввод  3 2 2 3" xfId="6736"/>
    <cellStyle name="Ввод  3 2 2 3 2" xfId="12271"/>
    <cellStyle name="Ввод  3 2 2 4" xfId="8582"/>
    <cellStyle name="Ввод  3 2 3" xfId="5697"/>
    <cellStyle name="Ввод  3 2 3 2" xfId="11232"/>
    <cellStyle name="Ввод  3 2 4" xfId="6735"/>
    <cellStyle name="Ввод  3 2 4 2" xfId="12270"/>
    <cellStyle name="Ввод  3 2 5" xfId="8581"/>
    <cellStyle name="Ввод  3 3" xfId="2174"/>
    <cellStyle name="Ввод  3 3 2" xfId="2175"/>
    <cellStyle name="Ввод  3 3 2 2" xfId="5700"/>
    <cellStyle name="Ввод  3 3 2 2 2" xfId="11235"/>
    <cellStyle name="Ввод  3 3 2 3" xfId="6738"/>
    <cellStyle name="Ввод  3 3 2 3 2" xfId="12273"/>
    <cellStyle name="Ввод  3 3 2 4" xfId="8584"/>
    <cellStyle name="Ввод  3 3 3" xfId="5699"/>
    <cellStyle name="Ввод  3 3 3 2" xfId="11234"/>
    <cellStyle name="Ввод  3 3 4" xfId="6737"/>
    <cellStyle name="Ввод  3 3 4 2" xfId="12272"/>
    <cellStyle name="Ввод  3 3 5" xfId="8583"/>
    <cellStyle name="Ввод  3 4" xfId="2176"/>
    <cellStyle name="Ввод  3 4 2" xfId="5701"/>
    <cellStyle name="Ввод  3 4 2 2" xfId="11236"/>
    <cellStyle name="Ввод  3 4 3" xfId="6739"/>
    <cellStyle name="Ввод  3 4 3 2" xfId="12274"/>
    <cellStyle name="Ввод  3 4 4" xfId="8585"/>
    <cellStyle name="Ввод  3 5" xfId="5696"/>
    <cellStyle name="Ввод  3 5 2" xfId="11231"/>
    <cellStyle name="Ввод  3 6" xfId="6734"/>
    <cellStyle name="Ввод  3 6 2" xfId="12269"/>
    <cellStyle name="Ввод  3 7" xfId="8580"/>
    <cellStyle name="Вывод 2" xfId="2177"/>
    <cellStyle name="Вывод 2 2" xfId="2178"/>
    <cellStyle name="Вывод 2 2 2" xfId="2179"/>
    <cellStyle name="Вывод 2 2 2 2" xfId="5704"/>
    <cellStyle name="Вывод 2 2 2 2 2" xfId="11239"/>
    <cellStyle name="Вывод 2 2 2 3" xfId="6742"/>
    <cellStyle name="Вывод 2 2 2 3 2" xfId="12277"/>
    <cellStyle name="Вывод 2 2 2 4" xfId="8588"/>
    <cellStyle name="Вывод 2 2 3" xfId="5703"/>
    <cellStyle name="Вывод 2 2 3 2" xfId="11238"/>
    <cellStyle name="Вывод 2 2 4" xfId="6741"/>
    <cellStyle name="Вывод 2 2 4 2" xfId="12276"/>
    <cellStyle name="Вывод 2 2 5" xfId="8587"/>
    <cellStyle name="Вывод 2 3" xfId="2180"/>
    <cellStyle name="Вывод 2 3 2" xfId="5705"/>
    <cellStyle name="Вывод 2 3 2 2" xfId="11240"/>
    <cellStyle name="Вывод 2 3 3" xfId="6743"/>
    <cellStyle name="Вывод 2 3 3 2" xfId="12278"/>
    <cellStyle name="Вывод 2 3 4" xfId="8589"/>
    <cellStyle name="Вывод 2 4" xfId="5702"/>
    <cellStyle name="Вывод 2 4 2" xfId="11237"/>
    <cellStyle name="Вывод 2 5" xfId="6740"/>
    <cellStyle name="Вывод 2 5 2" xfId="12275"/>
    <cellStyle name="Вывод 2 6" xfId="8586"/>
    <cellStyle name="Вывод 3" xfId="2181"/>
    <cellStyle name="Вывод 3 2" xfId="2182"/>
    <cellStyle name="Вывод 3 2 2" xfId="2183"/>
    <cellStyle name="Вывод 3 2 2 2" xfId="5708"/>
    <cellStyle name="Вывод 3 2 2 2 2" xfId="11243"/>
    <cellStyle name="Вывод 3 2 2 3" xfId="6746"/>
    <cellStyle name="Вывод 3 2 2 3 2" xfId="12281"/>
    <cellStyle name="Вывод 3 2 2 4" xfId="8592"/>
    <cellStyle name="Вывод 3 2 3" xfId="5707"/>
    <cellStyle name="Вывод 3 2 3 2" xfId="11242"/>
    <cellStyle name="Вывод 3 2 4" xfId="6745"/>
    <cellStyle name="Вывод 3 2 4 2" xfId="12280"/>
    <cellStyle name="Вывод 3 2 5" xfId="8591"/>
    <cellStyle name="Вывод 3 3" xfId="2184"/>
    <cellStyle name="Вывод 3 3 2" xfId="2185"/>
    <cellStyle name="Вывод 3 3 2 2" xfId="5710"/>
    <cellStyle name="Вывод 3 3 2 2 2" xfId="11245"/>
    <cellStyle name="Вывод 3 3 2 3" xfId="6748"/>
    <cellStyle name="Вывод 3 3 2 3 2" xfId="12283"/>
    <cellStyle name="Вывод 3 3 2 4" xfId="8594"/>
    <cellStyle name="Вывод 3 3 3" xfId="5709"/>
    <cellStyle name="Вывод 3 3 3 2" xfId="11244"/>
    <cellStyle name="Вывод 3 3 4" xfId="6747"/>
    <cellStyle name="Вывод 3 3 4 2" xfId="12282"/>
    <cellStyle name="Вывод 3 3 5" xfId="8593"/>
    <cellStyle name="Вывод 3 4" xfId="2186"/>
    <cellStyle name="Вывод 3 4 2" xfId="5711"/>
    <cellStyle name="Вывод 3 4 2 2" xfId="11246"/>
    <cellStyle name="Вывод 3 4 3" xfId="6749"/>
    <cellStyle name="Вывод 3 4 3 2" xfId="12284"/>
    <cellStyle name="Вывод 3 4 4" xfId="8595"/>
    <cellStyle name="Вывод 3 5" xfId="5706"/>
    <cellStyle name="Вывод 3 5 2" xfId="11241"/>
    <cellStyle name="Вывод 3 6" xfId="6744"/>
    <cellStyle name="Вывод 3 6 2" xfId="12279"/>
    <cellStyle name="Вывод 3 7" xfId="8590"/>
    <cellStyle name="Вычисление 2" xfId="2187"/>
    <cellStyle name="Вычисление 2 2" xfId="2188"/>
    <cellStyle name="Вычисление 2 2 2" xfId="2189"/>
    <cellStyle name="Вычисление 2 2 2 2" xfId="5714"/>
    <cellStyle name="Вычисление 2 2 2 2 2" xfId="11249"/>
    <cellStyle name="Вычисление 2 2 2 3" xfId="6752"/>
    <cellStyle name="Вычисление 2 2 2 3 2" xfId="12287"/>
    <cellStyle name="Вычисление 2 2 2 4" xfId="8598"/>
    <cellStyle name="Вычисление 2 2 3" xfId="5713"/>
    <cellStyle name="Вычисление 2 2 3 2" xfId="11248"/>
    <cellStyle name="Вычисление 2 2 4" xfId="6751"/>
    <cellStyle name="Вычисление 2 2 4 2" xfId="12286"/>
    <cellStyle name="Вычисление 2 2 5" xfId="8597"/>
    <cellStyle name="Вычисление 2 3" xfId="2190"/>
    <cellStyle name="Вычисление 2 3 2" xfId="5715"/>
    <cellStyle name="Вычисление 2 3 2 2" xfId="11250"/>
    <cellStyle name="Вычисление 2 3 3" xfId="6753"/>
    <cellStyle name="Вычисление 2 3 3 2" xfId="12288"/>
    <cellStyle name="Вычисление 2 3 4" xfId="8599"/>
    <cellStyle name="Вычисление 2 4" xfId="5712"/>
    <cellStyle name="Вычисление 2 4 2" xfId="11247"/>
    <cellStyle name="Вычисление 2 5" xfId="6750"/>
    <cellStyle name="Вычисление 2 5 2" xfId="12285"/>
    <cellStyle name="Вычисление 2 6" xfId="8596"/>
    <cellStyle name="Вычисление 3" xfId="2191"/>
    <cellStyle name="Вычисление 3 2" xfId="2192"/>
    <cellStyle name="Вычисление 3 2 2" xfId="2193"/>
    <cellStyle name="Вычисление 3 2 2 2" xfId="5718"/>
    <cellStyle name="Вычисление 3 2 2 2 2" xfId="11253"/>
    <cellStyle name="Вычисление 3 2 2 3" xfId="6756"/>
    <cellStyle name="Вычисление 3 2 2 3 2" xfId="12291"/>
    <cellStyle name="Вычисление 3 2 2 4" xfId="8602"/>
    <cellStyle name="Вычисление 3 2 3" xfId="5717"/>
    <cellStyle name="Вычисление 3 2 3 2" xfId="11252"/>
    <cellStyle name="Вычисление 3 2 4" xfId="6755"/>
    <cellStyle name="Вычисление 3 2 4 2" xfId="12290"/>
    <cellStyle name="Вычисление 3 2 5" xfId="8601"/>
    <cellStyle name="Вычисление 3 3" xfId="2194"/>
    <cellStyle name="Вычисление 3 3 2" xfId="2195"/>
    <cellStyle name="Вычисление 3 3 2 2" xfId="5720"/>
    <cellStyle name="Вычисление 3 3 2 2 2" xfId="11255"/>
    <cellStyle name="Вычисление 3 3 2 3" xfId="6758"/>
    <cellStyle name="Вычисление 3 3 2 3 2" xfId="12293"/>
    <cellStyle name="Вычисление 3 3 2 4" xfId="8604"/>
    <cellStyle name="Вычисление 3 3 3" xfId="5719"/>
    <cellStyle name="Вычисление 3 3 3 2" xfId="11254"/>
    <cellStyle name="Вычисление 3 3 4" xfId="6757"/>
    <cellStyle name="Вычисление 3 3 4 2" xfId="12292"/>
    <cellStyle name="Вычисление 3 3 5" xfId="8603"/>
    <cellStyle name="Вычисление 3 4" xfId="2196"/>
    <cellStyle name="Вычисление 3 4 2" xfId="5721"/>
    <cellStyle name="Вычисление 3 4 2 2" xfId="11256"/>
    <cellStyle name="Вычисление 3 4 3" xfId="6759"/>
    <cellStyle name="Вычисление 3 4 3 2" xfId="12294"/>
    <cellStyle name="Вычисление 3 4 4" xfId="8605"/>
    <cellStyle name="Вычисление 3 5" xfId="5716"/>
    <cellStyle name="Вычисление 3 5 2" xfId="11251"/>
    <cellStyle name="Вычисление 3 6" xfId="6754"/>
    <cellStyle name="Вычисление 3 6 2" xfId="12289"/>
    <cellStyle name="Вычисление 3 7" xfId="8600"/>
    <cellStyle name="Денежный 2" xfId="2197"/>
    <cellStyle name="Денежный 2 2" xfId="2198"/>
    <cellStyle name="Денежный 3" xfId="2199"/>
    <cellStyle name="Денежный 4" xfId="3613"/>
    <cellStyle name="Заголовок 1 2" xfId="2200"/>
    <cellStyle name="Заголовок 1 2 2" xfId="2201"/>
    <cellStyle name="Заголовок 1 2 2 2" xfId="2202"/>
    <cellStyle name="Заголовок 1 2 3" xfId="2203"/>
    <cellStyle name="Заголовок 1 3" xfId="2204"/>
    <cellStyle name="Заголовок 1 3 2" xfId="2205"/>
    <cellStyle name="Заголовок 1 3 2 2" xfId="2206"/>
    <cellStyle name="Заголовок 1 3 3" xfId="2207"/>
    <cellStyle name="Заголовок 1 3 3 2" xfId="2208"/>
    <cellStyle name="Заголовок 1 3 4" xfId="2209"/>
    <cellStyle name="Заголовок 2 2" xfId="2210"/>
    <cellStyle name="Заголовок 2 2 2" xfId="2211"/>
    <cellStyle name="Заголовок 2 2 2 2" xfId="2212"/>
    <cellStyle name="Заголовок 2 2 3" xfId="2213"/>
    <cellStyle name="Заголовок 2 2 3 2" xfId="2214"/>
    <cellStyle name="Заголовок 2 2 4" xfId="2215"/>
    <cellStyle name="Заголовок 2 3" xfId="2216"/>
    <cellStyle name="Заголовок 2 3 2" xfId="2217"/>
    <cellStyle name="Заголовок 2 4 2" xfId="2218"/>
    <cellStyle name="Заголовок 2 4 2 2" xfId="2219"/>
    <cellStyle name="Заголовок 2 4 3" xfId="2220"/>
    <cellStyle name="Заголовок 2 4 3 2" xfId="2221"/>
    <cellStyle name="Заголовок 3 2" xfId="2222"/>
    <cellStyle name="Заголовок 3 2 2" xfId="2223"/>
    <cellStyle name="Заголовок 3 2 2 2" xfId="2224"/>
    <cellStyle name="Заголовок 3 2 3" xfId="2225"/>
    <cellStyle name="Заголовок 3 3" xfId="2226"/>
    <cellStyle name="Заголовок 3 3 2" xfId="2227"/>
    <cellStyle name="Заголовок 3 3 2 2" xfId="2228"/>
    <cellStyle name="Заголовок 3 3 3" xfId="2229"/>
    <cellStyle name="Заголовок 3 3 3 2" xfId="2230"/>
    <cellStyle name="Заголовок 3 3 4" xfId="2231"/>
    <cellStyle name="Заголовок 4 2" xfId="2232"/>
    <cellStyle name="Заголовок 4 2 2" xfId="2233"/>
    <cellStyle name="Заголовок 4 2 2 2" xfId="2234"/>
    <cellStyle name="Заголовок 4 2 2 2 2" xfId="2235"/>
    <cellStyle name="Заголовок 4 2 2 3" xfId="2236"/>
    <cellStyle name="Заголовок 4 2 3" xfId="2237"/>
    <cellStyle name="Заголовок 4 3" xfId="2238"/>
    <cellStyle name="Заголовок 4 3 2" xfId="2239"/>
    <cellStyle name="Заголовок 4 3 2 2" xfId="2240"/>
    <cellStyle name="Заголовок 4 3 3" xfId="2241"/>
    <cellStyle name="Заголовок 4 3 3 2" xfId="2242"/>
    <cellStyle name="Заголовок 4 3 4" xfId="2243"/>
    <cellStyle name="Итог 2" xfId="2244"/>
    <cellStyle name="Итог 2 2" xfId="2245"/>
    <cellStyle name="Итог 2 2 2" xfId="2246"/>
    <cellStyle name="Итог 2 2 2 2" xfId="5771"/>
    <cellStyle name="Итог 2 2 2 2 2" xfId="11306"/>
    <cellStyle name="Итог 2 2 2 3" xfId="6762"/>
    <cellStyle name="Итог 2 2 2 3 2" xfId="12297"/>
    <cellStyle name="Итог 2 2 2 4" xfId="8608"/>
    <cellStyle name="Итог 2 2 3" xfId="5770"/>
    <cellStyle name="Итог 2 2 3 2" xfId="11305"/>
    <cellStyle name="Итог 2 2 4" xfId="6761"/>
    <cellStyle name="Итог 2 2 4 2" xfId="12296"/>
    <cellStyle name="Итог 2 2 5" xfId="8607"/>
    <cellStyle name="Итог 2 3" xfId="2247"/>
    <cellStyle name="Итог 2 3 2" xfId="5772"/>
    <cellStyle name="Итог 2 3 2 2" xfId="11307"/>
    <cellStyle name="Итог 2 3 3" xfId="6763"/>
    <cellStyle name="Итог 2 3 3 2" xfId="12298"/>
    <cellStyle name="Итог 2 3 4" xfId="8609"/>
    <cellStyle name="Итог 2 4" xfId="5769"/>
    <cellStyle name="Итог 2 4 2" xfId="11304"/>
    <cellStyle name="Итог 2 5" xfId="6760"/>
    <cellStyle name="Итог 2 5 2" xfId="12295"/>
    <cellStyle name="Итог 2 6" xfId="8606"/>
    <cellStyle name="Итог 3" xfId="2248"/>
    <cellStyle name="Итог 3 2" xfId="2249"/>
    <cellStyle name="Итог 3 2 2" xfId="2250"/>
    <cellStyle name="Итог 3 2 2 2" xfId="5775"/>
    <cellStyle name="Итог 3 2 2 2 2" xfId="11310"/>
    <cellStyle name="Итог 3 2 2 3" xfId="6766"/>
    <cellStyle name="Итог 3 2 2 3 2" xfId="12301"/>
    <cellStyle name="Итог 3 2 2 4" xfId="8612"/>
    <cellStyle name="Итог 3 2 3" xfId="5774"/>
    <cellStyle name="Итог 3 2 3 2" xfId="11309"/>
    <cellStyle name="Итог 3 2 4" xfId="6765"/>
    <cellStyle name="Итог 3 2 4 2" xfId="12300"/>
    <cellStyle name="Итог 3 2 5" xfId="8611"/>
    <cellStyle name="Итог 3 3" xfId="2251"/>
    <cellStyle name="Итог 3 3 2" xfId="2252"/>
    <cellStyle name="Итог 3 3 2 2" xfId="5777"/>
    <cellStyle name="Итог 3 3 2 2 2" xfId="11312"/>
    <cellStyle name="Итог 3 3 2 3" xfId="6768"/>
    <cellStyle name="Итог 3 3 2 3 2" xfId="12303"/>
    <cellStyle name="Итог 3 3 2 4" xfId="8614"/>
    <cellStyle name="Итог 3 3 3" xfId="5776"/>
    <cellStyle name="Итог 3 3 3 2" xfId="11311"/>
    <cellStyle name="Итог 3 3 4" xfId="6767"/>
    <cellStyle name="Итог 3 3 4 2" xfId="12302"/>
    <cellStyle name="Итог 3 3 5" xfId="8613"/>
    <cellStyle name="Итог 3 4" xfId="2253"/>
    <cellStyle name="Итог 3 4 2" xfId="5778"/>
    <cellStyle name="Итог 3 4 2 2" xfId="11313"/>
    <cellStyle name="Итог 3 4 3" xfId="6769"/>
    <cellStyle name="Итог 3 4 3 2" xfId="12304"/>
    <cellStyle name="Итог 3 4 4" xfId="8615"/>
    <cellStyle name="Итог 3 5" xfId="5773"/>
    <cellStyle name="Итог 3 5 2" xfId="11308"/>
    <cellStyle name="Итог 3 6" xfId="6764"/>
    <cellStyle name="Итог 3 6 2" xfId="12299"/>
    <cellStyle name="Итог 3 7" xfId="8610"/>
    <cellStyle name="Контрольная ячейка 2" xfId="2254"/>
    <cellStyle name="Контрольная ячейка 2 2" xfId="2255"/>
    <cellStyle name="Контрольная ячейка 2 2 2" xfId="2256"/>
    <cellStyle name="Контрольная ячейка 2 3" xfId="2257"/>
    <cellStyle name="Контрольная ячейка 3" xfId="2258"/>
    <cellStyle name="Контрольная ячейка 3 2" xfId="2259"/>
    <cellStyle name="Контрольная ячейка 3 2 2" xfId="2260"/>
    <cellStyle name="Контрольная ячейка 3 3" xfId="2261"/>
    <cellStyle name="Контрольная ячейка 3 3 2" xfId="2262"/>
    <cellStyle name="Контрольная ячейка 3 4" xfId="2263"/>
    <cellStyle name="Название 2" xfId="2264"/>
    <cellStyle name="Название 2 2" xfId="2265"/>
    <cellStyle name="Название 2 2 2" xfId="2266"/>
    <cellStyle name="Название 2 3" xfId="2267"/>
    <cellStyle name="Название 3" xfId="2268"/>
    <cellStyle name="Название 3 2" xfId="2269"/>
    <cellStyle name="Название 3 2 2" xfId="2270"/>
    <cellStyle name="Название 3 3" xfId="2271"/>
    <cellStyle name="Название 3 3 2" xfId="2272"/>
    <cellStyle name="Название 3 4" xfId="2273"/>
    <cellStyle name="Нейтральный 2" xfId="2274"/>
    <cellStyle name="Нейтральный 2 2" xfId="2275"/>
    <cellStyle name="Нейтральный 2 2 2" xfId="2276"/>
    <cellStyle name="Нейтральный 2 3" xfId="2277"/>
    <cellStyle name="Нейтральный 3" xfId="2278"/>
    <cellStyle name="Нейтральный 3 2" xfId="2279"/>
    <cellStyle name="Нейтральный 3 2 2" xfId="2280"/>
    <cellStyle name="Нейтральный 3 3" xfId="2281"/>
    <cellStyle name="Нейтральный 3 3 2" xfId="2282"/>
    <cellStyle name="Нейтральный 3 4" xfId="2283"/>
    <cellStyle name="Обычный" xfId="0" builtinId="0"/>
    <cellStyle name="Обычный 10" xfId="6"/>
    <cellStyle name="Обычный 10 2" xfId="2284"/>
    <cellStyle name="Обычный 10 2 2" xfId="2285"/>
    <cellStyle name="Обычный 10 3" xfId="2286"/>
    <cellStyle name="Обычный 11" xfId="2287"/>
    <cellStyle name="Обычный 11 2" xfId="2288"/>
    <cellStyle name="Обычный 11 2 2" xfId="2289"/>
    <cellStyle name="Обычный 11 3" xfId="2290"/>
    <cellStyle name="Обычный 11 3 2" xfId="2291"/>
    <cellStyle name="Обычный 11 3 2 2" xfId="2292"/>
    <cellStyle name="Обычный 11 3 3" xfId="2293"/>
    <cellStyle name="Обычный 11 4" xfId="2294"/>
    <cellStyle name="Обычный 11 4 2" xfId="2295"/>
    <cellStyle name="Обычный 11 5" xfId="2296"/>
    <cellStyle name="Обычный 12" xfId="2297"/>
    <cellStyle name="Обычный 12 2" xfId="2298"/>
    <cellStyle name="Обычный 13" xfId="2299"/>
    <cellStyle name="Обычный 13 2" xfId="2300"/>
    <cellStyle name="Обычный 13 2 2" xfId="2301"/>
    <cellStyle name="Обычный 13 3" xfId="2302"/>
    <cellStyle name="Обычный 14" xfId="2303"/>
    <cellStyle name="Обычный 14 2" xfId="2304"/>
    <cellStyle name="Обычный 14 2 2" xfId="2305"/>
    <cellStyle name="Обычный 14 3" xfId="2306"/>
    <cellStyle name="Обычный 15" xfId="2307"/>
    <cellStyle name="Обычный 15 2" xfId="2308"/>
    <cellStyle name="Обычный 15 2 2" xfId="2309"/>
    <cellStyle name="Обычный 15 3" xfId="2310"/>
    <cellStyle name="Обычный 16" xfId="2311"/>
    <cellStyle name="Обычный 16 2" xfId="2312"/>
    <cellStyle name="Обычный 16 2 2" xfId="2313"/>
    <cellStyle name="Обычный 16 3" xfId="2314"/>
    <cellStyle name="Обычный 17" xfId="2315"/>
    <cellStyle name="Обычный 17 2" xfId="2316"/>
    <cellStyle name="Обычный 17 2 2" xfId="2317"/>
    <cellStyle name="Обычный 17 3" xfId="2318"/>
    <cellStyle name="Обычный 18" xfId="2319"/>
    <cellStyle name="Обычный 18 2" xfId="2320"/>
    <cellStyle name="Обычный 19" xfId="2321"/>
    <cellStyle name="Обычный 2" xfId="2322"/>
    <cellStyle name="Обычный 2 10" xfId="2323"/>
    <cellStyle name="Обычный 2 10 2" xfId="2324"/>
    <cellStyle name="Обычный 2 11" xfId="2325"/>
    <cellStyle name="Обычный 2 11 2" xfId="2326"/>
    <cellStyle name="Обычный 2 12" xfId="2327"/>
    <cellStyle name="Обычный 2 12 2" xfId="2328"/>
    <cellStyle name="Обычный 2 12 2 2" xfId="2329"/>
    <cellStyle name="Обычный 2 12 3" xfId="2330"/>
    <cellStyle name="Обычный 2 13" xfId="2331"/>
    <cellStyle name="Обычный 2 13 2" xfId="2332"/>
    <cellStyle name="Обычный 2 14" xfId="2333"/>
    <cellStyle name="Обычный 2 14 2" xfId="2334"/>
    <cellStyle name="Обычный 2 15" xfId="2335"/>
    <cellStyle name="Обычный 2 15 2" xfId="2336"/>
    <cellStyle name="Обычный 2 16" xfId="2337"/>
    <cellStyle name="Обычный 2 16 2" xfId="2338"/>
    <cellStyle name="Обычный 2 17" xfId="2339"/>
    <cellStyle name="Обычный 2 17 2" xfId="2340"/>
    <cellStyle name="Обычный 2 18" xfId="2341"/>
    <cellStyle name="Обычный 2 18 2" xfId="2342"/>
    <cellStyle name="Обычный 2 19" xfId="2343"/>
    <cellStyle name="Обычный 2 19 2" xfId="2344"/>
    <cellStyle name="Обычный 2 2" xfId="2345"/>
    <cellStyle name="Обычный 2 2 10" xfId="2346"/>
    <cellStyle name="Обычный 2 2 10 2" xfId="2347"/>
    <cellStyle name="Обычный 2 2 11" xfId="2348"/>
    <cellStyle name="Обычный 2 2 11 2" xfId="2349"/>
    <cellStyle name="Обычный 2 2 12" xfId="2350"/>
    <cellStyle name="Обычный 2 2 12 2" xfId="2351"/>
    <cellStyle name="Обычный 2 2 13" xfId="2352"/>
    <cellStyle name="Обычный 2 2 13 2" xfId="2353"/>
    <cellStyle name="Обычный 2 2 14" xfId="2354"/>
    <cellStyle name="Обычный 2 2 14 2" xfId="2355"/>
    <cellStyle name="Обычный 2 2 15" xfId="2356"/>
    <cellStyle name="Обычный 2 2 15 2" xfId="2357"/>
    <cellStyle name="Обычный 2 2 16" xfId="2358"/>
    <cellStyle name="Обычный 2 2 16 2" xfId="2359"/>
    <cellStyle name="Обычный 2 2 17" xfId="2360"/>
    <cellStyle name="Обычный 2 2 17 2" xfId="2361"/>
    <cellStyle name="Обычный 2 2 18" xfId="2362"/>
    <cellStyle name="Обычный 2 2 18 2" xfId="2363"/>
    <cellStyle name="Обычный 2 2 19" xfId="2364"/>
    <cellStyle name="Обычный 2 2 19 2" xfId="2365"/>
    <cellStyle name="Обычный 2 2 2" xfId="2366"/>
    <cellStyle name="Обычный 2 2 2 2" xfId="2367"/>
    <cellStyle name="Обычный 2 2 2 2 2" xfId="2368"/>
    <cellStyle name="Обычный 2 2 2 3" xfId="2369"/>
    <cellStyle name="Обычный 2 2 20" xfId="2370"/>
    <cellStyle name="Обычный 2 2 20 2" xfId="2371"/>
    <cellStyle name="Обычный 2 2 21" xfId="2372"/>
    <cellStyle name="Обычный 2 2 21 2" xfId="2373"/>
    <cellStyle name="Обычный 2 2 22" xfId="2374"/>
    <cellStyle name="Обычный 2 2 22 2" xfId="2375"/>
    <cellStyle name="Обычный 2 2 23" xfId="2376"/>
    <cellStyle name="Обычный 2 2 23 2" xfId="2377"/>
    <cellStyle name="Обычный 2 2 24" xfId="2378"/>
    <cellStyle name="Обычный 2 2 24 2" xfId="2379"/>
    <cellStyle name="Обычный 2 2 25" xfId="2380"/>
    <cellStyle name="Обычный 2 2 25 2" xfId="2381"/>
    <cellStyle name="Обычный 2 2 26" xfId="2382"/>
    <cellStyle name="Обычный 2 2 27" xfId="3614"/>
    <cellStyle name="Обычный 2 2 3" xfId="2383"/>
    <cellStyle name="Обычный 2 2 3 2" xfId="2384"/>
    <cellStyle name="Обычный 2 2 3 2 2" xfId="2385"/>
    <cellStyle name="Обычный 2 2 3 3" xfId="2386"/>
    <cellStyle name="Обычный 2 2 4" xfId="2387"/>
    <cellStyle name="Обычный 2 2 4 2" xfId="2388"/>
    <cellStyle name="Обычный 2 2 5" xfId="2389"/>
    <cellStyle name="Обычный 2 2 5 2" xfId="2390"/>
    <cellStyle name="Обычный 2 2 6" xfId="2391"/>
    <cellStyle name="Обычный 2 2 6 2" xfId="2392"/>
    <cellStyle name="Обычный 2 2 7" xfId="2393"/>
    <cellStyle name="Обычный 2 2 7 2" xfId="2394"/>
    <cellStyle name="Обычный 2 2 8" xfId="2395"/>
    <cellStyle name="Обычный 2 2 8 2" xfId="2396"/>
    <cellStyle name="Обычный 2 2 9" xfId="2397"/>
    <cellStyle name="Обычный 2 2 9 2" xfId="2398"/>
    <cellStyle name="Обычный 2 20" xfId="2399"/>
    <cellStyle name="Обычный 2 20 2" xfId="2400"/>
    <cellStyle name="Обычный 2 21" xfId="2401"/>
    <cellStyle name="Обычный 2 21 2" xfId="2402"/>
    <cellStyle name="Обычный 2 22" xfId="2403"/>
    <cellStyle name="Обычный 2 22 2" xfId="2404"/>
    <cellStyle name="Обычный 2 23" xfId="2405"/>
    <cellStyle name="Обычный 2 23 2" xfId="2406"/>
    <cellStyle name="Обычный 2 24" xfId="2407"/>
    <cellStyle name="Обычный 2 24 2" xfId="2408"/>
    <cellStyle name="Обычный 2 25" xfId="2409"/>
    <cellStyle name="Обычный 2 25 2" xfId="2410"/>
    <cellStyle name="Обычный 2 26" xfId="2411"/>
    <cellStyle name="Обычный 2 26 2" xfId="2412"/>
    <cellStyle name="Обычный 2 27" xfId="2413"/>
    <cellStyle name="Обычный 2 28" xfId="3605"/>
    <cellStyle name="Обычный 2 28 2" xfId="3615"/>
    <cellStyle name="Обычный 2 3" xfId="2414"/>
    <cellStyle name="Обычный 2 3 2" xfId="2415"/>
    <cellStyle name="Обычный 2 3 2 2" xfId="2416"/>
    <cellStyle name="Обычный 2 3 3" xfId="2417"/>
    <cellStyle name="Обычный 2 3 3 2" xfId="2418"/>
    <cellStyle name="Обычный 2 3 4" xfId="2419"/>
    <cellStyle name="Обычный 2 3 4 2" xfId="2420"/>
    <cellStyle name="Обычный 2 3 5" xfId="2421"/>
    <cellStyle name="Обычный 2 4" xfId="2422"/>
    <cellStyle name="Обычный 2 4 2" xfId="2423"/>
    <cellStyle name="Обычный 2 4 2 2" xfId="2424"/>
    <cellStyle name="Обычный 2 4 2 2 2" xfId="2425"/>
    <cellStyle name="Обычный 2 4 2 2 2 2" xfId="2426"/>
    <cellStyle name="Обычный 2 4 2 2 3" xfId="2427"/>
    <cellStyle name="Обычный 2 4 2 3" xfId="2428"/>
    <cellStyle name="Обычный 2 4 3" xfId="2429"/>
    <cellStyle name="Обычный 2 4 3 2" xfId="2430"/>
    <cellStyle name="Обычный 2 4 4" xfId="2431"/>
    <cellStyle name="Обычный 2 4_бизнес-план_09_формы" xfId="2432"/>
    <cellStyle name="Обычный 2 5" xfId="2433"/>
    <cellStyle name="Обычный 2 5 2" xfId="2434"/>
    <cellStyle name="Обычный 2 6" xfId="2435"/>
    <cellStyle name="Обычный 2 6 2" xfId="2436"/>
    <cellStyle name="Обычный 2 7" xfId="2437"/>
    <cellStyle name="Обычный 2 7 2" xfId="2438"/>
    <cellStyle name="Обычный 2 8" xfId="2439"/>
    <cellStyle name="Обычный 2 8 2" xfId="2440"/>
    <cellStyle name="Обычный 2 9" xfId="2441"/>
    <cellStyle name="Обычный 2 9 2" xfId="2442"/>
    <cellStyle name="Обычный 2_F_02_газ" xfId="2443"/>
    <cellStyle name="Обычный 20" xfId="2444"/>
    <cellStyle name="Обычный 21" xfId="2445"/>
    <cellStyle name="Обычный 22" xfId="2446"/>
    <cellStyle name="Обычный 23" xfId="2447"/>
    <cellStyle name="Обычный 24" xfId="2448"/>
    <cellStyle name="Обычный 25" xfId="2449"/>
    <cellStyle name="Обычный 26" xfId="2450"/>
    <cellStyle name="Обычный 27" xfId="2451"/>
    <cellStyle name="Обычный 28" xfId="2452"/>
    <cellStyle name="Обычный 29" xfId="2453"/>
    <cellStyle name="Обычный 3" xfId="2454"/>
    <cellStyle name="Обычный 3 10" xfId="2455"/>
    <cellStyle name="Обычный 3 10 2" xfId="2456"/>
    <cellStyle name="Обычный 3 11" xfId="2457"/>
    <cellStyle name="Обычный 3 11 2" xfId="2458"/>
    <cellStyle name="Обычный 3 12" xfId="2459"/>
    <cellStyle name="Обычный 3 12 2" xfId="2460"/>
    <cellStyle name="Обычный 3 13" xfId="2461"/>
    <cellStyle name="Обычный 3 13 2" xfId="2462"/>
    <cellStyle name="Обычный 3 14" xfId="2463"/>
    <cellStyle name="Обычный 3 14 2" xfId="2464"/>
    <cellStyle name="Обычный 3 15" xfId="2465"/>
    <cellStyle name="Обычный 3 15 2" xfId="2466"/>
    <cellStyle name="Обычный 3 15 2 2" xfId="2467"/>
    <cellStyle name="Обычный 3 15 3" xfId="2468"/>
    <cellStyle name="Обычный 3 16" xfId="2469"/>
    <cellStyle name="Обычный 3 16 2" xfId="2470"/>
    <cellStyle name="Обычный 3 17" xfId="2471"/>
    <cellStyle name="Обычный 3 18" xfId="3616"/>
    <cellStyle name="Обычный 3 2" xfId="2472"/>
    <cellStyle name="Обычный 3 2 10" xfId="2473"/>
    <cellStyle name="Обычный 3 2 10 2" xfId="2474"/>
    <cellStyle name="Обычный 3 2 11" xfId="2475"/>
    <cellStyle name="Обычный 3 2 11 2" xfId="2476"/>
    <cellStyle name="Обычный 3 2 12" xfId="2477"/>
    <cellStyle name="Обычный 3 2 12 2" xfId="2478"/>
    <cellStyle name="Обычный 3 2 13" xfId="2479"/>
    <cellStyle name="Обычный 3 2 13 2" xfId="2480"/>
    <cellStyle name="Обычный 3 2 14" xfId="2481"/>
    <cellStyle name="Обычный 3 2 2" xfId="2482"/>
    <cellStyle name="Обычный 3 2 2 2" xfId="2483"/>
    <cellStyle name="Обычный 3 2 3" xfId="2484"/>
    <cellStyle name="Обычный 3 2 3 2" xfId="2485"/>
    <cellStyle name="Обычный 3 2 4" xfId="2486"/>
    <cellStyle name="Обычный 3 2 4 2" xfId="2487"/>
    <cellStyle name="Обычный 3 2 5" xfId="2488"/>
    <cellStyle name="Обычный 3 2 5 2" xfId="2489"/>
    <cellStyle name="Обычный 3 2 6" xfId="2490"/>
    <cellStyle name="Обычный 3 2 6 2" xfId="2491"/>
    <cellStyle name="Обычный 3 2 7" xfId="2492"/>
    <cellStyle name="Обычный 3 2 7 2" xfId="2493"/>
    <cellStyle name="Обычный 3 2 8" xfId="2494"/>
    <cellStyle name="Обычный 3 2 8 2" xfId="2495"/>
    <cellStyle name="Обычный 3 2 9" xfId="2496"/>
    <cellStyle name="Обычный 3 2 9 2" xfId="2497"/>
    <cellStyle name="Обычный 3 3" xfId="2498"/>
    <cellStyle name="Обычный 3 3 2" xfId="2499"/>
    <cellStyle name="Обычный 3 4" xfId="2500"/>
    <cellStyle name="Обычный 3 4 2" xfId="2501"/>
    <cellStyle name="Обычный 3 4 2 2" xfId="2502"/>
    <cellStyle name="Обычный 3 4 3" xfId="2503"/>
    <cellStyle name="Обычный 3 5" xfId="2504"/>
    <cellStyle name="Обычный 3 5 2" xfId="2505"/>
    <cellStyle name="Обычный 3 6" xfId="2506"/>
    <cellStyle name="Обычный 3 6 2" xfId="2507"/>
    <cellStyle name="Обычный 3 7" xfId="2508"/>
    <cellStyle name="Обычный 3 7 2" xfId="2509"/>
    <cellStyle name="Обычный 3 8" xfId="2510"/>
    <cellStyle name="Обычный 3 8 2" xfId="2511"/>
    <cellStyle name="Обычный 3 9" xfId="2512"/>
    <cellStyle name="Обычный 3 9 2" xfId="2513"/>
    <cellStyle name="Обычный 3_~7576147" xfId="2514"/>
    <cellStyle name="Обычный 30" xfId="2515"/>
    <cellStyle name="Обычный 31" xfId="2516"/>
    <cellStyle name="Обычный 32" xfId="2517"/>
    <cellStyle name="Обычный 32 2" xfId="2518"/>
    <cellStyle name="Обычный 33" xfId="2519"/>
    <cellStyle name="Обычный 34" xfId="2520"/>
    <cellStyle name="Обычный 35" xfId="2521"/>
    <cellStyle name="Обычный 36" xfId="5"/>
    <cellStyle name="Обычный 36 2" xfId="3617"/>
    <cellStyle name="Обычный 36 2 2" xfId="3618"/>
    <cellStyle name="Обычный 36 3" xfId="3619"/>
    <cellStyle name="Обычный 37" xfId="2522"/>
    <cellStyle name="Обычный 38" xfId="2523"/>
    <cellStyle name="Обычный 39" xfId="2524"/>
    <cellStyle name="Обычный 4" xfId="2525"/>
    <cellStyle name="Обычный 4 10" xfId="2526"/>
    <cellStyle name="Обычный 4 10 2" xfId="2527"/>
    <cellStyle name="Обычный 4 10 2 2" xfId="2528"/>
    <cellStyle name="Обычный 4 10 3" xfId="2529"/>
    <cellStyle name="Обычный 4 11" xfId="2530"/>
    <cellStyle name="Обычный 4 11 2" xfId="2531"/>
    <cellStyle name="Обычный 4 11 2 2" xfId="2532"/>
    <cellStyle name="Обычный 4 11 3" xfId="2533"/>
    <cellStyle name="Обычный 4 12" xfId="2534"/>
    <cellStyle name="Обычный 4 12 2" xfId="2535"/>
    <cellStyle name="Обычный 4 12 2 2" xfId="2536"/>
    <cellStyle name="Обычный 4 12 3" xfId="2537"/>
    <cellStyle name="Обычный 4 13" xfId="2538"/>
    <cellStyle name="Обычный 4 13 2" xfId="2539"/>
    <cellStyle name="Обычный 4 13 2 2" xfId="2540"/>
    <cellStyle name="Обычный 4 13 3" xfId="2541"/>
    <cellStyle name="Обычный 4 14" xfId="2542"/>
    <cellStyle name="Обычный 4 14 2" xfId="2543"/>
    <cellStyle name="Обычный 4 14 2 2" xfId="2544"/>
    <cellStyle name="Обычный 4 14 3" xfId="2545"/>
    <cellStyle name="Обычный 4 15" xfId="2546"/>
    <cellStyle name="Обычный 4 15 2" xfId="2547"/>
    <cellStyle name="Обычный 4 15 2 2" xfId="2548"/>
    <cellStyle name="Обычный 4 15 3" xfId="2549"/>
    <cellStyle name="Обычный 4 16" xfId="2550"/>
    <cellStyle name="Обычный 4 16 2" xfId="2551"/>
    <cellStyle name="Обычный 4 16 2 2" xfId="2552"/>
    <cellStyle name="Обычный 4 16 3" xfId="2553"/>
    <cellStyle name="Обычный 4 17" xfId="2554"/>
    <cellStyle name="Обычный 4 17 2" xfId="2555"/>
    <cellStyle name="Обычный 4 17 2 2" xfId="2556"/>
    <cellStyle name="Обычный 4 17 3" xfId="2557"/>
    <cellStyle name="Обычный 4 18" xfId="2558"/>
    <cellStyle name="Обычный 4 18 2" xfId="2559"/>
    <cellStyle name="Обычный 4 18 2 2" xfId="2560"/>
    <cellStyle name="Обычный 4 18 3" xfId="2561"/>
    <cellStyle name="Обычный 4 19" xfId="2562"/>
    <cellStyle name="Обычный 4 19 2" xfId="2563"/>
    <cellStyle name="Обычный 4 19 2 2" xfId="2564"/>
    <cellStyle name="Обычный 4 19 3" xfId="2565"/>
    <cellStyle name="Обычный 4 2" xfId="2566"/>
    <cellStyle name="Обычный 4 2 2" xfId="2567"/>
    <cellStyle name="Обычный 4 2 2 2" xfId="2568"/>
    <cellStyle name="Обычный 4 2 3" xfId="2569"/>
    <cellStyle name="Обычный 4 2 3 2" xfId="2570"/>
    <cellStyle name="Обычный 4 2 4" xfId="2571"/>
    <cellStyle name="Обычный 4 20" xfId="2572"/>
    <cellStyle name="Обычный 4 20 2" xfId="2573"/>
    <cellStyle name="Обычный 4 20 2 2" xfId="2574"/>
    <cellStyle name="Обычный 4 20 3" xfId="2575"/>
    <cellStyle name="Обычный 4 21" xfId="2576"/>
    <cellStyle name="Обычный 4 21 2" xfId="2577"/>
    <cellStyle name="Обычный 4 22" xfId="2578"/>
    <cellStyle name="Обычный 4 3" xfId="2579"/>
    <cellStyle name="Обычный 4 3 2" xfId="2580"/>
    <cellStyle name="Обычный 4 3 2 2" xfId="2581"/>
    <cellStyle name="Обычный 4 3 3" xfId="2582"/>
    <cellStyle name="Обычный 4 4" xfId="2583"/>
    <cellStyle name="Обычный 4 4 2" xfId="2584"/>
    <cellStyle name="Обычный 4 4 2 2" xfId="2585"/>
    <cellStyle name="Обычный 4 4 3" xfId="2586"/>
    <cellStyle name="Обычный 4 5" xfId="2587"/>
    <cellStyle name="Обычный 4 5 2" xfId="2588"/>
    <cellStyle name="Обычный 4 5 2 2" xfId="2589"/>
    <cellStyle name="Обычный 4 5 3" xfId="2590"/>
    <cellStyle name="Обычный 4 6" xfId="2591"/>
    <cellStyle name="Обычный 4 6 2" xfId="2592"/>
    <cellStyle name="Обычный 4 6 2 2" xfId="2593"/>
    <cellStyle name="Обычный 4 6 3" xfId="2594"/>
    <cellStyle name="Обычный 4 7" xfId="2595"/>
    <cellStyle name="Обычный 4 7 2" xfId="2596"/>
    <cellStyle name="Обычный 4 7 2 2" xfId="2597"/>
    <cellStyle name="Обычный 4 7 3" xfId="2598"/>
    <cellStyle name="Обычный 4 8" xfId="2599"/>
    <cellStyle name="Обычный 4 8 2" xfId="2600"/>
    <cellStyle name="Обычный 4 8 2 2" xfId="2601"/>
    <cellStyle name="Обычный 4 8 3" xfId="2602"/>
    <cellStyle name="Обычный 4 9" xfId="2603"/>
    <cellStyle name="Обычный 4 9 2" xfId="2604"/>
    <cellStyle name="Обычный 4 9 2 2" xfId="2605"/>
    <cellStyle name="Обычный 4 9 3" xfId="2606"/>
    <cellStyle name="Обычный 4_бизнес-план_09_корректировка" xfId="2607"/>
    <cellStyle name="Обычный 40" xfId="2608"/>
    <cellStyle name="Обычный 41" xfId="2609"/>
    <cellStyle name="Обычный 42" xfId="3612"/>
    <cellStyle name="Обычный 43" xfId="3620"/>
    <cellStyle name="Обычный 44" xfId="3621"/>
    <cellStyle name="Обычный 44 2" xfId="3622"/>
    <cellStyle name="Обычный 45" xfId="3623"/>
    <cellStyle name="Обычный 45 2" xfId="3624"/>
    <cellStyle name="Обычный 46" xfId="3625"/>
    <cellStyle name="Обычный 46 2" xfId="3626"/>
    <cellStyle name="Обычный 47" xfId="3"/>
    <cellStyle name="Обычный 48" xfId="1"/>
    <cellStyle name="Обычный 49" xfId="12869"/>
    <cellStyle name="Обычный 5" xfId="2610"/>
    <cellStyle name="Обычный 5 10" xfId="2611"/>
    <cellStyle name="Обычный 5 2" xfId="2612"/>
    <cellStyle name="Обычный 5 2 2" xfId="2613"/>
    <cellStyle name="Обычный 5 2 2 2" xfId="2614"/>
    <cellStyle name="Обычный 5 2 2 2 2" xfId="2615"/>
    <cellStyle name="Обычный 5 2 2 3" xfId="2616"/>
    <cellStyle name="Обычный 5 2 3" xfId="2617"/>
    <cellStyle name="Обычный 5 2 3 2" xfId="2618"/>
    <cellStyle name="Обычный 5 2 3 2 2" xfId="2619"/>
    <cellStyle name="Обычный 5 2 3 3" xfId="2620"/>
    <cellStyle name="Обычный 5 2 4" xfId="2621"/>
    <cellStyle name="Обычный 5 2 4 2" xfId="2622"/>
    <cellStyle name="Обычный 5 2 5" xfId="2623"/>
    <cellStyle name="Обычный 5 2 5 2" xfId="2624"/>
    <cellStyle name="Обычный 5 2 6" xfId="2625"/>
    <cellStyle name="Обычный 5 2_9 месяцев Форма К (2)" xfId="2626"/>
    <cellStyle name="Обычный 5 3" xfId="2627"/>
    <cellStyle name="Обычный 5 3 2" xfId="2628"/>
    <cellStyle name="Обычный 5 4" xfId="2629"/>
    <cellStyle name="Обычный 5 4 2" xfId="2630"/>
    <cellStyle name="Обычный 5 5" xfId="2631"/>
    <cellStyle name="Обычный 5 5 2" xfId="2632"/>
    <cellStyle name="Обычный 5 6" xfId="2633"/>
    <cellStyle name="Обычный 5 7" xfId="2634"/>
    <cellStyle name="Обычный 5 8" xfId="2635"/>
    <cellStyle name="Обычный 5 9" xfId="2636"/>
    <cellStyle name="Обычный 6" xfId="2637"/>
    <cellStyle name="Обычный 6 2" xfId="2638"/>
    <cellStyle name="Обычный 6 2 2" xfId="2639"/>
    <cellStyle name="Обычный 6 3" xfId="2640"/>
    <cellStyle name="Обычный 6 3 2" xfId="2641"/>
    <cellStyle name="Обычный 6 4" xfId="2642"/>
    <cellStyle name="Обычный 6 4 2" xfId="2643"/>
    <cellStyle name="Обычный 6 4 2 2" xfId="2644"/>
    <cellStyle name="Обычный 6 4 3" xfId="2645"/>
    <cellStyle name="Обычный 6 4 3 2" xfId="2646"/>
    <cellStyle name="Обычный 6 4 4" xfId="2647"/>
    <cellStyle name="Обычный 6 5" xfId="2648"/>
    <cellStyle name="Обычный 6 5 2" xfId="2649"/>
    <cellStyle name="Обычный 6 6" xfId="2650"/>
    <cellStyle name="Обычный 7" xfId="2651"/>
    <cellStyle name="Обычный 7 10" xfId="2652"/>
    <cellStyle name="Обычный 7 10 2" xfId="2653"/>
    <cellStyle name="Обычный 7 10 2 2" xfId="2654"/>
    <cellStyle name="Обычный 7 10 3" xfId="2655"/>
    <cellStyle name="Обычный 7 11" xfId="2656"/>
    <cellStyle name="Обычный 7 11 2" xfId="2657"/>
    <cellStyle name="Обычный 7 11 2 2" xfId="2658"/>
    <cellStyle name="Обычный 7 11 3" xfId="2659"/>
    <cellStyle name="Обычный 7 12" xfId="2660"/>
    <cellStyle name="Обычный 7 12 2" xfId="2661"/>
    <cellStyle name="Обычный 7 12 2 2" xfId="2662"/>
    <cellStyle name="Обычный 7 12 3" xfId="2663"/>
    <cellStyle name="Обычный 7 13" xfId="2664"/>
    <cellStyle name="Обычный 7 13 2" xfId="2665"/>
    <cellStyle name="Обычный 7 13 2 2" xfId="2666"/>
    <cellStyle name="Обычный 7 13 3" xfId="2667"/>
    <cellStyle name="Обычный 7 14" xfId="2668"/>
    <cellStyle name="Обычный 7 14 2" xfId="2669"/>
    <cellStyle name="Обычный 7 14 2 2" xfId="2670"/>
    <cellStyle name="Обычный 7 14 3" xfId="2671"/>
    <cellStyle name="Обычный 7 15" xfId="2672"/>
    <cellStyle name="Обычный 7 15 2" xfId="2673"/>
    <cellStyle name="Обычный 7 15 2 2" xfId="2674"/>
    <cellStyle name="Обычный 7 15 3" xfId="2675"/>
    <cellStyle name="Обычный 7 16" xfId="2676"/>
    <cellStyle name="Обычный 7 16 2" xfId="2677"/>
    <cellStyle name="Обычный 7 16 2 2" xfId="2678"/>
    <cellStyle name="Обычный 7 16 3" xfId="2679"/>
    <cellStyle name="Обычный 7 17" xfId="2680"/>
    <cellStyle name="Обычный 7 17 2" xfId="2681"/>
    <cellStyle name="Обычный 7 17 2 2" xfId="2682"/>
    <cellStyle name="Обычный 7 17 3" xfId="2683"/>
    <cellStyle name="Обычный 7 18" xfId="2684"/>
    <cellStyle name="Обычный 7 18 2" xfId="2685"/>
    <cellStyle name="Обычный 7 18 2 2" xfId="2686"/>
    <cellStyle name="Обычный 7 18 3" xfId="2687"/>
    <cellStyle name="Обычный 7 19" xfId="2688"/>
    <cellStyle name="Обычный 7 19 2" xfId="2689"/>
    <cellStyle name="Обычный 7 19 2 2" xfId="2690"/>
    <cellStyle name="Обычный 7 19 3" xfId="2691"/>
    <cellStyle name="Обычный 7 2" xfId="2692"/>
    <cellStyle name="Обычный 7 2 2" xfId="2693"/>
    <cellStyle name="Обычный 7 2 2 2" xfId="2694"/>
    <cellStyle name="Обычный 7 2 3" xfId="2695"/>
    <cellStyle name="Обычный 7 20" xfId="2696"/>
    <cellStyle name="Обычный 7 20 2" xfId="2697"/>
    <cellStyle name="Обычный 7 20 2 2" xfId="2698"/>
    <cellStyle name="Обычный 7 20 3" xfId="2699"/>
    <cellStyle name="Обычный 7 21" xfId="2700"/>
    <cellStyle name="Обычный 7 21 2" xfId="2701"/>
    <cellStyle name="Обычный 7 22" xfId="2702"/>
    <cellStyle name="Обычный 7 3" xfId="2703"/>
    <cellStyle name="Обычный 7 3 2" xfId="2704"/>
    <cellStyle name="Обычный 7 3 2 2" xfId="2705"/>
    <cellStyle name="Обычный 7 3 3" xfId="2706"/>
    <cellStyle name="Обычный 7 4" xfId="2707"/>
    <cellStyle name="Обычный 7 4 2" xfId="2708"/>
    <cellStyle name="Обычный 7 4 2 2" xfId="2709"/>
    <cellStyle name="Обычный 7 4 3" xfId="2710"/>
    <cellStyle name="Обычный 7 5" xfId="2711"/>
    <cellStyle name="Обычный 7 5 2" xfId="2712"/>
    <cellStyle name="Обычный 7 5 2 2" xfId="2713"/>
    <cellStyle name="Обычный 7 5 3" xfId="2714"/>
    <cellStyle name="Обычный 7 6" xfId="2715"/>
    <cellStyle name="Обычный 7 6 2" xfId="2716"/>
    <cellStyle name="Обычный 7 6 2 2" xfId="2717"/>
    <cellStyle name="Обычный 7 6 3" xfId="2718"/>
    <cellStyle name="Обычный 7 7" xfId="2719"/>
    <cellStyle name="Обычный 7 7 2" xfId="2720"/>
    <cellStyle name="Обычный 7 7 2 2" xfId="2721"/>
    <cellStyle name="Обычный 7 7 3" xfId="2722"/>
    <cellStyle name="Обычный 7 8" xfId="2723"/>
    <cellStyle name="Обычный 7 8 2" xfId="2724"/>
    <cellStyle name="Обычный 7 8 2 2" xfId="2725"/>
    <cellStyle name="Обычный 7 8 3" xfId="2726"/>
    <cellStyle name="Обычный 7 9" xfId="2727"/>
    <cellStyle name="Обычный 7 9 2" xfId="2728"/>
    <cellStyle name="Обычный 7 9 2 2" xfId="2729"/>
    <cellStyle name="Обычный 7 9 3" xfId="2730"/>
    <cellStyle name="Обычный 8" xfId="2731"/>
    <cellStyle name="Обычный 8 2" xfId="2732"/>
    <cellStyle name="Обычный 8 2 2" xfId="2733"/>
    <cellStyle name="Обычный 8 3" xfId="2734"/>
    <cellStyle name="Обычный 8 3 2" xfId="2735"/>
    <cellStyle name="Обычный 8 4" xfId="2736"/>
    <cellStyle name="Обычный 8 4 2" xfId="2737"/>
    <cellStyle name="Обычный 8 5" xfId="2738"/>
    <cellStyle name="Обычный 9" xfId="2739"/>
    <cellStyle name="Обычный 9 2" xfId="2740"/>
    <cellStyle name="Обычный 9 2 2" xfId="2741"/>
    <cellStyle name="Обычный 9 3" xfId="2742"/>
    <cellStyle name="Плохой 2" xfId="2743"/>
    <cellStyle name="Плохой 2 2" xfId="2744"/>
    <cellStyle name="Плохой 2 2 2" xfId="2745"/>
    <cellStyle name="Плохой 2 3" xfId="2746"/>
    <cellStyle name="Плохой 3" xfId="2747"/>
    <cellStyle name="Плохой 3 2" xfId="2748"/>
    <cellStyle name="Плохой 3 2 2" xfId="2749"/>
    <cellStyle name="Плохой 3 3" xfId="2750"/>
    <cellStyle name="Плохой 3 3 2" xfId="2751"/>
    <cellStyle name="Плохой 3 4" xfId="2752"/>
    <cellStyle name="Пояснение 2" xfId="2753"/>
    <cellStyle name="Пояснение 2 2" xfId="2754"/>
    <cellStyle name="Пояснение 2 2 2" xfId="2755"/>
    <cellStyle name="Пояснение 2 3" xfId="2756"/>
    <cellStyle name="Пояснение 3" xfId="2757"/>
    <cellStyle name="Пояснение 3 2" xfId="2758"/>
    <cellStyle name="Пояснение 3 2 2" xfId="2759"/>
    <cellStyle name="Пояснение 3 3" xfId="2760"/>
    <cellStyle name="Пояснение 3 3 2" xfId="2761"/>
    <cellStyle name="Пояснение 3 4" xfId="2762"/>
    <cellStyle name="Примечание 2" xfId="2763"/>
    <cellStyle name="Примечание 2 2" xfId="2764"/>
    <cellStyle name="Примечание 2 2 2" xfId="2765"/>
    <cellStyle name="Примечание 2 2 2 2" xfId="2766"/>
    <cellStyle name="Примечание 2 2 2 2 2" xfId="5883"/>
    <cellStyle name="Примечание 2 2 2 2 2 2" xfId="11418"/>
    <cellStyle name="Примечание 2 2 2 2 3" xfId="6773"/>
    <cellStyle name="Примечание 2 2 2 2 3 2" xfId="12308"/>
    <cellStyle name="Примечание 2 2 2 2 4" xfId="8619"/>
    <cellStyle name="Примечание 2 2 2 3" xfId="5882"/>
    <cellStyle name="Примечание 2 2 2 3 2" xfId="11417"/>
    <cellStyle name="Примечание 2 2 2 4" xfId="6772"/>
    <cellStyle name="Примечание 2 2 2 4 2" xfId="12307"/>
    <cellStyle name="Примечание 2 2 2 5" xfId="8618"/>
    <cellStyle name="Примечание 2 2 3" xfId="2767"/>
    <cellStyle name="Примечание 2 2 3 2" xfId="5884"/>
    <cellStyle name="Примечание 2 2 3 2 2" xfId="11419"/>
    <cellStyle name="Примечание 2 2 3 3" xfId="6774"/>
    <cellStyle name="Примечание 2 2 3 3 2" xfId="12309"/>
    <cellStyle name="Примечание 2 2 3 4" xfId="8620"/>
    <cellStyle name="Примечание 2 2 4" xfId="5881"/>
    <cellStyle name="Примечание 2 2 4 2" xfId="11416"/>
    <cellStyle name="Примечание 2 2 5" xfId="6771"/>
    <cellStyle name="Примечание 2 2 5 2" xfId="12306"/>
    <cellStyle name="Примечание 2 2 6" xfId="8617"/>
    <cellStyle name="Примечание 2 3" xfId="2768"/>
    <cellStyle name="Примечание 2 3 2" xfId="5885"/>
    <cellStyle name="Примечание 2 3 2 2" xfId="11420"/>
    <cellStyle name="Примечание 2 3 3" xfId="6775"/>
    <cellStyle name="Примечание 2 3 3 2" xfId="12310"/>
    <cellStyle name="Примечание 2 3 4" xfId="8621"/>
    <cellStyle name="Примечание 2 4" xfId="5880"/>
    <cellStyle name="Примечание 2 4 2" xfId="11415"/>
    <cellStyle name="Примечание 2 5" xfId="6770"/>
    <cellStyle name="Примечание 2 5 2" xfId="12305"/>
    <cellStyle name="Примечание 2 6" xfId="8616"/>
    <cellStyle name="Примечание 3" xfId="2769"/>
    <cellStyle name="Примечание 3 2" xfId="2770"/>
    <cellStyle name="Примечание 3 2 2" xfId="2771"/>
    <cellStyle name="Примечание 3 2 2 2" xfId="5888"/>
    <cellStyle name="Примечание 3 2 2 2 2" xfId="11423"/>
    <cellStyle name="Примечание 3 2 2 3" xfId="6778"/>
    <cellStyle name="Примечание 3 2 2 3 2" xfId="12313"/>
    <cellStyle name="Примечание 3 2 2 4" xfId="8624"/>
    <cellStyle name="Примечание 3 2 3" xfId="5887"/>
    <cellStyle name="Примечание 3 2 3 2" xfId="11422"/>
    <cellStyle name="Примечание 3 2 4" xfId="6777"/>
    <cellStyle name="Примечание 3 2 4 2" xfId="12312"/>
    <cellStyle name="Примечание 3 2 5" xfId="8623"/>
    <cellStyle name="Примечание 3 3" xfId="2772"/>
    <cellStyle name="Примечание 3 3 2" xfId="2773"/>
    <cellStyle name="Примечание 3 3 2 2" xfId="5890"/>
    <cellStyle name="Примечание 3 3 2 2 2" xfId="11425"/>
    <cellStyle name="Примечание 3 3 2 3" xfId="6780"/>
    <cellStyle name="Примечание 3 3 2 3 2" xfId="12315"/>
    <cellStyle name="Примечание 3 3 2 4" xfId="8626"/>
    <cellStyle name="Примечание 3 3 3" xfId="5889"/>
    <cellStyle name="Примечание 3 3 3 2" xfId="11424"/>
    <cellStyle name="Примечание 3 3 4" xfId="6779"/>
    <cellStyle name="Примечание 3 3 4 2" xfId="12314"/>
    <cellStyle name="Примечание 3 3 5" xfId="8625"/>
    <cellStyle name="Примечание 3 4" xfId="2774"/>
    <cellStyle name="Примечание 3 4 2" xfId="5891"/>
    <cellStyle name="Примечание 3 4 2 2" xfId="11426"/>
    <cellStyle name="Примечание 3 4 3" xfId="6781"/>
    <cellStyle name="Примечание 3 4 3 2" xfId="12316"/>
    <cellStyle name="Примечание 3 4 4" xfId="8627"/>
    <cellStyle name="Примечание 3 5" xfId="5886"/>
    <cellStyle name="Примечание 3 5 2" xfId="11421"/>
    <cellStyle name="Примечание 3 6" xfId="6776"/>
    <cellStyle name="Примечание 3 6 2" xfId="12311"/>
    <cellStyle name="Примечание 3 7" xfId="8622"/>
    <cellStyle name="Процентный 10" xfId="2775"/>
    <cellStyle name="Процентный 10 2" xfId="2776"/>
    <cellStyle name="Процентный 11" xfId="2777"/>
    <cellStyle name="Процентный 11 2" xfId="2778"/>
    <cellStyle name="Процентный 12" xfId="2779"/>
    <cellStyle name="Процентный 12 2" xfId="2780"/>
    <cellStyle name="Процентный 13" xfId="2781"/>
    <cellStyle name="Процентный 14" xfId="3645"/>
    <cellStyle name="Процентный 2" xfId="2782"/>
    <cellStyle name="Процентный 2 10" xfId="2783"/>
    <cellStyle name="Процентный 2 11" xfId="2784"/>
    <cellStyle name="Процентный 2 12" xfId="2785"/>
    <cellStyle name="Процентный 2 13" xfId="2786"/>
    <cellStyle name="Процентный 2 14" xfId="2787"/>
    <cellStyle name="Процентный 2 2" xfId="2788"/>
    <cellStyle name="Процентный 2 2 2" xfId="2789"/>
    <cellStyle name="Процентный 2 2 2 2" xfId="2790"/>
    <cellStyle name="Процентный 2 3" xfId="2791"/>
    <cellStyle name="Процентный 2 3 2" xfId="2792"/>
    <cellStyle name="Процентный 2 4" xfId="2793"/>
    <cellStyle name="Процентный 2 4 2" xfId="2794"/>
    <cellStyle name="Процентный 2 5" xfId="2795"/>
    <cellStyle name="Процентный 2 5 2" xfId="2796"/>
    <cellStyle name="Процентный 2 6" xfId="2797"/>
    <cellStyle name="Процентный 2 6 2" xfId="2798"/>
    <cellStyle name="Процентный 2 7" xfId="2799"/>
    <cellStyle name="Процентный 2 8" xfId="2800"/>
    <cellStyle name="Процентный 2 9" xfId="2801"/>
    <cellStyle name="Процентный 3" xfId="2802"/>
    <cellStyle name="Процентный 3 10" xfId="2803"/>
    <cellStyle name="Процентный 3 11" xfId="2804"/>
    <cellStyle name="Процентный 3 12" xfId="2805"/>
    <cellStyle name="Процентный 3 13" xfId="2806"/>
    <cellStyle name="Процентный 3 14" xfId="2807"/>
    <cellStyle name="Процентный 3 15" xfId="2808"/>
    <cellStyle name="Процентный 3 16" xfId="2809"/>
    <cellStyle name="Процентный 3 17" xfId="2810"/>
    <cellStyle name="Процентный 3 18" xfId="2811"/>
    <cellStyle name="Процентный 3 19" xfId="2812"/>
    <cellStyle name="Процентный 3 2" xfId="2813"/>
    <cellStyle name="Процентный 3 2 2" xfId="2814"/>
    <cellStyle name="Процентный 3 2 3" xfId="2815"/>
    <cellStyle name="Процентный 3 2 4" xfId="2816"/>
    <cellStyle name="Процентный 3 20" xfId="2817"/>
    <cellStyle name="Процентный 3 21" xfId="2818"/>
    <cellStyle name="Процентный 3 22" xfId="2819"/>
    <cellStyle name="Процентный 3 23" xfId="2820"/>
    <cellStyle name="Процентный 3 3" xfId="2821"/>
    <cellStyle name="Процентный 3 3 2" xfId="2822"/>
    <cellStyle name="Процентный 3 3 2 2" xfId="2823"/>
    <cellStyle name="Процентный 3 4" xfId="2824"/>
    <cellStyle name="Процентный 3 4 2" xfId="2825"/>
    <cellStyle name="Процентный 3 4 2 2" xfId="2826"/>
    <cellStyle name="Процентный 3 4 2 3" xfId="2827"/>
    <cellStyle name="Процентный 3 4 2 4" xfId="2828"/>
    <cellStyle name="Процентный 3 4 3" xfId="2829"/>
    <cellStyle name="Процентный 3 4 3 2" xfId="2830"/>
    <cellStyle name="Процентный 3 5" xfId="2831"/>
    <cellStyle name="Процентный 3 6" xfId="2832"/>
    <cellStyle name="Процентный 3 7" xfId="2833"/>
    <cellStyle name="Процентный 3 8" xfId="2834"/>
    <cellStyle name="Процентный 3 9" xfId="2835"/>
    <cellStyle name="Процентный 4" xfId="2836"/>
    <cellStyle name="Процентный 4 2" xfId="2837"/>
    <cellStyle name="Процентный 4 3" xfId="2838"/>
    <cellStyle name="Процентный 4 4" xfId="2839"/>
    <cellStyle name="Процентный 4 5" xfId="2840"/>
    <cellStyle name="Процентный 5" xfId="2841"/>
    <cellStyle name="Процентный 5 2" xfId="2842"/>
    <cellStyle name="Процентный 6" xfId="2843"/>
    <cellStyle name="Процентный 7" xfId="2844"/>
    <cellStyle name="Процентный 7 2" xfId="2845"/>
    <cellStyle name="Процентный 7 2 2" xfId="2846"/>
    <cellStyle name="Процентный 7 3" xfId="2847"/>
    <cellStyle name="Процентный 7 3 2" xfId="2848"/>
    <cellStyle name="Процентный 7 4" xfId="2849"/>
    <cellStyle name="Процентный 8" xfId="2850"/>
    <cellStyle name="Процентный 9" xfId="2851"/>
    <cellStyle name="Процентный 9 2" xfId="2852"/>
    <cellStyle name="Связанная ячейка 2" xfId="2853"/>
    <cellStyle name="Связанная ячейка 2 2" xfId="2854"/>
    <cellStyle name="Связанная ячейка 2 2 2" xfId="2855"/>
    <cellStyle name="Связанная ячейка 2 3" xfId="2856"/>
    <cellStyle name="Связанная ячейка 3" xfId="2857"/>
    <cellStyle name="Связанная ячейка 3 2" xfId="2858"/>
    <cellStyle name="Связанная ячейка 3 2 2" xfId="2859"/>
    <cellStyle name="Связанная ячейка 3 3" xfId="2860"/>
    <cellStyle name="Связанная ячейка 3 3 2" xfId="2861"/>
    <cellStyle name="Связанная ячейка 3 4" xfId="2862"/>
    <cellStyle name="Стиль 1" xfId="2863"/>
    <cellStyle name="Стиль 1 2" xfId="2864"/>
    <cellStyle name="Стиль 1 2 2" xfId="2865"/>
    <cellStyle name="Стиль 1 2 2 2" xfId="2866"/>
    <cellStyle name="Стиль 1 2 3" xfId="2867"/>
    <cellStyle name="Стиль 1 3" xfId="2868"/>
    <cellStyle name="Строка нечётная" xfId="2869"/>
    <cellStyle name="Строка нечётная 10" xfId="2870"/>
    <cellStyle name="Строка нечётная 10 10" xfId="2871"/>
    <cellStyle name="Строка нечётная 10 10 2" xfId="2872"/>
    <cellStyle name="Строка нечётная 10 10 2 2" xfId="5895"/>
    <cellStyle name="Строка нечётная 10 10 2 2 2" xfId="11430"/>
    <cellStyle name="Строка нечётная 10 10 2 2 2 2" xfId="13703"/>
    <cellStyle name="Строка нечётная 10 10 2 3" xfId="6785"/>
    <cellStyle name="Строка нечётная 10 10 2 3 2" xfId="12320"/>
    <cellStyle name="Строка нечётная 10 10 2 4" xfId="8631"/>
    <cellStyle name="Строка нечётная 10 10 2 4 2" xfId="13012"/>
    <cellStyle name="Строка нечётная 10 10 3" xfId="5894"/>
    <cellStyle name="Строка нечётная 10 10 3 2" xfId="11429"/>
    <cellStyle name="Строка нечётная 10 10 3 2 2" xfId="13702"/>
    <cellStyle name="Строка нечётная 10 10 4" xfId="6784"/>
    <cellStyle name="Строка нечётная 10 10 4 2" xfId="12319"/>
    <cellStyle name="Строка нечётная 10 10 5" xfId="8630"/>
    <cellStyle name="Строка нечётная 10 10 5 2" xfId="13011"/>
    <cellStyle name="Строка нечётная 10 11" xfId="2873"/>
    <cellStyle name="Строка нечётная 10 11 2" xfId="2874"/>
    <cellStyle name="Строка нечётная 10 11 2 2" xfId="5897"/>
    <cellStyle name="Строка нечётная 10 11 2 2 2" xfId="11432"/>
    <cellStyle name="Строка нечётная 10 11 2 2 2 2" xfId="13705"/>
    <cellStyle name="Строка нечётная 10 11 2 3" xfId="6787"/>
    <cellStyle name="Строка нечётная 10 11 2 3 2" xfId="12322"/>
    <cellStyle name="Строка нечётная 10 11 2 4" xfId="8633"/>
    <cellStyle name="Строка нечётная 10 11 2 4 2" xfId="13014"/>
    <cellStyle name="Строка нечётная 10 11 3" xfId="5896"/>
    <cellStyle name="Строка нечётная 10 11 3 2" xfId="11431"/>
    <cellStyle name="Строка нечётная 10 11 3 2 2" xfId="13704"/>
    <cellStyle name="Строка нечётная 10 11 4" xfId="6786"/>
    <cellStyle name="Строка нечётная 10 11 4 2" xfId="12321"/>
    <cellStyle name="Строка нечётная 10 11 5" xfId="8632"/>
    <cellStyle name="Строка нечётная 10 11 5 2" xfId="13013"/>
    <cellStyle name="Строка нечётная 10 12" xfId="2875"/>
    <cellStyle name="Строка нечётная 10 12 2" xfId="5898"/>
    <cellStyle name="Строка нечётная 10 12 2 2" xfId="11433"/>
    <cellStyle name="Строка нечётная 10 12 2 2 2" xfId="13706"/>
    <cellStyle name="Строка нечётная 10 12 3" xfId="6788"/>
    <cellStyle name="Строка нечётная 10 12 3 2" xfId="12323"/>
    <cellStyle name="Строка нечётная 10 12 4" xfId="8634"/>
    <cellStyle name="Строка нечётная 10 12 4 2" xfId="13015"/>
    <cellStyle name="Строка нечётная 10 13" xfId="5893"/>
    <cellStyle name="Строка нечётная 10 13 2" xfId="11428"/>
    <cellStyle name="Строка нечётная 10 13 2 2" xfId="13701"/>
    <cellStyle name="Строка нечётная 10 14" xfId="6783"/>
    <cellStyle name="Строка нечётная 10 14 2" xfId="12318"/>
    <cellStyle name="Строка нечётная 10 15" xfId="8629"/>
    <cellStyle name="Строка нечётная 10 15 2" xfId="13010"/>
    <cellStyle name="Строка нечётная 10 2" xfId="2876"/>
    <cellStyle name="Строка нечётная 10 2 2" xfId="2877"/>
    <cellStyle name="Строка нечётная 10 2 2 2" xfId="5900"/>
    <cellStyle name="Строка нечётная 10 2 2 2 2" xfId="11435"/>
    <cellStyle name="Строка нечётная 10 2 2 2 2 2" xfId="13708"/>
    <cellStyle name="Строка нечётная 10 2 2 3" xfId="6790"/>
    <cellStyle name="Строка нечётная 10 2 2 3 2" xfId="12325"/>
    <cellStyle name="Строка нечётная 10 2 2 4" xfId="8636"/>
    <cellStyle name="Строка нечётная 10 2 2 4 2" xfId="13017"/>
    <cellStyle name="Строка нечётная 10 2 3" xfId="5899"/>
    <cellStyle name="Строка нечётная 10 2 3 2" xfId="11434"/>
    <cellStyle name="Строка нечётная 10 2 3 2 2" xfId="13707"/>
    <cellStyle name="Строка нечётная 10 2 4" xfId="6789"/>
    <cellStyle name="Строка нечётная 10 2 4 2" xfId="12324"/>
    <cellStyle name="Строка нечётная 10 2 5" xfId="8635"/>
    <cellStyle name="Строка нечётная 10 2 5 2" xfId="13016"/>
    <cellStyle name="Строка нечётная 10 3" xfId="2878"/>
    <cellStyle name="Строка нечётная 10 3 2" xfId="2879"/>
    <cellStyle name="Строка нечётная 10 3 2 2" xfId="5902"/>
    <cellStyle name="Строка нечётная 10 3 2 2 2" xfId="11437"/>
    <cellStyle name="Строка нечётная 10 3 2 2 2 2" xfId="13710"/>
    <cellStyle name="Строка нечётная 10 3 2 3" xfId="6792"/>
    <cellStyle name="Строка нечётная 10 3 2 3 2" xfId="12327"/>
    <cellStyle name="Строка нечётная 10 3 2 4" xfId="8638"/>
    <cellStyle name="Строка нечётная 10 3 2 4 2" xfId="13019"/>
    <cellStyle name="Строка нечётная 10 3 3" xfId="5901"/>
    <cellStyle name="Строка нечётная 10 3 3 2" xfId="11436"/>
    <cellStyle name="Строка нечётная 10 3 3 2 2" xfId="13709"/>
    <cellStyle name="Строка нечётная 10 3 4" xfId="6791"/>
    <cellStyle name="Строка нечётная 10 3 4 2" xfId="12326"/>
    <cellStyle name="Строка нечётная 10 3 5" xfId="8637"/>
    <cellStyle name="Строка нечётная 10 3 5 2" xfId="13018"/>
    <cellStyle name="Строка нечётная 10 4" xfId="2880"/>
    <cellStyle name="Строка нечётная 10 4 2" xfId="2881"/>
    <cellStyle name="Строка нечётная 10 4 2 2" xfId="5904"/>
    <cellStyle name="Строка нечётная 10 4 2 2 2" xfId="11439"/>
    <cellStyle name="Строка нечётная 10 4 2 2 2 2" xfId="13712"/>
    <cellStyle name="Строка нечётная 10 4 2 3" xfId="6794"/>
    <cellStyle name="Строка нечётная 10 4 2 3 2" xfId="12329"/>
    <cellStyle name="Строка нечётная 10 4 2 4" xfId="8640"/>
    <cellStyle name="Строка нечётная 10 4 2 4 2" xfId="13021"/>
    <cellStyle name="Строка нечётная 10 4 3" xfId="5903"/>
    <cellStyle name="Строка нечётная 10 4 3 2" xfId="11438"/>
    <cellStyle name="Строка нечётная 10 4 3 2 2" xfId="13711"/>
    <cellStyle name="Строка нечётная 10 4 4" xfId="6793"/>
    <cellStyle name="Строка нечётная 10 4 4 2" xfId="12328"/>
    <cellStyle name="Строка нечётная 10 4 5" xfId="8639"/>
    <cellStyle name="Строка нечётная 10 4 5 2" xfId="13020"/>
    <cellStyle name="Строка нечётная 10 5" xfId="2882"/>
    <cellStyle name="Строка нечётная 10 5 2" xfId="2883"/>
    <cellStyle name="Строка нечётная 10 5 2 2" xfId="5906"/>
    <cellStyle name="Строка нечётная 10 5 2 2 2" xfId="11441"/>
    <cellStyle name="Строка нечётная 10 5 2 2 2 2" xfId="13714"/>
    <cellStyle name="Строка нечётная 10 5 2 3" xfId="6796"/>
    <cellStyle name="Строка нечётная 10 5 2 3 2" xfId="12331"/>
    <cellStyle name="Строка нечётная 10 5 2 4" xfId="8642"/>
    <cellStyle name="Строка нечётная 10 5 2 4 2" xfId="13023"/>
    <cellStyle name="Строка нечётная 10 5 3" xfId="5905"/>
    <cellStyle name="Строка нечётная 10 5 3 2" xfId="11440"/>
    <cellStyle name="Строка нечётная 10 5 3 2 2" xfId="13713"/>
    <cellStyle name="Строка нечётная 10 5 4" xfId="6795"/>
    <cellStyle name="Строка нечётная 10 5 4 2" xfId="12330"/>
    <cellStyle name="Строка нечётная 10 5 5" xfId="8641"/>
    <cellStyle name="Строка нечётная 10 5 5 2" xfId="13022"/>
    <cellStyle name="Строка нечётная 10 6" xfId="2884"/>
    <cellStyle name="Строка нечётная 10 6 2" xfId="2885"/>
    <cellStyle name="Строка нечётная 10 6 2 2" xfId="5908"/>
    <cellStyle name="Строка нечётная 10 6 2 2 2" xfId="11443"/>
    <cellStyle name="Строка нечётная 10 6 2 2 2 2" xfId="13716"/>
    <cellStyle name="Строка нечётная 10 6 2 3" xfId="6798"/>
    <cellStyle name="Строка нечётная 10 6 2 3 2" xfId="12333"/>
    <cellStyle name="Строка нечётная 10 6 2 4" xfId="8644"/>
    <cellStyle name="Строка нечётная 10 6 2 4 2" xfId="13025"/>
    <cellStyle name="Строка нечётная 10 6 3" xfId="5907"/>
    <cellStyle name="Строка нечётная 10 6 3 2" xfId="11442"/>
    <cellStyle name="Строка нечётная 10 6 3 2 2" xfId="13715"/>
    <cellStyle name="Строка нечётная 10 6 4" xfId="6797"/>
    <cellStyle name="Строка нечётная 10 6 4 2" xfId="12332"/>
    <cellStyle name="Строка нечётная 10 6 5" xfId="8643"/>
    <cellStyle name="Строка нечётная 10 6 5 2" xfId="13024"/>
    <cellStyle name="Строка нечётная 10 7" xfId="2886"/>
    <cellStyle name="Строка нечётная 10 7 2" xfId="2887"/>
    <cellStyle name="Строка нечётная 10 7 2 2" xfId="5910"/>
    <cellStyle name="Строка нечётная 10 7 2 2 2" xfId="11445"/>
    <cellStyle name="Строка нечётная 10 7 2 2 2 2" xfId="13718"/>
    <cellStyle name="Строка нечётная 10 7 2 3" xfId="6800"/>
    <cellStyle name="Строка нечётная 10 7 2 3 2" xfId="12335"/>
    <cellStyle name="Строка нечётная 10 7 2 4" xfId="8646"/>
    <cellStyle name="Строка нечётная 10 7 2 4 2" xfId="13027"/>
    <cellStyle name="Строка нечётная 10 7 3" xfId="5909"/>
    <cellStyle name="Строка нечётная 10 7 3 2" xfId="11444"/>
    <cellStyle name="Строка нечётная 10 7 3 2 2" xfId="13717"/>
    <cellStyle name="Строка нечётная 10 7 4" xfId="6799"/>
    <cellStyle name="Строка нечётная 10 7 4 2" xfId="12334"/>
    <cellStyle name="Строка нечётная 10 7 5" xfId="8645"/>
    <cellStyle name="Строка нечётная 10 7 5 2" xfId="13026"/>
    <cellStyle name="Строка нечётная 10 8" xfId="2888"/>
    <cellStyle name="Строка нечётная 10 8 2" xfId="2889"/>
    <cellStyle name="Строка нечётная 10 8 2 2" xfId="5912"/>
    <cellStyle name="Строка нечётная 10 8 2 2 2" xfId="11447"/>
    <cellStyle name="Строка нечётная 10 8 2 2 2 2" xfId="13720"/>
    <cellStyle name="Строка нечётная 10 8 2 3" xfId="6802"/>
    <cellStyle name="Строка нечётная 10 8 2 3 2" xfId="12337"/>
    <cellStyle name="Строка нечётная 10 8 2 4" xfId="8648"/>
    <cellStyle name="Строка нечётная 10 8 2 4 2" xfId="13029"/>
    <cellStyle name="Строка нечётная 10 8 3" xfId="5911"/>
    <cellStyle name="Строка нечётная 10 8 3 2" xfId="11446"/>
    <cellStyle name="Строка нечётная 10 8 3 2 2" xfId="13719"/>
    <cellStyle name="Строка нечётная 10 8 4" xfId="6801"/>
    <cellStyle name="Строка нечётная 10 8 4 2" xfId="12336"/>
    <cellStyle name="Строка нечётная 10 8 5" xfId="8647"/>
    <cellStyle name="Строка нечётная 10 8 5 2" xfId="13028"/>
    <cellStyle name="Строка нечётная 10 9" xfId="2890"/>
    <cellStyle name="Строка нечётная 10 9 2" xfId="2891"/>
    <cellStyle name="Строка нечётная 10 9 2 2" xfId="5914"/>
    <cellStyle name="Строка нечётная 10 9 2 2 2" xfId="11449"/>
    <cellStyle name="Строка нечётная 10 9 2 2 2 2" xfId="13722"/>
    <cellStyle name="Строка нечётная 10 9 2 3" xfId="6804"/>
    <cellStyle name="Строка нечётная 10 9 2 3 2" xfId="12339"/>
    <cellStyle name="Строка нечётная 10 9 2 4" xfId="8650"/>
    <cellStyle name="Строка нечётная 10 9 2 4 2" xfId="13031"/>
    <cellStyle name="Строка нечётная 10 9 3" xfId="5913"/>
    <cellStyle name="Строка нечётная 10 9 3 2" xfId="11448"/>
    <cellStyle name="Строка нечётная 10 9 3 2 2" xfId="13721"/>
    <cellStyle name="Строка нечётная 10 9 4" xfId="6803"/>
    <cellStyle name="Строка нечётная 10 9 4 2" xfId="12338"/>
    <cellStyle name="Строка нечётная 10 9 5" xfId="8649"/>
    <cellStyle name="Строка нечётная 10 9 5 2" xfId="13030"/>
    <cellStyle name="Строка нечётная 11" xfId="2892"/>
    <cellStyle name="Строка нечётная 11 10" xfId="2893"/>
    <cellStyle name="Строка нечётная 11 10 2" xfId="2894"/>
    <cellStyle name="Строка нечётная 11 10 2 2" xfId="5917"/>
    <cellStyle name="Строка нечётная 11 10 2 2 2" xfId="11452"/>
    <cellStyle name="Строка нечётная 11 10 2 2 2 2" xfId="13725"/>
    <cellStyle name="Строка нечётная 11 10 2 3" xfId="6807"/>
    <cellStyle name="Строка нечётная 11 10 2 3 2" xfId="12342"/>
    <cellStyle name="Строка нечётная 11 10 2 4" xfId="8653"/>
    <cellStyle name="Строка нечётная 11 10 2 4 2" xfId="13034"/>
    <cellStyle name="Строка нечётная 11 10 3" xfId="5916"/>
    <cellStyle name="Строка нечётная 11 10 3 2" xfId="11451"/>
    <cellStyle name="Строка нечётная 11 10 3 2 2" xfId="13724"/>
    <cellStyle name="Строка нечётная 11 10 4" xfId="6806"/>
    <cellStyle name="Строка нечётная 11 10 4 2" xfId="12341"/>
    <cellStyle name="Строка нечётная 11 10 5" xfId="8652"/>
    <cellStyle name="Строка нечётная 11 10 5 2" xfId="13033"/>
    <cellStyle name="Строка нечётная 11 11" xfId="2895"/>
    <cellStyle name="Строка нечётная 11 11 2" xfId="2896"/>
    <cellStyle name="Строка нечётная 11 11 2 2" xfId="5919"/>
    <cellStyle name="Строка нечётная 11 11 2 2 2" xfId="11454"/>
    <cellStyle name="Строка нечётная 11 11 2 2 2 2" xfId="13727"/>
    <cellStyle name="Строка нечётная 11 11 2 3" xfId="6809"/>
    <cellStyle name="Строка нечётная 11 11 2 3 2" xfId="12344"/>
    <cellStyle name="Строка нечётная 11 11 2 4" xfId="8655"/>
    <cellStyle name="Строка нечётная 11 11 2 4 2" xfId="13036"/>
    <cellStyle name="Строка нечётная 11 11 3" xfId="5918"/>
    <cellStyle name="Строка нечётная 11 11 3 2" xfId="11453"/>
    <cellStyle name="Строка нечётная 11 11 3 2 2" xfId="13726"/>
    <cellStyle name="Строка нечётная 11 11 4" xfId="6808"/>
    <cellStyle name="Строка нечётная 11 11 4 2" xfId="12343"/>
    <cellStyle name="Строка нечётная 11 11 5" xfId="8654"/>
    <cellStyle name="Строка нечётная 11 11 5 2" xfId="13035"/>
    <cellStyle name="Строка нечётная 11 12" xfId="2897"/>
    <cellStyle name="Строка нечётная 11 12 2" xfId="5920"/>
    <cellStyle name="Строка нечётная 11 12 2 2" xfId="11455"/>
    <cellStyle name="Строка нечётная 11 12 2 2 2" xfId="13728"/>
    <cellStyle name="Строка нечётная 11 12 3" xfId="6810"/>
    <cellStyle name="Строка нечётная 11 12 3 2" xfId="12345"/>
    <cellStyle name="Строка нечётная 11 12 4" xfId="8656"/>
    <cellStyle name="Строка нечётная 11 12 4 2" xfId="13037"/>
    <cellStyle name="Строка нечётная 11 13" xfId="5915"/>
    <cellStyle name="Строка нечётная 11 13 2" xfId="11450"/>
    <cellStyle name="Строка нечётная 11 13 2 2" xfId="13723"/>
    <cellStyle name="Строка нечётная 11 14" xfId="6805"/>
    <cellStyle name="Строка нечётная 11 14 2" xfId="12340"/>
    <cellStyle name="Строка нечётная 11 15" xfId="8651"/>
    <cellStyle name="Строка нечётная 11 15 2" xfId="13032"/>
    <cellStyle name="Строка нечётная 11 2" xfId="2898"/>
    <cellStyle name="Строка нечётная 11 2 2" xfId="2899"/>
    <cellStyle name="Строка нечётная 11 2 2 2" xfId="5922"/>
    <cellStyle name="Строка нечётная 11 2 2 2 2" xfId="11457"/>
    <cellStyle name="Строка нечётная 11 2 2 2 2 2" xfId="13730"/>
    <cellStyle name="Строка нечётная 11 2 2 3" xfId="6812"/>
    <cellStyle name="Строка нечётная 11 2 2 3 2" xfId="12347"/>
    <cellStyle name="Строка нечётная 11 2 2 4" xfId="8658"/>
    <cellStyle name="Строка нечётная 11 2 2 4 2" xfId="13039"/>
    <cellStyle name="Строка нечётная 11 2 3" xfId="5921"/>
    <cellStyle name="Строка нечётная 11 2 3 2" xfId="11456"/>
    <cellStyle name="Строка нечётная 11 2 3 2 2" xfId="13729"/>
    <cellStyle name="Строка нечётная 11 2 4" xfId="6811"/>
    <cellStyle name="Строка нечётная 11 2 4 2" xfId="12346"/>
    <cellStyle name="Строка нечётная 11 2 5" xfId="8657"/>
    <cellStyle name="Строка нечётная 11 2 5 2" xfId="13038"/>
    <cellStyle name="Строка нечётная 11 3" xfId="2900"/>
    <cellStyle name="Строка нечётная 11 3 2" xfId="2901"/>
    <cellStyle name="Строка нечётная 11 3 2 2" xfId="5924"/>
    <cellStyle name="Строка нечётная 11 3 2 2 2" xfId="11459"/>
    <cellStyle name="Строка нечётная 11 3 2 2 2 2" xfId="13732"/>
    <cellStyle name="Строка нечётная 11 3 2 3" xfId="6814"/>
    <cellStyle name="Строка нечётная 11 3 2 3 2" xfId="12349"/>
    <cellStyle name="Строка нечётная 11 3 2 4" xfId="8660"/>
    <cellStyle name="Строка нечётная 11 3 2 4 2" xfId="13041"/>
    <cellStyle name="Строка нечётная 11 3 3" xfId="5923"/>
    <cellStyle name="Строка нечётная 11 3 3 2" xfId="11458"/>
    <cellStyle name="Строка нечётная 11 3 3 2 2" xfId="13731"/>
    <cellStyle name="Строка нечётная 11 3 4" xfId="6813"/>
    <cellStyle name="Строка нечётная 11 3 4 2" xfId="12348"/>
    <cellStyle name="Строка нечётная 11 3 5" xfId="8659"/>
    <cellStyle name="Строка нечётная 11 3 5 2" xfId="13040"/>
    <cellStyle name="Строка нечётная 11 4" xfId="2902"/>
    <cellStyle name="Строка нечётная 11 4 2" xfId="2903"/>
    <cellStyle name="Строка нечётная 11 4 2 2" xfId="5926"/>
    <cellStyle name="Строка нечётная 11 4 2 2 2" xfId="11461"/>
    <cellStyle name="Строка нечётная 11 4 2 2 2 2" xfId="13734"/>
    <cellStyle name="Строка нечётная 11 4 2 3" xfId="6816"/>
    <cellStyle name="Строка нечётная 11 4 2 3 2" xfId="12351"/>
    <cellStyle name="Строка нечётная 11 4 2 4" xfId="8662"/>
    <cellStyle name="Строка нечётная 11 4 2 4 2" xfId="13043"/>
    <cellStyle name="Строка нечётная 11 4 3" xfId="5925"/>
    <cellStyle name="Строка нечётная 11 4 3 2" xfId="11460"/>
    <cellStyle name="Строка нечётная 11 4 3 2 2" xfId="13733"/>
    <cellStyle name="Строка нечётная 11 4 4" xfId="6815"/>
    <cellStyle name="Строка нечётная 11 4 4 2" xfId="12350"/>
    <cellStyle name="Строка нечётная 11 4 5" xfId="8661"/>
    <cellStyle name="Строка нечётная 11 4 5 2" xfId="13042"/>
    <cellStyle name="Строка нечётная 11 5" xfId="2904"/>
    <cellStyle name="Строка нечётная 11 5 2" xfId="2905"/>
    <cellStyle name="Строка нечётная 11 5 2 2" xfId="5928"/>
    <cellStyle name="Строка нечётная 11 5 2 2 2" xfId="11463"/>
    <cellStyle name="Строка нечётная 11 5 2 2 2 2" xfId="13736"/>
    <cellStyle name="Строка нечётная 11 5 2 3" xfId="6818"/>
    <cellStyle name="Строка нечётная 11 5 2 3 2" xfId="12353"/>
    <cellStyle name="Строка нечётная 11 5 2 4" xfId="8664"/>
    <cellStyle name="Строка нечётная 11 5 2 4 2" xfId="13045"/>
    <cellStyle name="Строка нечётная 11 5 3" xfId="5927"/>
    <cellStyle name="Строка нечётная 11 5 3 2" xfId="11462"/>
    <cellStyle name="Строка нечётная 11 5 3 2 2" xfId="13735"/>
    <cellStyle name="Строка нечётная 11 5 4" xfId="6817"/>
    <cellStyle name="Строка нечётная 11 5 4 2" xfId="12352"/>
    <cellStyle name="Строка нечётная 11 5 5" xfId="8663"/>
    <cellStyle name="Строка нечётная 11 5 5 2" xfId="13044"/>
    <cellStyle name="Строка нечётная 11 6" xfId="2906"/>
    <cellStyle name="Строка нечётная 11 6 2" xfId="2907"/>
    <cellStyle name="Строка нечётная 11 6 2 2" xfId="5930"/>
    <cellStyle name="Строка нечётная 11 6 2 2 2" xfId="11465"/>
    <cellStyle name="Строка нечётная 11 6 2 2 2 2" xfId="13738"/>
    <cellStyle name="Строка нечётная 11 6 2 3" xfId="6820"/>
    <cellStyle name="Строка нечётная 11 6 2 3 2" xfId="12355"/>
    <cellStyle name="Строка нечётная 11 6 2 4" xfId="8666"/>
    <cellStyle name="Строка нечётная 11 6 2 4 2" xfId="13047"/>
    <cellStyle name="Строка нечётная 11 6 3" xfId="5929"/>
    <cellStyle name="Строка нечётная 11 6 3 2" xfId="11464"/>
    <cellStyle name="Строка нечётная 11 6 3 2 2" xfId="13737"/>
    <cellStyle name="Строка нечётная 11 6 4" xfId="6819"/>
    <cellStyle name="Строка нечётная 11 6 4 2" xfId="12354"/>
    <cellStyle name="Строка нечётная 11 6 5" xfId="8665"/>
    <cellStyle name="Строка нечётная 11 6 5 2" xfId="13046"/>
    <cellStyle name="Строка нечётная 11 7" xfId="2908"/>
    <cellStyle name="Строка нечётная 11 7 2" xfId="2909"/>
    <cellStyle name="Строка нечётная 11 7 2 2" xfId="5932"/>
    <cellStyle name="Строка нечётная 11 7 2 2 2" xfId="11467"/>
    <cellStyle name="Строка нечётная 11 7 2 2 2 2" xfId="13740"/>
    <cellStyle name="Строка нечётная 11 7 2 3" xfId="6822"/>
    <cellStyle name="Строка нечётная 11 7 2 3 2" xfId="12357"/>
    <cellStyle name="Строка нечётная 11 7 2 4" xfId="8668"/>
    <cellStyle name="Строка нечётная 11 7 2 4 2" xfId="13049"/>
    <cellStyle name="Строка нечётная 11 7 3" xfId="5931"/>
    <cellStyle name="Строка нечётная 11 7 3 2" xfId="11466"/>
    <cellStyle name="Строка нечётная 11 7 3 2 2" xfId="13739"/>
    <cellStyle name="Строка нечётная 11 7 4" xfId="6821"/>
    <cellStyle name="Строка нечётная 11 7 4 2" xfId="12356"/>
    <cellStyle name="Строка нечётная 11 7 5" xfId="8667"/>
    <cellStyle name="Строка нечётная 11 7 5 2" xfId="13048"/>
    <cellStyle name="Строка нечётная 11 8" xfId="2910"/>
    <cellStyle name="Строка нечётная 11 8 2" xfId="2911"/>
    <cellStyle name="Строка нечётная 11 8 2 2" xfId="5934"/>
    <cellStyle name="Строка нечётная 11 8 2 2 2" xfId="11469"/>
    <cellStyle name="Строка нечётная 11 8 2 2 2 2" xfId="13742"/>
    <cellStyle name="Строка нечётная 11 8 2 3" xfId="6824"/>
    <cellStyle name="Строка нечётная 11 8 2 3 2" xfId="12359"/>
    <cellStyle name="Строка нечётная 11 8 2 4" xfId="8670"/>
    <cellStyle name="Строка нечётная 11 8 2 4 2" xfId="13051"/>
    <cellStyle name="Строка нечётная 11 8 3" xfId="5933"/>
    <cellStyle name="Строка нечётная 11 8 3 2" xfId="11468"/>
    <cellStyle name="Строка нечётная 11 8 3 2 2" xfId="13741"/>
    <cellStyle name="Строка нечётная 11 8 4" xfId="6823"/>
    <cellStyle name="Строка нечётная 11 8 4 2" xfId="12358"/>
    <cellStyle name="Строка нечётная 11 8 5" xfId="8669"/>
    <cellStyle name="Строка нечётная 11 8 5 2" xfId="13050"/>
    <cellStyle name="Строка нечётная 11 9" xfId="2912"/>
    <cellStyle name="Строка нечётная 11 9 2" xfId="2913"/>
    <cellStyle name="Строка нечётная 11 9 2 2" xfId="5936"/>
    <cellStyle name="Строка нечётная 11 9 2 2 2" xfId="11471"/>
    <cellStyle name="Строка нечётная 11 9 2 2 2 2" xfId="13744"/>
    <cellStyle name="Строка нечётная 11 9 2 3" xfId="6826"/>
    <cellStyle name="Строка нечётная 11 9 2 3 2" xfId="12361"/>
    <cellStyle name="Строка нечётная 11 9 2 4" xfId="8672"/>
    <cellStyle name="Строка нечётная 11 9 2 4 2" xfId="13053"/>
    <cellStyle name="Строка нечётная 11 9 3" xfId="5935"/>
    <cellStyle name="Строка нечётная 11 9 3 2" xfId="11470"/>
    <cellStyle name="Строка нечётная 11 9 3 2 2" xfId="13743"/>
    <cellStyle name="Строка нечётная 11 9 4" xfId="6825"/>
    <cellStyle name="Строка нечётная 11 9 4 2" xfId="12360"/>
    <cellStyle name="Строка нечётная 11 9 5" xfId="8671"/>
    <cellStyle name="Строка нечётная 11 9 5 2" xfId="13052"/>
    <cellStyle name="Строка нечётная 12" xfId="2914"/>
    <cellStyle name="Строка нечётная 12 10" xfId="2915"/>
    <cellStyle name="Строка нечётная 12 10 2" xfId="2916"/>
    <cellStyle name="Строка нечётная 12 10 2 2" xfId="5939"/>
    <cellStyle name="Строка нечётная 12 10 2 2 2" xfId="11474"/>
    <cellStyle name="Строка нечётная 12 10 2 2 2 2" xfId="13747"/>
    <cellStyle name="Строка нечётная 12 10 2 3" xfId="6829"/>
    <cellStyle name="Строка нечётная 12 10 2 3 2" xfId="12364"/>
    <cellStyle name="Строка нечётная 12 10 2 4" xfId="8675"/>
    <cellStyle name="Строка нечётная 12 10 2 4 2" xfId="13056"/>
    <cellStyle name="Строка нечётная 12 10 3" xfId="5938"/>
    <cellStyle name="Строка нечётная 12 10 3 2" xfId="11473"/>
    <cellStyle name="Строка нечётная 12 10 3 2 2" xfId="13746"/>
    <cellStyle name="Строка нечётная 12 10 4" xfId="6828"/>
    <cellStyle name="Строка нечётная 12 10 4 2" xfId="12363"/>
    <cellStyle name="Строка нечётная 12 10 5" xfId="8674"/>
    <cellStyle name="Строка нечётная 12 10 5 2" xfId="13055"/>
    <cellStyle name="Строка нечётная 12 11" xfId="2917"/>
    <cellStyle name="Строка нечётная 12 11 2" xfId="2918"/>
    <cellStyle name="Строка нечётная 12 11 2 2" xfId="5941"/>
    <cellStyle name="Строка нечётная 12 11 2 2 2" xfId="11476"/>
    <cellStyle name="Строка нечётная 12 11 2 2 2 2" xfId="13749"/>
    <cellStyle name="Строка нечётная 12 11 2 3" xfId="6831"/>
    <cellStyle name="Строка нечётная 12 11 2 3 2" xfId="12366"/>
    <cellStyle name="Строка нечётная 12 11 2 4" xfId="8677"/>
    <cellStyle name="Строка нечётная 12 11 2 4 2" xfId="13058"/>
    <cellStyle name="Строка нечётная 12 11 3" xfId="5940"/>
    <cellStyle name="Строка нечётная 12 11 3 2" xfId="11475"/>
    <cellStyle name="Строка нечётная 12 11 3 2 2" xfId="13748"/>
    <cellStyle name="Строка нечётная 12 11 4" xfId="6830"/>
    <cellStyle name="Строка нечётная 12 11 4 2" xfId="12365"/>
    <cellStyle name="Строка нечётная 12 11 5" xfId="8676"/>
    <cellStyle name="Строка нечётная 12 11 5 2" xfId="13057"/>
    <cellStyle name="Строка нечётная 12 12" xfId="2919"/>
    <cellStyle name="Строка нечётная 12 12 2" xfId="5942"/>
    <cellStyle name="Строка нечётная 12 12 2 2" xfId="11477"/>
    <cellStyle name="Строка нечётная 12 12 2 2 2" xfId="13750"/>
    <cellStyle name="Строка нечётная 12 12 3" xfId="6832"/>
    <cellStyle name="Строка нечётная 12 12 3 2" xfId="12367"/>
    <cellStyle name="Строка нечётная 12 12 4" xfId="8678"/>
    <cellStyle name="Строка нечётная 12 12 4 2" xfId="13059"/>
    <cellStyle name="Строка нечётная 12 13" xfId="5937"/>
    <cellStyle name="Строка нечётная 12 13 2" xfId="11472"/>
    <cellStyle name="Строка нечётная 12 13 2 2" xfId="13745"/>
    <cellStyle name="Строка нечётная 12 14" xfId="6827"/>
    <cellStyle name="Строка нечётная 12 14 2" xfId="12362"/>
    <cellStyle name="Строка нечётная 12 15" xfId="8673"/>
    <cellStyle name="Строка нечётная 12 15 2" xfId="13054"/>
    <cellStyle name="Строка нечётная 12 2" xfId="2920"/>
    <cellStyle name="Строка нечётная 12 2 2" xfId="2921"/>
    <cellStyle name="Строка нечётная 12 2 2 2" xfId="5944"/>
    <cellStyle name="Строка нечётная 12 2 2 2 2" xfId="11479"/>
    <cellStyle name="Строка нечётная 12 2 2 2 2 2" xfId="13752"/>
    <cellStyle name="Строка нечётная 12 2 2 3" xfId="6834"/>
    <cellStyle name="Строка нечётная 12 2 2 3 2" xfId="12369"/>
    <cellStyle name="Строка нечётная 12 2 2 4" xfId="8680"/>
    <cellStyle name="Строка нечётная 12 2 2 4 2" xfId="13061"/>
    <cellStyle name="Строка нечётная 12 2 3" xfId="5943"/>
    <cellStyle name="Строка нечётная 12 2 3 2" xfId="11478"/>
    <cellStyle name="Строка нечётная 12 2 3 2 2" xfId="13751"/>
    <cellStyle name="Строка нечётная 12 2 4" xfId="6833"/>
    <cellStyle name="Строка нечётная 12 2 4 2" xfId="12368"/>
    <cellStyle name="Строка нечётная 12 2 5" xfId="8679"/>
    <cellStyle name="Строка нечётная 12 2 5 2" xfId="13060"/>
    <cellStyle name="Строка нечётная 12 3" xfId="2922"/>
    <cellStyle name="Строка нечётная 12 3 2" xfId="2923"/>
    <cellStyle name="Строка нечётная 12 3 2 2" xfId="5946"/>
    <cellStyle name="Строка нечётная 12 3 2 2 2" xfId="11481"/>
    <cellStyle name="Строка нечётная 12 3 2 2 2 2" xfId="13754"/>
    <cellStyle name="Строка нечётная 12 3 2 3" xfId="6836"/>
    <cellStyle name="Строка нечётная 12 3 2 3 2" xfId="12371"/>
    <cellStyle name="Строка нечётная 12 3 2 4" xfId="8682"/>
    <cellStyle name="Строка нечётная 12 3 2 4 2" xfId="13063"/>
    <cellStyle name="Строка нечётная 12 3 3" xfId="5945"/>
    <cellStyle name="Строка нечётная 12 3 3 2" xfId="11480"/>
    <cellStyle name="Строка нечётная 12 3 3 2 2" xfId="13753"/>
    <cellStyle name="Строка нечётная 12 3 4" xfId="6835"/>
    <cellStyle name="Строка нечётная 12 3 4 2" xfId="12370"/>
    <cellStyle name="Строка нечётная 12 3 5" xfId="8681"/>
    <cellStyle name="Строка нечётная 12 3 5 2" xfId="13062"/>
    <cellStyle name="Строка нечётная 12 4" xfId="2924"/>
    <cellStyle name="Строка нечётная 12 4 2" xfId="2925"/>
    <cellStyle name="Строка нечётная 12 4 2 2" xfId="5948"/>
    <cellStyle name="Строка нечётная 12 4 2 2 2" xfId="11483"/>
    <cellStyle name="Строка нечётная 12 4 2 2 2 2" xfId="13756"/>
    <cellStyle name="Строка нечётная 12 4 2 3" xfId="6838"/>
    <cellStyle name="Строка нечётная 12 4 2 3 2" xfId="12373"/>
    <cellStyle name="Строка нечётная 12 4 2 4" xfId="8684"/>
    <cellStyle name="Строка нечётная 12 4 2 4 2" xfId="13065"/>
    <cellStyle name="Строка нечётная 12 4 3" xfId="5947"/>
    <cellStyle name="Строка нечётная 12 4 3 2" xfId="11482"/>
    <cellStyle name="Строка нечётная 12 4 3 2 2" xfId="13755"/>
    <cellStyle name="Строка нечётная 12 4 4" xfId="6837"/>
    <cellStyle name="Строка нечётная 12 4 4 2" xfId="12372"/>
    <cellStyle name="Строка нечётная 12 4 5" xfId="8683"/>
    <cellStyle name="Строка нечётная 12 4 5 2" xfId="13064"/>
    <cellStyle name="Строка нечётная 12 5" xfId="2926"/>
    <cellStyle name="Строка нечётная 12 5 2" xfId="2927"/>
    <cellStyle name="Строка нечётная 12 5 2 2" xfId="5950"/>
    <cellStyle name="Строка нечётная 12 5 2 2 2" xfId="11485"/>
    <cellStyle name="Строка нечётная 12 5 2 2 2 2" xfId="13758"/>
    <cellStyle name="Строка нечётная 12 5 2 3" xfId="6840"/>
    <cellStyle name="Строка нечётная 12 5 2 3 2" xfId="12375"/>
    <cellStyle name="Строка нечётная 12 5 2 4" xfId="8686"/>
    <cellStyle name="Строка нечётная 12 5 2 4 2" xfId="13067"/>
    <cellStyle name="Строка нечётная 12 5 3" xfId="5949"/>
    <cellStyle name="Строка нечётная 12 5 3 2" xfId="11484"/>
    <cellStyle name="Строка нечётная 12 5 3 2 2" xfId="13757"/>
    <cellStyle name="Строка нечётная 12 5 4" xfId="6839"/>
    <cellStyle name="Строка нечётная 12 5 4 2" xfId="12374"/>
    <cellStyle name="Строка нечётная 12 5 5" xfId="8685"/>
    <cellStyle name="Строка нечётная 12 5 5 2" xfId="13066"/>
    <cellStyle name="Строка нечётная 12 6" xfId="2928"/>
    <cellStyle name="Строка нечётная 12 6 2" xfId="2929"/>
    <cellStyle name="Строка нечётная 12 6 2 2" xfId="5952"/>
    <cellStyle name="Строка нечётная 12 6 2 2 2" xfId="11487"/>
    <cellStyle name="Строка нечётная 12 6 2 2 2 2" xfId="13760"/>
    <cellStyle name="Строка нечётная 12 6 2 3" xfId="6842"/>
    <cellStyle name="Строка нечётная 12 6 2 3 2" xfId="12377"/>
    <cellStyle name="Строка нечётная 12 6 2 4" xfId="8688"/>
    <cellStyle name="Строка нечётная 12 6 2 4 2" xfId="13069"/>
    <cellStyle name="Строка нечётная 12 6 3" xfId="5951"/>
    <cellStyle name="Строка нечётная 12 6 3 2" xfId="11486"/>
    <cellStyle name="Строка нечётная 12 6 3 2 2" xfId="13759"/>
    <cellStyle name="Строка нечётная 12 6 4" xfId="6841"/>
    <cellStyle name="Строка нечётная 12 6 4 2" xfId="12376"/>
    <cellStyle name="Строка нечётная 12 6 5" xfId="8687"/>
    <cellStyle name="Строка нечётная 12 6 5 2" xfId="13068"/>
    <cellStyle name="Строка нечётная 12 7" xfId="2930"/>
    <cellStyle name="Строка нечётная 12 7 2" xfId="2931"/>
    <cellStyle name="Строка нечётная 12 7 2 2" xfId="5954"/>
    <cellStyle name="Строка нечётная 12 7 2 2 2" xfId="11489"/>
    <cellStyle name="Строка нечётная 12 7 2 2 2 2" xfId="13762"/>
    <cellStyle name="Строка нечётная 12 7 2 3" xfId="6844"/>
    <cellStyle name="Строка нечётная 12 7 2 3 2" xfId="12379"/>
    <cellStyle name="Строка нечётная 12 7 2 4" xfId="8690"/>
    <cellStyle name="Строка нечётная 12 7 2 4 2" xfId="13071"/>
    <cellStyle name="Строка нечётная 12 7 3" xfId="5953"/>
    <cellStyle name="Строка нечётная 12 7 3 2" xfId="11488"/>
    <cellStyle name="Строка нечётная 12 7 3 2 2" xfId="13761"/>
    <cellStyle name="Строка нечётная 12 7 4" xfId="6843"/>
    <cellStyle name="Строка нечётная 12 7 4 2" xfId="12378"/>
    <cellStyle name="Строка нечётная 12 7 5" xfId="8689"/>
    <cellStyle name="Строка нечётная 12 7 5 2" xfId="13070"/>
    <cellStyle name="Строка нечётная 12 8" xfId="2932"/>
    <cellStyle name="Строка нечётная 12 8 2" xfId="2933"/>
    <cellStyle name="Строка нечётная 12 8 2 2" xfId="5956"/>
    <cellStyle name="Строка нечётная 12 8 2 2 2" xfId="11491"/>
    <cellStyle name="Строка нечётная 12 8 2 2 2 2" xfId="13764"/>
    <cellStyle name="Строка нечётная 12 8 2 3" xfId="6846"/>
    <cellStyle name="Строка нечётная 12 8 2 3 2" xfId="12381"/>
    <cellStyle name="Строка нечётная 12 8 2 4" xfId="8692"/>
    <cellStyle name="Строка нечётная 12 8 2 4 2" xfId="13073"/>
    <cellStyle name="Строка нечётная 12 8 3" xfId="5955"/>
    <cellStyle name="Строка нечётная 12 8 3 2" xfId="11490"/>
    <cellStyle name="Строка нечётная 12 8 3 2 2" xfId="13763"/>
    <cellStyle name="Строка нечётная 12 8 4" xfId="6845"/>
    <cellStyle name="Строка нечётная 12 8 4 2" xfId="12380"/>
    <cellStyle name="Строка нечётная 12 8 5" xfId="8691"/>
    <cellStyle name="Строка нечётная 12 8 5 2" xfId="13072"/>
    <cellStyle name="Строка нечётная 12 9" xfId="2934"/>
    <cellStyle name="Строка нечётная 12 9 2" xfId="2935"/>
    <cellStyle name="Строка нечётная 12 9 2 2" xfId="5958"/>
    <cellStyle name="Строка нечётная 12 9 2 2 2" xfId="11493"/>
    <cellStyle name="Строка нечётная 12 9 2 2 2 2" xfId="13766"/>
    <cellStyle name="Строка нечётная 12 9 2 3" xfId="6848"/>
    <cellStyle name="Строка нечётная 12 9 2 3 2" xfId="12383"/>
    <cellStyle name="Строка нечётная 12 9 2 4" xfId="8694"/>
    <cellStyle name="Строка нечётная 12 9 2 4 2" xfId="13075"/>
    <cellStyle name="Строка нечётная 12 9 3" xfId="5957"/>
    <cellStyle name="Строка нечётная 12 9 3 2" xfId="11492"/>
    <cellStyle name="Строка нечётная 12 9 3 2 2" xfId="13765"/>
    <cellStyle name="Строка нечётная 12 9 4" xfId="6847"/>
    <cellStyle name="Строка нечётная 12 9 4 2" xfId="12382"/>
    <cellStyle name="Строка нечётная 12 9 5" xfId="8693"/>
    <cellStyle name="Строка нечётная 12 9 5 2" xfId="13074"/>
    <cellStyle name="Строка нечётная 13" xfId="2936"/>
    <cellStyle name="Строка нечётная 13 2" xfId="2937"/>
    <cellStyle name="Строка нечётная 13 2 2" xfId="5960"/>
    <cellStyle name="Строка нечётная 13 2 2 2" xfId="11495"/>
    <cellStyle name="Строка нечётная 13 2 2 2 2" xfId="13768"/>
    <cellStyle name="Строка нечётная 13 2 3" xfId="6850"/>
    <cellStyle name="Строка нечётная 13 2 3 2" xfId="12385"/>
    <cellStyle name="Строка нечётная 13 2 4" xfId="8696"/>
    <cellStyle name="Строка нечётная 13 2 4 2" xfId="13077"/>
    <cellStyle name="Строка нечётная 13 3" xfId="5959"/>
    <cellStyle name="Строка нечётная 13 3 2" xfId="11494"/>
    <cellStyle name="Строка нечётная 13 3 2 2" xfId="13767"/>
    <cellStyle name="Строка нечётная 13 4" xfId="6849"/>
    <cellStyle name="Строка нечётная 13 4 2" xfId="12384"/>
    <cellStyle name="Строка нечётная 13 5" xfId="8695"/>
    <cellStyle name="Строка нечётная 13 5 2" xfId="13076"/>
    <cellStyle name="Строка нечётная 14" xfId="2938"/>
    <cellStyle name="Строка нечётная 14 2" xfId="2939"/>
    <cellStyle name="Строка нечётная 14 2 2" xfId="5962"/>
    <cellStyle name="Строка нечётная 14 2 2 2" xfId="11497"/>
    <cellStyle name="Строка нечётная 14 2 2 2 2" xfId="13770"/>
    <cellStyle name="Строка нечётная 14 2 3" xfId="6852"/>
    <cellStyle name="Строка нечётная 14 2 3 2" xfId="12387"/>
    <cellStyle name="Строка нечётная 14 2 4" xfId="8698"/>
    <cellStyle name="Строка нечётная 14 2 4 2" xfId="13079"/>
    <cellStyle name="Строка нечётная 14 3" xfId="5961"/>
    <cellStyle name="Строка нечётная 14 3 2" xfId="11496"/>
    <cellStyle name="Строка нечётная 14 3 2 2" xfId="13769"/>
    <cellStyle name="Строка нечётная 14 4" xfId="6851"/>
    <cellStyle name="Строка нечётная 14 4 2" xfId="12386"/>
    <cellStyle name="Строка нечётная 14 5" xfId="8697"/>
    <cellStyle name="Строка нечётная 14 5 2" xfId="13078"/>
    <cellStyle name="Строка нечётная 15" xfId="2940"/>
    <cellStyle name="Строка нечётная 15 2" xfId="2941"/>
    <cellStyle name="Строка нечётная 15 2 2" xfId="5964"/>
    <cellStyle name="Строка нечётная 15 2 2 2" xfId="11499"/>
    <cellStyle name="Строка нечётная 15 2 2 2 2" xfId="13772"/>
    <cellStyle name="Строка нечётная 15 2 3" xfId="6854"/>
    <cellStyle name="Строка нечётная 15 2 3 2" xfId="12389"/>
    <cellStyle name="Строка нечётная 15 2 4" xfId="8700"/>
    <cellStyle name="Строка нечётная 15 2 4 2" xfId="13081"/>
    <cellStyle name="Строка нечётная 15 3" xfId="5963"/>
    <cellStyle name="Строка нечётная 15 3 2" xfId="11498"/>
    <cellStyle name="Строка нечётная 15 3 2 2" xfId="13771"/>
    <cellStyle name="Строка нечётная 15 4" xfId="6853"/>
    <cellStyle name="Строка нечётная 15 4 2" xfId="12388"/>
    <cellStyle name="Строка нечётная 15 5" xfId="8699"/>
    <cellStyle name="Строка нечётная 15 5 2" xfId="13080"/>
    <cellStyle name="Строка нечётная 16" xfId="2942"/>
    <cellStyle name="Строка нечётная 16 2" xfId="2943"/>
    <cellStyle name="Строка нечётная 16 2 2" xfId="5966"/>
    <cellStyle name="Строка нечётная 16 2 2 2" xfId="11501"/>
    <cellStyle name="Строка нечётная 16 2 2 2 2" xfId="13774"/>
    <cellStyle name="Строка нечётная 16 2 3" xfId="6856"/>
    <cellStyle name="Строка нечётная 16 2 3 2" xfId="12391"/>
    <cellStyle name="Строка нечётная 16 2 4" xfId="8702"/>
    <cellStyle name="Строка нечётная 16 2 4 2" xfId="13083"/>
    <cellStyle name="Строка нечётная 16 3" xfId="5965"/>
    <cellStyle name="Строка нечётная 16 3 2" xfId="11500"/>
    <cellStyle name="Строка нечётная 16 3 2 2" xfId="13773"/>
    <cellStyle name="Строка нечётная 16 4" xfId="6855"/>
    <cellStyle name="Строка нечётная 16 4 2" xfId="12390"/>
    <cellStyle name="Строка нечётная 16 5" xfId="8701"/>
    <cellStyle name="Строка нечётная 16 5 2" xfId="13082"/>
    <cellStyle name="Строка нечётная 17" xfId="2944"/>
    <cellStyle name="Строка нечётная 17 2" xfId="2945"/>
    <cellStyle name="Строка нечётная 17 2 2" xfId="5968"/>
    <cellStyle name="Строка нечётная 17 2 2 2" xfId="11503"/>
    <cellStyle name="Строка нечётная 17 2 2 2 2" xfId="13776"/>
    <cellStyle name="Строка нечётная 17 2 3" xfId="6858"/>
    <cellStyle name="Строка нечётная 17 2 3 2" xfId="12393"/>
    <cellStyle name="Строка нечётная 17 2 4" xfId="8704"/>
    <cellStyle name="Строка нечётная 17 2 4 2" xfId="13085"/>
    <cellStyle name="Строка нечётная 17 3" xfId="5967"/>
    <cellStyle name="Строка нечётная 17 3 2" xfId="11502"/>
    <cellStyle name="Строка нечётная 17 3 2 2" xfId="13775"/>
    <cellStyle name="Строка нечётная 17 4" xfId="6857"/>
    <cellStyle name="Строка нечётная 17 4 2" xfId="12392"/>
    <cellStyle name="Строка нечётная 17 5" xfId="8703"/>
    <cellStyle name="Строка нечётная 17 5 2" xfId="13084"/>
    <cellStyle name="Строка нечётная 18" xfId="2946"/>
    <cellStyle name="Строка нечётная 18 2" xfId="2947"/>
    <cellStyle name="Строка нечётная 18 2 2" xfId="5970"/>
    <cellStyle name="Строка нечётная 18 2 2 2" xfId="11505"/>
    <cellStyle name="Строка нечётная 18 2 2 2 2" xfId="13778"/>
    <cellStyle name="Строка нечётная 18 2 3" xfId="6860"/>
    <cellStyle name="Строка нечётная 18 2 3 2" xfId="12395"/>
    <cellStyle name="Строка нечётная 18 2 4" xfId="8706"/>
    <cellStyle name="Строка нечётная 18 2 4 2" xfId="13087"/>
    <cellStyle name="Строка нечётная 18 3" xfId="5969"/>
    <cellStyle name="Строка нечётная 18 3 2" xfId="11504"/>
    <cellStyle name="Строка нечётная 18 3 2 2" xfId="13777"/>
    <cellStyle name="Строка нечётная 18 4" xfId="6859"/>
    <cellStyle name="Строка нечётная 18 4 2" xfId="12394"/>
    <cellStyle name="Строка нечётная 18 5" xfId="8705"/>
    <cellStyle name="Строка нечётная 18 5 2" xfId="13086"/>
    <cellStyle name="Строка нечётная 19" xfId="2948"/>
    <cellStyle name="Строка нечётная 19 2" xfId="2949"/>
    <cellStyle name="Строка нечётная 19 2 2" xfId="5972"/>
    <cellStyle name="Строка нечётная 19 2 2 2" xfId="11507"/>
    <cellStyle name="Строка нечётная 19 2 2 2 2" xfId="13780"/>
    <cellStyle name="Строка нечётная 19 2 3" xfId="6862"/>
    <cellStyle name="Строка нечётная 19 2 3 2" xfId="12397"/>
    <cellStyle name="Строка нечётная 19 2 4" xfId="8708"/>
    <cellStyle name="Строка нечётная 19 2 4 2" xfId="13089"/>
    <cellStyle name="Строка нечётная 19 3" xfId="5971"/>
    <cellStyle name="Строка нечётная 19 3 2" xfId="11506"/>
    <cellStyle name="Строка нечётная 19 3 2 2" xfId="13779"/>
    <cellStyle name="Строка нечётная 19 4" xfId="6861"/>
    <cellStyle name="Строка нечётная 19 4 2" xfId="12396"/>
    <cellStyle name="Строка нечётная 19 5" xfId="8707"/>
    <cellStyle name="Строка нечётная 19 5 2" xfId="13088"/>
    <cellStyle name="Строка нечётная 2" xfId="2950"/>
    <cellStyle name="Строка нечётная 2 10" xfId="2951"/>
    <cellStyle name="Строка нечётная 2 10 2" xfId="2952"/>
    <cellStyle name="Строка нечётная 2 10 2 2" xfId="5975"/>
    <cellStyle name="Строка нечётная 2 10 2 2 2" xfId="11510"/>
    <cellStyle name="Строка нечётная 2 10 2 2 2 2" xfId="13783"/>
    <cellStyle name="Строка нечётная 2 10 2 3" xfId="6865"/>
    <cellStyle name="Строка нечётная 2 10 2 3 2" xfId="12400"/>
    <cellStyle name="Строка нечётная 2 10 2 4" xfId="8711"/>
    <cellStyle name="Строка нечётная 2 10 2 4 2" xfId="13092"/>
    <cellStyle name="Строка нечётная 2 10 3" xfId="5974"/>
    <cellStyle name="Строка нечётная 2 10 3 2" xfId="11509"/>
    <cellStyle name="Строка нечётная 2 10 3 2 2" xfId="13782"/>
    <cellStyle name="Строка нечётная 2 10 4" xfId="6864"/>
    <cellStyle name="Строка нечётная 2 10 4 2" xfId="12399"/>
    <cellStyle name="Строка нечётная 2 10 5" xfId="8710"/>
    <cellStyle name="Строка нечётная 2 10 5 2" xfId="13091"/>
    <cellStyle name="Строка нечётная 2 11" xfId="2953"/>
    <cellStyle name="Строка нечётная 2 11 2" xfId="2954"/>
    <cellStyle name="Строка нечётная 2 11 2 2" xfId="5977"/>
    <cellStyle name="Строка нечётная 2 11 2 2 2" xfId="11512"/>
    <cellStyle name="Строка нечётная 2 11 2 2 2 2" xfId="13785"/>
    <cellStyle name="Строка нечётная 2 11 2 3" xfId="6867"/>
    <cellStyle name="Строка нечётная 2 11 2 3 2" xfId="12402"/>
    <cellStyle name="Строка нечётная 2 11 2 4" xfId="8713"/>
    <cellStyle name="Строка нечётная 2 11 2 4 2" xfId="13094"/>
    <cellStyle name="Строка нечётная 2 11 3" xfId="5976"/>
    <cellStyle name="Строка нечётная 2 11 3 2" xfId="11511"/>
    <cellStyle name="Строка нечётная 2 11 3 2 2" xfId="13784"/>
    <cellStyle name="Строка нечётная 2 11 4" xfId="6866"/>
    <cellStyle name="Строка нечётная 2 11 4 2" xfId="12401"/>
    <cellStyle name="Строка нечётная 2 11 5" xfId="8712"/>
    <cellStyle name="Строка нечётная 2 11 5 2" xfId="13093"/>
    <cellStyle name="Строка нечётная 2 12" xfId="2955"/>
    <cellStyle name="Строка нечётная 2 12 2" xfId="2956"/>
    <cellStyle name="Строка нечётная 2 12 2 2" xfId="5979"/>
    <cellStyle name="Строка нечётная 2 12 2 2 2" xfId="11514"/>
    <cellStyle name="Строка нечётная 2 12 2 2 2 2" xfId="13787"/>
    <cellStyle name="Строка нечётная 2 12 2 3" xfId="6869"/>
    <cellStyle name="Строка нечётная 2 12 2 3 2" xfId="12404"/>
    <cellStyle name="Строка нечётная 2 12 2 4" xfId="8715"/>
    <cellStyle name="Строка нечётная 2 12 2 4 2" xfId="13096"/>
    <cellStyle name="Строка нечётная 2 12 3" xfId="5978"/>
    <cellStyle name="Строка нечётная 2 12 3 2" xfId="11513"/>
    <cellStyle name="Строка нечётная 2 12 3 2 2" xfId="13786"/>
    <cellStyle name="Строка нечётная 2 12 4" xfId="6868"/>
    <cellStyle name="Строка нечётная 2 12 4 2" xfId="12403"/>
    <cellStyle name="Строка нечётная 2 12 5" xfId="8714"/>
    <cellStyle name="Строка нечётная 2 12 5 2" xfId="13095"/>
    <cellStyle name="Строка нечётная 2 13" xfId="2957"/>
    <cellStyle name="Строка нечётная 2 13 2" xfId="2958"/>
    <cellStyle name="Строка нечётная 2 13 2 2" xfId="5981"/>
    <cellStyle name="Строка нечётная 2 13 2 2 2" xfId="11516"/>
    <cellStyle name="Строка нечётная 2 13 2 2 2 2" xfId="13789"/>
    <cellStyle name="Строка нечётная 2 13 2 3" xfId="6871"/>
    <cellStyle name="Строка нечётная 2 13 2 3 2" xfId="12406"/>
    <cellStyle name="Строка нечётная 2 13 2 4" xfId="8717"/>
    <cellStyle name="Строка нечётная 2 13 2 4 2" xfId="13098"/>
    <cellStyle name="Строка нечётная 2 13 3" xfId="5980"/>
    <cellStyle name="Строка нечётная 2 13 3 2" xfId="11515"/>
    <cellStyle name="Строка нечётная 2 13 3 2 2" xfId="13788"/>
    <cellStyle name="Строка нечётная 2 13 4" xfId="6870"/>
    <cellStyle name="Строка нечётная 2 13 4 2" xfId="12405"/>
    <cellStyle name="Строка нечётная 2 13 5" xfId="8716"/>
    <cellStyle name="Строка нечётная 2 13 5 2" xfId="13097"/>
    <cellStyle name="Строка нечётная 2 14" xfId="2959"/>
    <cellStyle name="Строка нечётная 2 14 2" xfId="5982"/>
    <cellStyle name="Строка нечётная 2 14 2 2" xfId="11517"/>
    <cellStyle name="Строка нечётная 2 14 2 2 2" xfId="13790"/>
    <cellStyle name="Строка нечётная 2 14 3" xfId="6872"/>
    <cellStyle name="Строка нечётная 2 14 3 2" xfId="12407"/>
    <cellStyle name="Строка нечётная 2 14 4" xfId="8718"/>
    <cellStyle name="Строка нечётная 2 14 4 2" xfId="13099"/>
    <cellStyle name="Строка нечётная 2 15" xfId="5973"/>
    <cellStyle name="Строка нечётная 2 15 2" xfId="11508"/>
    <cellStyle name="Строка нечётная 2 15 2 2" xfId="13781"/>
    <cellStyle name="Строка нечётная 2 16" xfId="6863"/>
    <cellStyle name="Строка нечётная 2 16 2" xfId="12398"/>
    <cellStyle name="Строка нечётная 2 17" xfId="8709"/>
    <cellStyle name="Строка нечётная 2 17 2" xfId="13090"/>
    <cellStyle name="Строка нечётная 2 2" xfId="2960"/>
    <cellStyle name="Строка нечётная 2 2 2" xfId="2961"/>
    <cellStyle name="Строка нечётная 2 2 2 2" xfId="5984"/>
    <cellStyle name="Строка нечётная 2 2 2 2 2" xfId="11519"/>
    <cellStyle name="Строка нечётная 2 2 2 2 2 2" xfId="13792"/>
    <cellStyle name="Строка нечётная 2 2 2 3" xfId="6874"/>
    <cellStyle name="Строка нечётная 2 2 2 3 2" xfId="12409"/>
    <cellStyle name="Строка нечётная 2 2 2 4" xfId="8720"/>
    <cellStyle name="Строка нечётная 2 2 2 4 2" xfId="13101"/>
    <cellStyle name="Строка нечётная 2 2 3" xfId="5983"/>
    <cellStyle name="Строка нечётная 2 2 3 2" xfId="11518"/>
    <cellStyle name="Строка нечётная 2 2 3 2 2" xfId="13791"/>
    <cellStyle name="Строка нечётная 2 2 4" xfId="6873"/>
    <cellStyle name="Строка нечётная 2 2 4 2" xfId="12408"/>
    <cellStyle name="Строка нечётная 2 2 5" xfId="8719"/>
    <cellStyle name="Строка нечётная 2 2 5 2" xfId="13100"/>
    <cellStyle name="Строка нечётная 2 3" xfId="2962"/>
    <cellStyle name="Строка нечётная 2 3 2" xfId="2963"/>
    <cellStyle name="Строка нечётная 2 3 2 2" xfId="5986"/>
    <cellStyle name="Строка нечётная 2 3 2 2 2" xfId="11521"/>
    <cellStyle name="Строка нечётная 2 3 2 2 2 2" xfId="13794"/>
    <cellStyle name="Строка нечётная 2 3 2 3" xfId="6876"/>
    <cellStyle name="Строка нечётная 2 3 2 3 2" xfId="12411"/>
    <cellStyle name="Строка нечётная 2 3 2 4" xfId="8722"/>
    <cellStyle name="Строка нечётная 2 3 2 4 2" xfId="13103"/>
    <cellStyle name="Строка нечётная 2 3 3" xfId="5985"/>
    <cellStyle name="Строка нечётная 2 3 3 2" xfId="11520"/>
    <cellStyle name="Строка нечётная 2 3 3 2 2" xfId="13793"/>
    <cellStyle name="Строка нечётная 2 3 4" xfId="6875"/>
    <cellStyle name="Строка нечётная 2 3 4 2" xfId="12410"/>
    <cellStyle name="Строка нечётная 2 3 5" xfId="8721"/>
    <cellStyle name="Строка нечётная 2 3 5 2" xfId="13102"/>
    <cellStyle name="Строка нечётная 2 4" xfId="2964"/>
    <cellStyle name="Строка нечётная 2 4 2" xfId="2965"/>
    <cellStyle name="Строка нечётная 2 4 2 2" xfId="5988"/>
    <cellStyle name="Строка нечётная 2 4 2 2 2" xfId="11523"/>
    <cellStyle name="Строка нечётная 2 4 2 2 2 2" xfId="13796"/>
    <cellStyle name="Строка нечётная 2 4 2 3" xfId="6878"/>
    <cellStyle name="Строка нечётная 2 4 2 3 2" xfId="12413"/>
    <cellStyle name="Строка нечётная 2 4 2 4" xfId="8724"/>
    <cellStyle name="Строка нечётная 2 4 2 4 2" xfId="13105"/>
    <cellStyle name="Строка нечётная 2 4 3" xfId="5987"/>
    <cellStyle name="Строка нечётная 2 4 3 2" xfId="11522"/>
    <cellStyle name="Строка нечётная 2 4 3 2 2" xfId="13795"/>
    <cellStyle name="Строка нечётная 2 4 4" xfId="6877"/>
    <cellStyle name="Строка нечётная 2 4 4 2" xfId="12412"/>
    <cellStyle name="Строка нечётная 2 4 5" xfId="8723"/>
    <cellStyle name="Строка нечётная 2 4 5 2" xfId="13104"/>
    <cellStyle name="Строка нечётная 2 5" xfId="2966"/>
    <cellStyle name="Строка нечётная 2 5 2" xfId="2967"/>
    <cellStyle name="Строка нечётная 2 5 2 2" xfId="5990"/>
    <cellStyle name="Строка нечётная 2 5 2 2 2" xfId="11525"/>
    <cellStyle name="Строка нечётная 2 5 2 2 2 2" xfId="13798"/>
    <cellStyle name="Строка нечётная 2 5 2 3" xfId="6880"/>
    <cellStyle name="Строка нечётная 2 5 2 3 2" xfId="12415"/>
    <cellStyle name="Строка нечётная 2 5 2 4" xfId="8726"/>
    <cellStyle name="Строка нечётная 2 5 2 4 2" xfId="13107"/>
    <cellStyle name="Строка нечётная 2 5 3" xfId="5989"/>
    <cellStyle name="Строка нечётная 2 5 3 2" xfId="11524"/>
    <cellStyle name="Строка нечётная 2 5 3 2 2" xfId="13797"/>
    <cellStyle name="Строка нечётная 2 5 4" xfId="6879"/>
    <cellStyle name="Строка нечётная 2 5 4 2" xfId="12414"/>
    <cellStyle name="Строка нечётная 2 5 5" xfId="8725"/>
    <cellStyle name="Строка нечётная 2 5 5 2" xfId="13106"/>
    <cellStyle name="Строка нечётная 2 6" xfId="2968"/>
    <cellStyle name="Строка нечётная 2 6 2" xfId="2969"/>
    <cellStyle name="Строка нечётная 2 6 2 2" xfId="5992"/>
    <cellStyle name="Строка нечётная 2 6 2 2 2" xfId="11527"/>
    <cellStyle name="Строка нечётная 2 6 2 2 2 2" xfId="13800"/>
    <cellStyle name="Строка нечётная 2 6 2 3" xfId="6882"/>
    <cellStyle name="Строка нечётная 2 6 2 3 2" xfId="12417"/>
    <cellStyle name="Строка нечётная 2 6 2 4" xfId="8728"/>
    <cellStyle name="Строка нечётная 2 6 2 4 2" xfId="13109"/>
    <cellStyle name="Строка нечётная 2 6 3" xfId="5991"/>
    <cellStyle name="Строка нечётная 2 6 3 2" xfId="11526"/>
    <cellStyle name="Строка нечётная 2 6 3 2 2" xfId="13799"/>
    <cellStyle name="Строка нечётная 2 6 4" xfId="6881"/>
    <cellStyle name="Строка нечётная 2 6 4 2" xfId="12416"/>
    <cellStyle name="Строка нечётная 2 6 5" xfId="8727"/>
    <cellStyle name="Строка нечётная 2 6 5 2" xfId="13108"/>
    <cellStyle name="Строка нечётная 2 7" xfId="2970"/>
    <cellStyle name="Строка нечётная 2 7 2" xfId="2971"/>
    <cellStyle name="Строка нечётная 2 7 2 2" xfId="5994"/>
    <cellStyle name="Строка нечётная 2 7 2 2 2" xfId="11529"/>
    <cellStyle name="Строка нечётная 2 7 2 2 2 2" xfId="13802"/>
    <cellStyle name="Строка нечётная 2 7 2 3" xfId="6884"/>
    <cellStyle name="Строка нечётная 2 7 2 3 2" xfId="12419"/>
    <cellStyle name="Строка нечётная 2 7 2 4" xfId="8730"/>
    <cellStyle name="Строка нечётная 2 7 2 4 2" xfId="13111"/>
    <cellStyle name="Строка нечётная 2 7 3" xfId="5993"/>
    <cellStyle name="Строка нечётная 2 7 3 2" xfId="11528"/>
    <cellStyle name="Строка нечётная 2 7 3 2 2" xfId="13801"/>
    <cellStyle name="Строка нечётная 2 7 4" xfId="6883"/>
    <cellStyle name="Строка нечётная 2 7 4 2" xfId="12418"/>
    <cellStyle name="Строка нечётная 2 7 5" xfId="8729"/>
    <cellStyle name="Строка нечётная 2 7 5 2" xfId="13110"/>
    <cellStyle name="Строка нечётная 2 8" xfId="2972"/>
    <cellStyle name="Строка нечётная 2 8 2" xfId="2973"/>
    <cellStyle name="Строка нечётная 2 8 2 2" xfId="5996"/>
    <cellStyle name="Строка нечётная 2 8 2 2 2" xfId="11531"/>
    <cellStyle name="Строка нечётная 2 8 2 2 2 2" xfId="13804"/>
    <cellStyle name="Строка нечётная 2 8 2 3" xfId="6886"/>
    <cellStyle name="Строка нечётная 2 8 2 3 2" xfId="12421"/>
    <cellStyle name="Строка нечётная 2 8 2 4" xfId="8732"/>
    <cellStyle name="Строка нечётная 2 8 2 4 2" xfId="13113"/>
    <cellStyle name="Строка нечётная 2 8 3" xfId="5995"/>
    <cellStyle name="Строка нечётная 2 8 3 2" xfId="11530"/>
    <cellStyle name="Строка нечётная 2 8 3 2 2" xfId="13803"/>
    <cellStyle name="Строка нечётная 2 8 4" xfId="6885"/>
    <cellStyle name="Строка нечётная 2 8 4 2" xfId="12420"/>
    <cellStyle name="Строка нечётная 2 8 5" xfId="8731"/>
    <cellStyle name="Строка нечётная 2 8 5 2" xfId="13112"/>
    <cellStyle name="Строка нечётная 2 9" xfId="2974"/>
    <cellStyle name="Строка нечётная 2 9 2" xfId="2975"/>
    <cellStyle name="Строка нечётная 2 9 2 2" xfId="5998"/>
    <cellStyle name="Строка нечётная 2 9 2 2 2" xfId="11533"/>
    <cellStyle name="Строка нечётная 2 9 2 2 2 2" xfId="13806"/>
    <cellStyle name="Строка нечётная 2 9 2 3" xfId="6888"/>
    <cellStyle name="Строка нечётная 2 9 2 3 2" xfId="12423"/>
    <cellStyle name="Строка нечётная 2 9 2 4" xfId="8734"/>
    <cellStyle name="Строка нечётная 2 9 2 4 2" xfId="13115"/>
    <cellStyle name="Строка нечётная 2 9 3" xfId="5997"/>
    <cellStyle name="Строка нечётная 2 9 3 2" xfId="11532"/>
    <cellStyle name="Строка нечётная 2 9 3 2 2" xfId="13805"/>
    <cellStyle name="Строка нечётная 2 9 4" xfId="6887"/>
    <cellStyle name="Строка нечётная 2 9 4 2" xfId="12422"/>
    <cellStyle name="Строка нечётная 2 9 5" xfId="8733"/>
    <cellStyle name="Строка нечётная 2 9 5 2" xfId="13114"/>
    <cellStyle name="Строка нечётная 20" xfId="2976"/>
    <cellStyle name="Строка нечётная 20 2" xfId="2977"/>
    <cellStyle name="Строка нечётная 20 2 2" xfId="6000"/>
    <cellStyle name="Строка нечётная 20 2 2 2" xfId="11535"/>
    <cellStyle name="Строка нечётная 20 2 2 2 2" xfId="13808"/>
    <cellStyle name="Строка нечётная 20 2 3" xfId="6890"/>
    <cellStyle name="Строка нечётная 20 2 3 2" xfId="12425"/>
    <cellStyle name="Строка нечётная 20 2 4" xfId="8736"/>
    <cellStyle name="Строка нечётная 20 2 4 2" xfId="13117"/>
    <cellStyle name="Строка нечётная 20 3" xfId="5999"/>
    <cellStyle name="Строка нечётная 20 3 2" xfId="11534"/>
    <cellStyle name="Строка нечётная 20 3 2 2" xfId="13807"/>
    <cellStyle name="Строка нечётная 20 4" xfId="6889"/>
    <cellStyle name="Строка нечётная 20 4 2" xfId="12424"/>
    <cellStyle name="Строка нечётная 20 5" xfId="8735"/>
    <cellStyle name="Строка нечётная 20 5 2" xfId="13116"/>
    <cellStyle name="Строка нечётная 21" xfId="2978"/>
    <cellStyle name="Строка нечётная 21 2" xfId="2979"/>
    <cellStyle name="Строка нечётная 21 2 2" xfId="6002"/>
    <cellStyle name="Строка нечётная 21 2 2 2" xfId="11537"/>
    <cellStyle name="Строка нечётная 21 2 2 2 2" xfId="13810"/>
    <cellStyle name="Строка нечётная 21 2 3" xfId="6892"/>
    <cellStyle name="Строка нечётная 21 2 3 2" xfId="12427"/>
    <cellStyle name="Строка нечётная 21 2 4" xfId="8738"/>
    <cellStyle name="Строка нечётная 21 2 4 2" xfId="13119"/>
    <cellStyle name="Строка нечётная 21 3" xfId="6001"/>
    <cellStyle name="Строка нечётная 21 3 2" xfId="11536"/>
    <cellStyle name="Строка нечётная 21 3 2 2" xfId="13809"/>
    <cellStyle name="Строка нечётная 21 4" xfId="6891"/>
    <cellStyle name="Строка нечётная 21 4 2" xfId="12426"/>
    <cellStyle name="Строка нечётная 21 5" xfId="8737"/>
    <cellStyle name="Строка нечётная 21 5 2" xfId="13118"/>
    <cellStyle name="Строка нечётная 22" xfId="2980"/>
    <cellStyle name="Строка нечётная 22 2" xfId="2981"/>
    <cellStyle name="Строка нечётная 22 2 2" xfId="6004"/>
    <cellStyle name="Строка нечётная 22 2 2 2" xfId="11539"/>
    <cellStyle name="Строка нечётная 22 2 2 2 2" xfId="13812"/>
    <cellStyle name="Строка нечётная 22 2 3" xfId="6894"/>
    <cellStyle name="Строка нечётная 22 2 3 2" xfId="12429"/>
    <cellStyle name="Строка нечётная 22 2 4" xfId="8740"/>
    <cellStyle name="Строка нечётная 22 2 4 2" xfId="13121"/>
    <cellStyle name="Строка нечётная 22 3" xfId="6003"/>
    <cellStyle name="Строка нечётная 22 3 2" xfId="11538"/>
    <cellStyle name="Строка нечётная 22 3 2 2" xfId="13811"/>
    <cellStyle name="Строка нечётная 22 4" xfId="6893"/>
    <cellStyle name="Строка нечётная 22 4 2" xfId="12428"/>
    <cellStyle name="Строка нечётная 22 5" xfId="8739"/>
    <cellStyle name="Строка нечётная 22 5 2" xfId="13120"/>
    <cellStyle name="Строка нечётная 23" xfId="2982"/>
    <cellStyle name="Строка нечётная 23 2" xfId="2983"/>
    <cellStyle name="Строка нечётная 23 2 2" xfId="6006"/>
    <cellStyle name="Строка нечётная 23 2 2 2" xfId="11541"/>
    <cellStyle name="Строка нечётная 23 2 2 2 2" xfId="13814"/>
    <cellStyle name="Строка нечётная 23 2 3" xfId="6896"/>
    <cellStyle name="Строка нечётная 23 2 3 2" xfId="12431"/>
    <cellStyle name="Строка нечётная 23 2 4" xfId="8742"/>
    <cellStyle name="Строка нечётная 23 2 4 2" xfId="13123"/>
    <cellStyle name="Строка нечётная 23 3" xfId="6005"/>
    <cellStyle name="Строка нечётная 23 3 2" xfId="11540"/>
    <cellStyle name="Строка нечётная 23 3 2 2" xfId="13813"/>
    <cellStyle name="Строка нечётная 23 4" xfId="6895"/>
    <cellStyle name="Строка нечётная 23 4 2" xfId="12430"/>
    <cellStyle name="Строка нечётная 23 5" xfId="8741"/>
    <cellStyle name="Строка нечётная 23 5 2" xfId="13122"/>
    <cellStyle name="Строка нечётная 24" xfId="2984"/>
    <cellStyle name="Строка нечётная 24 2" xfId="2985"/>
    <cellStyle name="Строка нечётная 24 2 2" xfId="6008"/>
    <cellStyle name="Строка нечётная 24 2 2 2" xfId="11543"/>
    <cellStyle name="Строка нечётная 24 2 2 2 2" xfId="13816"/>
    <cellStyle name="Строка нечётная 24 2 3" xfId="6898"/>
    <cellStyle name="Строка нечётная 24 2 3 2" xfId="12433"/>
    <cellStyle name="Строка нечётная 24 2 4" xfId="8744"/>
    <cellStyle name="Строка нечётная 24 2 4 2" xfId="13125"/>
    <cellStyle name="Строка нечётная 24 3" xfId="6007"/>
    <cellStyle name="Строка нечётная 24 3 2" xfId="11542"/>
    <cellStyle name="Строка нечётная 24 3 2 2" xfId="13815"/>
    <cellStyle name="Строка нечётная 24 4" xfId="6897"/>
    <cellStyle name="Строка нечётная 24 4 2" xfId="12432"/>
    <cellStyle name="Строка нечётная 24 5" xfId="8743"/>
    <cellStyle name="Строка нечётная 24 5 2" xfId="13124"/>
    <cellStyle name="Строка нечётная 25" xfId="2986"/>
    <cellStyle name="Строка нечётная 25 2" xfId="6009"/>
    <cellStyle name="Строка нечётная 25 2 2" xfId="11544"/>
    <cellStyle name="Строка нечётная 25 2 2 2" xfId="13817"/>
    <cellStyle name="Строка нечётная 25 3" xfId="6899"/>
    <cellStyle name="Строка нечётная 25 3 2" xfId="12434"/>
    <cellStyle name="Строка нечётная 25 4" xfId="8745"/>
    <cellStyle name="Строка нечётная 25 4 2" xfId="13126"/>
    <cellStyle name="Строка нечётная 26" xfId="5892"/>
    <cellStyle name="Строка нечётная 26 2" xfId="11427"/>
    <cellStyle name="Строка нечётная 26 2 2" xfId="13700"/>
    <cellStyle name="Строка нечётная 27" xfId="6782"/>
    <cellStyle name="Строка нечётная 27 2" xfId="12317"/>
    <cellStyle name="Строка нечётная 28" xfId="8628"/>
    <cellStyle name="Строка нечётная 28 2" xfId="13009"/>
    <cellStyle name="Строка нечётная 3" xfId="2987"/>
    <cellStyle name="Строка нечётная 3 10" xfId="2988"/>
    <cellStyle name="Строка нечётная 3 10 2" xfId="2989"/>
    <cellStyle name="Строка нечётная 3 10 2 2" xfId="6012"/>
    <cellStyle name="Строка нечётная 3 10 2 2 2" xfId="11547"/>
    <cellStyle name="Строка нечётная 3 10 2 2 2 2" xfId="13820"/>
    <cellStyle name="Строка нечётная 3 10 2 3" xfId="6902"/>
    <cellStyle name="Строка нечётная 3 10 2 3 2" xfId="12437"/>
    <cellStyle name="Строка нечётная 3 10 2 4" xfId="8748"/>
    <cellStyle name="Строка нечётная 3 10 2 4 2" xfId="13129"/>
    <cellStyle name="Строка нечётная 3 10 3" xfId="6011"/>
    <cellStyle name="Строка нечётная 3 10 3 2" xfId="11546"/>
    <cellStyle name="Строка нечётная 3 10 3 2 2" xfId="13819"/>
    <cellStyle name="Строка нечётная 3 10 4" xfId="6901"/>
    <cellStyle name="Строка нечётная 3 10 4 2" xfId="12436"/>
    <cellStyle name="Строка нечётная 3 10 5" xfId="8747"/>
    <cellStyle name="Строка нечётная 3 10 5 2" xfId="13128"/>
    <cellStyle name="Строка нечётная 3 11" xfId="2990"/>
    <cellStyle name="Строка нечётная 3 11 2" xfId="2991"/>
    <cellStyle name="Строка нечётная 3 11 2 2" xfId="6014"/>
    <cellStyle name="Строка нечётная 3 11 2 2 2" xfId="11549"/>
    <cellStyle name="Строка нечётная 3 11 2 2 2 2" xfId="13822"/>
    <cellStyle name="Строка нечётная 3 11 2 3" xfId="6904"/>
    <cellStyle name="Строка нечётная 3 11 2 3 2" xfId="12439"/>
    <cellStyle name="Строка нечётная 3 11 2 4" xfId="8750"/>
    <cellStyle name="Строка нечётная 3 11 2 4 2" xfId="13131"/>
    <cellStyle name="Строка нечётная 3 11 3" xfId="6013"/>
    <cellStyle name="Строка нечётная 3 11 3 2" xfId="11548"/>
    <cellStyle name="Строка нечётная 3 11 3 2 2" xfId="13821"/>
    <cellStyle name="Строка нечётная 3 11 4" xfId="6903"/>
    <cellStyle name="Строка нечётная 3 11 4 2" xfId="12438"/>
    <cellStyle name="Строка нечётная 3 11 5" xfId="8749"/>
    <cellStyle name="Строка нечётная 3 11 5 2" xfId="13130"/>
    <cellStyle name="Строка нечётная 3 12" xfId="2992"/>
    <cellStyle name="Строка нечётная 3 12 2" xfId="2993"/>
    <cellStyle name="Строка нечётная 3 12 2 2" xfId="6016"/>
    <cellStyle name="Строка нечётная 3 12 2 2 2" xfId="11551"/>
    <cellStyle name="Строка нечётная 3 12 2 2 2 2" xfId="13824"/>
    <cellStyle name="Строка нечётная 3 12 2 3" xfId="6906"/>
    <cellStyle name="Строка нечётная 3 12 2 3 2" xfId="12441"/>
    <cellStyle name="Строка нечётная 3 12 2 4" xfId="8752"/>
    <cellStyle name="Строка нечётная 3 12 2 4 2" xfId="13133"/>
    <cellStyle name="Строка нечётная 3 12 3" xfId="6015"/>
    <cellStyle name="Строка нечётная 3 12 3 2" xfId="11550"/>
    <cellStyle name="Строка нечётная 3 12 3 2 2" xfId="13823"/>
    <cellStyle name="Строка нечётная 3 12 4" xfId="6905"/>
    <cellStyle name="Строка нечётная 3 12 4 2" xfId="12440"/>
    <cellStyle name="Строка нечётная 3 12 5" xfId="8751"/>
    <cellStyle name="Строка нечётная 3 12 5 2" xfId="13132"/>
    <cellStyle name="Строка нечётная 3 13" xfId="2994"/>
    <cellStyle name="Строка нечётная 3 13 2" xfId="2995"/>
    <cellStyle name="Строка нечётная 3 13 2 2" xfId="6018"/>
    <cellStyle name="Строка нечётная 3 13 2 2 2" xfId="11553"/>
    <cellStyle name="Строка нечётная 3 13 2 2 2 2" xfId="13826"/>
    <cellStyle name="Строка нечётная 3 13 2 3" xfId="6908"/>
    <cellStyle name="Строка нечётная 3 13 2 3 2" xfId="12443"/>
    <cellStyle name="Строка нечётная 3 13 2 4" xfId="8754"/>
    <cellStyle name="Строка нечётная 3 13 2 4 2" xfId="13135"/>
    <cellStyle name="Строка нечётная 3 13 3" xfId="6017"/>
    <cellStyle name="Строка нечётная 3 13 3 2" xfId="11552"/>
    <cellStyle name="Строка нечётная 3 13 3 2 2" xfId="13825"/>
    <cellStyle name="Строка нечётная 3 13 4" xfId="6907"/>
    <cellStyle name="Строка нечётная 3 13 4 2" xfId="12442"/>
    <cellStyle name="Строка нечётная 3 13 5" xfId="8753"/>
    <cellStyle name="Строка нечётная 3 13 5 2" xfId="13134"/>
    <cellStyle name="Строка нечётная 3 14" xfId="2996"/>
    <cellStyle name="Строка нечётная 3 14 2" xfId="6019"/>
    <cellStyle name="Строка нечётная 3 14 2 2" xfId="11554"/>
    <cellStyle name="Строка нечётная 3 14 2 2 2" xfId="13827"/>
    <cellStyle name="Строка нечётная 3 14 3" xfId="6909"/>
    <cellStyle name="Строка нечётная 3 14 3 2" xfId="12444"/>
    <cellStyle name="Строка нечётная 3 14 4" xfId="8755"/>
    <cellStyle name="Строка нечётная 3 14 4 2" xfId="13136"/>
    <cellStyle name="Строка нечётная 3 15" xfId="6010"/>
    <cellStyle name="Строка нечётная 3 15 2" xfId="11545"/>
    <cellStyle name="Строка нечётная 3 15 2 2" xfId="13818"/>
    <cellStyle name="Строка нечётная 3 16" xfId="6900"/>
    <cellStyle name="Строка нечётная 3 16 2" xfId="12435"/>
    <cellStyle name="Строка нечётная 3 17" xfId="8746"/>
    <cellStyle name="Строка нечётная 3 17 2" xfId="13127"/>
    <cellStyle name="Строка нечётная 3 2" xfId="2997"/>
    <cellStyle name="Строка нечётная 3 2 2" xfId="2998"/>
    <cellStyle name="Строка нечётная 3 2 2 2" xfId="6021"/>
    <cellStyle name="Строка нечётная 3 2 2 2 2" xfId="11556"/>
    <cellStyle name="Строка нечётная 3 2 2 2 2 2" xfId="13829"/>
    <cellStyle name="Строка нечётная 3 2 2 3" xfId="6911"/>
    <cellStyle name="Строка нечётная 3 2 2 3 2" xfId="12446"/>
    <cellStyle name="Строка нечётная 3 2 2 4" xfId="8757"/>
    <cellStyle name="Строка нечётная 3 2 2 4 2" xfId="13138"/>
    <cellStyle name="Строка нечётная 3 2 3" xfId="6020"/>
    <cellStyle name="Строка нечётная 3 2 3 2" xfId="11555"/>
    <cellStyle name="Строка нечётная 3 2 3 2 2" xfId="13828"/>
    <cellStyle name="Строка нечётная 3 2 4" xfId="6910"/>
    <cellStyle name="Строка нечётная 3 2 4 2" xfId="12445"/>
    <cellStyle name="Строка нечётная 3 2 5" xfId="8756"/>
    <cellStyle name="Строка нечётная 3 2 5 2" xfId="13137"/>
    <cellStyle name="Строка нечётная 3 3" xfId="2999"/>
    <cellStyle name="Строка нечётная 3 3 2" xfId="3000"/>
    <cellStyle name="Строка нечётная 3 3 2 2" xfId="6023"/>
    <cellStyle name="Строка нечётная 3 3 2 2 2" xfId="11558"/>
    <cellStyle name="Строка нечётная 3 3 2 2 2 2" xfId="13831"/>
    <cellStyle name="Строка нечётная 3 3 2 3" xfId="6913"/>
    <cellStyle name="Строка нечётная 3 3 2 3 2" xfId="12448"/>
    <cellStyle name="Строка нечётная 3 3 2 4" xfId="8759"/>
    <cellStyle name="Строка нечётная 3 3 2 4 2" xfId="13140"/>
    <cellStyle name="Строка нечётная 3 3 3" xfId="6022"/>
    <cellStyle name="Строка нечётная 3 3 3 2" xfId="11557"/>
    <cellStyle name="Строка нечётная 3 3 3 2 2" xfId="13830"/>
    <cellStyle name="Строка нечётная 3 3 4" xfId="6912"/>
    <cellStyle name="Строка нечётная 3 3 4 2" xfId="12447"/>
    <cellStyle name="Строка нечётная 3 3 5" xfId="8758"/>
    <cellStyle name="Строка нечётная 3 3 5 2" xfId="13139"/>
    <cellStyle name="Строка нечётная 3 4" xfId="3001"/>
    <cellStyle name="Строка нечётная 3 4 2" xfId="3002"/>
    <cellStyle name="Строка нечётная 3 4 2 2" xfId="6025"/>
    <cellStyle name="Строка нечётная 3 4 2 2 2" xfId="11560"/>
    <cellStyle name="Строка нечётная 3 4 2 2 2 2" xfId="13833"/>
    <cellStyle name="Строка нечётная 3 4 2 3" xfId="6915"/>
    <cellStyle name="Строка нечётная 3 4 2 3 2" xfId="12450"/>
    <cellStyle name="Строка нечётная 3 4 2 4" xfId="8761"/>
    <cellStyle name="Строка нечётная 3 4 2 4 2" xfId="13142"/>
    <cellStyle name="Строка нечётная 3 4 3" xfId="6024"/>
    <cellStyle name="Строка нечётная 3 4 3 2" xfId="11559"/>
    <cellStyle name="Строка нечётная 3 4 3 2 2" xfId="13832"/>
    <cellStyle name="Строка нечётная 3 4 4" xfId="6914"/>
    <cellStyle name="Строка нечётная 3 4 4 2" xfId="12449"/>
    <cellStyle name="Строка нечётная 3 4 5" xfId="8760"/>
    <cellStyle name="Строка нечётная 3 4 5 2" xfId="13141"/>
    <cellStyle name="Строка нечётная 3 5" xfId="3003"/>
    <cellStyle name="Строка нечётная 3 5 2" xfId="3004"/>
    <cellStyle name="Строка нечётная 3 5 2 2" xfId="6027"/>
    <cellStyle name="Строка нечётная 3 5 2 2 2" xfId="11562"/>
    <cellStyle name="Строка нечётная 3 5 2 2 2 2" xfId="13835"/>
    <cellStyle name="Строка нечётная 3 5 2 3" xfId="6917"/>
    <cellStyle name="Строка нечётная 3 5 2 3 2" xfId="12452"/>
    <cellStyle name="Строка нечётная 3 5 2 4" xfId="8763"/>
    <cellStyle name="Строка нечётная 3 5 2 4 2" xfId="13144"/>
    <cellStyle name="Строка нечётная 3 5 3" xfId="6026"/>
    <cellStyle name="Строка нечётная 3 5 3 2" xfId="11561"/>
    <cellStyle name="Строка нечётная 3 5 3 2 2" xfId="13834"/>
    <cellStyle name="Строка нечётная 3 5 4" xfId="6916"/>
    <cellStyle name="Строка нечётная 3 5 4 2" xfId="12451"/>
    <cellStyle name="Строка нечётная 3 5 5" xfId="8762"/>
    <cellStyle name="Строка нечётная 3 5 5 2" xfId="13143"/>
    <cellStyle name="Строка нечётная 3 6" xfId="3005"/>
    <cellStyle name="Строка нечётная 3 6 2" xfId="3006"/>
    <cellStyle name="Строка нечётная 3 6 2 2" xfId="6029"/>
    <cellStyle name="Строка нечётная 3 6 2 2 2" xfId="11564"/>
    <cellStyle name="Строка нечётная 3 6 2 2 2 2" xfId="13837"/>
    <cellStyle name="Строка нечётная 3 6 2 3" xfId="6919"/>
    <cellStyle name="Строка нечётная 3 6 2 3 2" xfId="12454"/>
    <cellStyle name="Строка нечётная 3 6 2 4" xfId="8765"/>
    <cellStyle name="Строка нечётная 3 6 2 4 2" xfId="13146"/>
    <cellStyle name="Строка нечётная 3 6 3" xfId="6028"/>
    <cellStyle name="Строка нечётная 3 6 3 2" xfId="11563"/>
    <cellStyle name="Строка нечётная 3 6 3 2 2" xfId="13836"/>
    <cellStyle name="Строка нечётная 3 6 4" xfId="6918"/>
    <cellStyle name="Строка нечётная 3 6 4 2" xfId="12453"/>
    <cellStyle name="Строка нечётная 3 6 5" xfId="8764"/>
    <cellStyle name="Строка нечётная 3 6 5 2" xfId="13145"/>
    <cellStyle name="Строка нечётная 3 7" xfId="3007"/>
    <cellStyle name="Строка нечётная 3 7 2" xfId="3008"/>
    <cellStyle name="Строка нечётная 3 7 2 2" xfId="6031"/>
    <cellStyle name="Строка нечётная 3 7 2 2 2" xfId="11566"/>
    <cellStyle name="Строка нечётная 3 7 2 2 2 2" xfId="13839"/>
    <cellStyle name="Строка нечётная 3 7 2 3" xfId="6921"/>
    <cellStyle name="Строка нечётная 3 7 2 3 2" xfId="12456"/>
    <cellStyle name="Строка нечётная 3 7 2 4" xfId="8767"/>
    <cellStyle name="Строка нечётная 3 7 2 4 2" xfId="13148"/>
    <cellStyle name="Строка нечётная 3 7 3" xfId="6030"/>
    <cellStyle name="Строка нечётная 3 7 3 2" xfId="11565"/>
    <cellStyle name="Строка нечётная 3 7 3 2 2" xfId="13838"/>
    <cellStyle name="Строка нечётная 3 7 4" xfId="6920"/>
    <cellStyle name="Строка нечётная 3 7 4 2" xfId="12455"/>
    <cellStyle name="Строка нечётная 3 7 5" xfId="8766"/>
    <cellStyle name="Строка нечётная 3 7 5 2" xfId="13147"/>
    <cellStyle name="Строка нечётная 3 8" xfId="3009"/>
    <cellStyle name="Строка нечётная 3 8 2" xfId="3010"/>
    <cellStyle name="Строка нечётная 3 8 2 2" xfId="6033"/>
    <cellStyle name="Строка нечётная 3 8 2 2 2" xfId="11568"/>
    <cellStyle name="Строка нечётная 3 8 2 2 2 2" xfId="13841"/>
    <cellStyle name="Строка нечётная 3 8 2 3" xfId="6923"/>
    <cellStyle name="Строка нечётная 3 8 2 3 2" xfId="12458"/>
    <cellStyle name="Строка нечётная 3 8 2 4" xfId="8769"/>
    <cellStyle name="Строка нечётная 3 8 2 4 2" xfId="13150"/>
    <cellStyle name="Строка нечётная 3 8 3" xfId="6032"/>
    <cellStyle name="Строка нечётная 3 8 3 2" xfId="11567"/>
    <cellStyle name="Строка нечётная 3 8 3 2 2" xfId="13840"/>
    <cellStyle name="Строка нечётная 3 8 4" xfId="6922"/>
    <cellStyle name="Строка нечётная 3 8 4 2" xfId="12457"/>
    <cellStyle name="Строка нечётная 3 8 5" xfId="8768"/>
    <cellStyle name="Строка нечётная 3 8 5 2" xfId="13149"/>
    <cellStyle name="Строка нечётная 3 9" xfId="3011"/>
    <cellStyle name="Строка нечётная 3 9 2" xfId="3012"/>
    <cellStyle name="Строка нечётная 3 9 2 2" xfId="6035"/>
    <cellStyle name="Строка нечётная 3 9 2 2 2" xfId="11570"/>
    <cellStyle name="Строка нечётная 3 9 2 2 2 2" xfId="13843"/>
    <cellStyle name="Строка нечётная 3 9 2 3" xfId="6925"/>
    <cellStyle name="Строка нечётная 3 9 2 3 2" xfId="12460"/>
    <cellStyle name="Строка нечётная 3 9 2 4" xfId="8771"/>
    <cellStyle name="Строка нечётная 3 9 2 4 2" xfId="13152"/>
    <cellStyle name="Строка нечётная 3 9 3" xfId="6034"/>
    <cellStyle name="Строка нечётная 3 9 3 2" xfId="11569"/>
    <cellStyle name="Строка нечётная 3 9 3 2 2" xfId="13842"/>
    <cellStyle name="Строка нечётная 3 9 4" xfId="6924"/>
    <cellStyle name="Строка нечётная 3 9 4 2" xfId="12459"/>
    <cellStyle name="Строка нечётная 3 9 5" xfId="8770"/>
    <cellStyle name="Строка нечётная 3 9 5 2" xfId="13151"/>
    <cellStyle name="Строка нечётная 4" xfId="3013"/>
    <cellStyle name="Строка нечётная 4 10" xfId="3014"/>
    <cellStyle name="Строка нечётная 4 10 2" xfId="3015"/>
    <cellStyle name="Строка нечётная 4 10 2 2" xfId="6038"/>
    <cellStyle name="Строка нечётная 4 10 2 2 2" xfId="11573"/>
    <cellStyle name="Строка нечётная 4 10 2 2 2 2" xfId="13846"/>
    <cellStyle name="Строка нечётная 4 10 2 3" xfId="6928"/>
    <cellStyle name="Строка нечётная 4 10 2 3 2" xfId="12463"/>
    <cellStyle name="Строка нечётная 4 10 2 4" xfId="8774"/>
    <cellStyle name="Строка нечётная 4 10 2 4 2" xfId="13155"/>
    <cellStyle name="Строка нечётная 4 10 3" xfId="6037"/>
    <cellStyle name="Строка нечётная 4 10 3 2" xfId="11572"/>
    <cellStyle name="Строка нечётная 4 10 3 2 2" xfId="13845"/>
    <cellStyle name="Строка нечётная 4 10 4" xfId="6927"/>
    <cellStyle name="Строка нечётная 4 10 4 2" xfId="12462"/>
    <cellStyle name="Строка нечётная 4 10 5" xfId="8773"/>
    <cellStyle name="Строка нечётная 4 10 5 2" xfId="13154"/>
    <cellStyle name="Строка нечётная 4 11" xfId="3016"/>
    <cellStyle name="Строка нечётная 4 11 2" xfId="3017"/>
    <cellStyle name="Строка нечётная 4 11 2 2" xfId="6040"/>
    <cellStyle name="Строка нечётная 4 11 2 2 2" xfId="11575"/>
    <cellStyle name="Строка нечётная 4 11 2 2 2 2" xfId="13848"/>
    <cellStyle name="Строка нечётная 4 11 2 3" xfId="6930"/>
    <cellStyle name="Строка нечётная 4 11 2 3 2" xfId="12465"/>
    <cellStyle name="Строка нечётная 4 11 2 4" xfId="8776"/>
    <cellStyle name="Строка нечётная 4 11 2 4 2" xfId="13157"/>
    <cellStyle name="Строка нечётная 4 11 3" xfId="6039"/>
    <cellStyle name="Строка нечётная 4 11 3 2" xfId="11574"/>
    <cellStyle name="Строка нечётная 4 11 3 2 2" xfId="13847"/>
    <cellStyle name="Строка нечётная 4 11 4" xfId="6929"/>
    <cellStyle name="Строка нечётная 4 11 4 2" xfId="12464"/>
    <cellStyle name="Строка нечётная 4 11 5" xfId="8775"/>
    <cellStyle name="Строка нечётная 4 11 5 2" xfId="13156"/>
    <cellStyle name="Строка нечётная 4 12" xfId="3018"/>
    <cellStyle name="Строка нечётная 4 12 2" xfId="6041"/>
    <cellStyle name="Строка нечётная 4 12 2 2" xfId="11576"/>
    <cellStyle name="Строка нечётная 4 12 2 2 2" xfId="13849"/>
    <cellStyle name="Строка нечётная 4 12 3" xfId="6931"/>
    <cellStyle name="Строка нечётная 4 12 3 2" xfId="12466"/>
    <cellStyle name="Строка нечётная 4 12 4" xfId="8777"/>
    <cellStyle name="Строка нечётная 4 12 4 2" xfId="13158"/>
    <cellStyle name="Строка нечётная 4 13" xfId="6036"/>
    <cellStyle name="Строка нечётная 4 13 2" xfId="11571"/>
    <cellStyle name="Строка нечётная 4 13 2 2" xfId="13844"/>
    <cellStyle name="Строка нечётная 4 14" xfId="6926"/>
    <cellStyle name="Строка нечётная 4 14 2" xfId="12461"/>
    <cellStyle name="Строка нечётная 4 15" xfId="8772"/>
    <cellStyle name="Строка нечётная 4 15 2" xfId="13153"/>
    <cellStyle name="Строка нечётная 4 2" xfId="3019"/>
    <cellStyle name="Строка нечётная 4 2 2" xfId="3020"/>
    <cellStyle name="Строка нечётная 4 2 2 2" xfId="6043"/>
    <cellStyle name="Строка нечётная 4 2 2 2 2" xfId="11578"/>
    <cellStyle name="Строка нечётная 4 2 2 2 2 2" xfId="13851"/>
    <cellStyle name="Строка нечётная 4 2 2 3" xfId="6933"/>
    <cellStyle name="Строка нечётная 4 2 2 3 2" xfId="12468"/>
    <cellStyle name="Строка нечётная 4 2 2 4" xfId="8779"/>
    <cellStyle name="Строка нечётная 4 2 2 4 2" xfId="13160"/>
    <cellStyle name="Строка нечётная 4 2 3" xfId="6042"/>
    <cellStyle name="Строка нечётная 4 2 3 2" xfId="11577"/>
    <cellStyle name="Строка нечётная 4 2 3 2 2" xfId="13850"/>
    <cellStyle name="Строка нечётная 4 2 4" xfId="6932"/>
    <cellStyle name="Строка нечётная 4 2 4 2" xfId="12467"/>
    <cellStyle name="Строка нечётная 4 2 5" xfId="8778"/>
    <cellStyle name="Строка нечётная 4 2 5 2" xfId="13159"/>
    <cellStyle name="Строка нечётная 4 3" xfId="3021"/>
    <cellStyle name="Строка нечётная 4 3 2" xfId="3022"/>
    <cellStyle name="Строка нечётная 4 3 2 2" xfId="6045"/>
    <cellStyle name="Строка нечётная 4 3 2 2 2" xfId="11580"/>
    <cellStyle name="Строка нечётная 4 3 2 2 2 2" xfId="13853"/>
    <cellStyle name="Строка нечётная 4 3 2 3" xfId="6935"/>
    <cellStyle name="Строка нечётная 4 3 2 3 2" xfId="12470"/>
    <cellStyle name="Строка нечётная 4 3 2 4" xfId="8781"/>
    <cellStyle name="Строка нечётная 4 3 2 4 2" xfId="13162"/>
    <cellStyle name="Строка нечётная 4 3 3" xfId="6044"/>
    <cellStyle name="Строка нечётная 4 3 3 2" xfId="11579"/>
    <cellStyle name="Строка нечётная 4 3 3 2 2" xfId="13852"/>
    <cellStyle name="Строка нечётная 4 3 4" xfId="6934"/>
    <cellStyle name="Строка нечётная 4 3 4 2" xfId="12469"/>
    <cellStyle name="Строка нечётная 4 3 5" xfId="8780"/>
    <cellStyle name="Строка нечётная 4 3 5 2" xfId="13161"/>
    <cellStyle name="Строка нечётная 4 4" xfId="3023"/>
    <cellStyle name="Строка нечётная 4 4 2" xfId="3024"/>
    <cellStyle name="Строка нечётная 4 4 2 2" xfId="6047"/>
    <cellStyle name="Строка нечётная 4 4 2 2 2" xfId="11582"/>
    <cellStyle name="Строка нечётная 4 4 2 2 2 2" xfId="13855"/>
    <cellStyle name="Строка нечётная 4 4 2 3" xfId="6937"/>
    <cellStyle name="Строка нечётная 4 4 2 3 2" xfId="12472"/>
    <cellStyle name="Строка нечётная 4 4 2 4" xfId="8783"/>
    <cellStyle name="Строка нечётная 4 4 2 4 2" xfId="13164"/>
    <cellStyle name="Строка нечётная 4 4 3" xfId="6046"/>
    <cellStyle name="Строка нечётная 4 4 3 2" xfId="11581"/>
    <cellStyle name="Строка нечётная 4 4 3 2 2" xfId="13854"/>
    <cellStyle name="Строка нечётная 4 4 4" xfId="6936"/>
    <cellStyle name="Строка нечётная 4 4 4 2" xfId="12471"/>
    <cellStyle name="Строка нечётная 4 4 5" xfId="8782"/>
    <cellStyle name="Строка нечётная 4 4 5 2" xfId="13163"/>
    <cellStyle name="Строка нечётная 4 5" xfId="3025"/>
    <cellStyle name="Строка нечётная 4 5 2" xfId="3026"/>
    <cellStyle name="Строка нечётная 4 5 2 2" xfId="6049"/>
    <cellStyle name="Строка нечётная 4 5 2 2 2" xfId="11584"/>
    <cellStyle name="Строка нечётная 4 5 2 2 2 2" xfId="13857"/>
    <cellStyle name="Строка нечётная 4 5 2 3" xfId="6939"/>
    <cellStyle name="Строка нечётная 4 5 2 3 2" xfId="12474"/>
    <cellStyle name="Строка нечётная 4 5 2 4" xfId="8785"/>
    <cellStyle name="Строка нечётная 4 5 2 4 2" xfId="13166"/>
    <cellStyle name="Строка нечётная 4 5 3" xfId="6048"/>
    <cellStyle name="Строка нечётная 4 5 3 2" xfId="11583"/>
    <cellStyle name="Строка нечётная 4 5 3 2 2" xfId="13856"/>
    <cellStyle name="Строка нечётная 4 5 4" xfId="6938"/>
    <cellStyle name="Строка нечётная 4 5 4 2" xfId="12473"/>
    <cellStyle name="Строка нечётная 4 5 5" xfId="8784"/>
    <cellStyle name="Строка нечётная 4 5 5 2" xfId="13165"/>
    <cellStyle name="Строка нечётная 4 6" xfId="3027"/>
    <cellStyle name="Строка нечётная 4 6 2" xfId="3028"/>
    <cellStyle name="Строка нечётная 4 6 2 2" xfId="6051"/>
    <cellStyle name="Строка нечётная 4 6 2 2 2" xfId="11586"/>
    <cellStyle name="Строка нечётная 4 6 2 2 2 2" xfId="13859"/>
    <cellStyle name="Строка нечётная 4 6 2 3" xfId="6941"/>
    <cellStyle name="Строка нечётная 4 6 2 3 2" xfId="12476"/>
    <cellStyle name="Строка нечётная 4 6 2 4" xfId="8787"/>
    <cellStyle name="Строка нечётная 4 6 2 4 2" xfId="13168"/>
    <cellStyle name="Строка нечётная 4 6 3" xfId="6050"/>
    <cellStyle name="Строка нечётная 4 6 3 2" xfId="11585"/>
    <cellStyle name="Строка нечётная 4 6 3 2 2" xfId="13858"/>
    <cellStyle name="Строка нечётная 4 6 4" xfId="6940"/>
    <cellStyle name="Строка нечётная 4 6 4 2" xfId="12475"/>
    <cellStyle name="Строка нечётная 4 6 5" xfId="8786"/>
    <cellStyle name="Строка нечётная 4 6 5 2" xfId="13167"/>
    <cellStyle name="Строка нечётная 4 7" xfId="3029"/>
    <cellStyle name="Строка нечётная 4 7 2" xfId="3030"/>
    <cellStyle name="Строка нечётная 4 7 2 2" xfId="6053"/>
    <cellStyle name="Строка нечётная 4 7 2 2 2" xfId="11588"/>
    <cellStyle name="Строка нечётная 4 7 2 2 2 2" xfId="13861"/>
    <cellStyle name="Строка нечётная 4 7 2 3" xfId="6943"/>
    <cellStyle name="Строка нечётная 4 7 2 3 2" xfId="12478"/>
    <cellStyle name="Строка нечётная 4 7 2 4" xfId="8789"/>
    <cellStyle name="Строка нечётная 4 7 2 4 2" xfId="13170"/>
    <cellStyle name="Строка нечётная 4 7 3" xfId="6052"/>
    <cellStyle name="Строка нечётная 4 7 3 2" xfId="11587"/>
    <cellStyle name="Строка нечётная 4 7 3 2 2" xfId="13860"/>
    <cellStyle name="Строка нечётная 4 7 4" xfId="6942"/>
    <cellStyle name="Строка нечётная 4 7 4 2" xfId="12477"/>
    <cellStyle name="Строка нечётная 4 7 5" xfId="8788"/>
    <cellStyle name="Строка нечётная 4 7 5 2" xfId="13169"/>
    <cellStyle name="Строка нечётная 4 8" xfId="3031"/>
    <cellStyle name="Строка нечётная 4 8 2" xfId="3032"/>
    <cellStyle name="Строка нечётная 4 8 2 2" xfId="6055"/>
    <cellStyle name="Строка нечётная 4 8 2 2 2" xfId="11590"/>
    <cellStyle name="Строка нечётная 4 8 2 2 2 2" xfId="13863"/>
    <cellStyle name="Строка нечётная 4 8 2 3" xfId="6945"/>
    <cellStyle name="Строка нечётная 4 8 2 3 2" xfId="12480"/>
    <cellStyle name="Строка нечётная 4 8 2 4" xfId="8791"/>
    <cellStyle name="Строка нечётная 4 8 2 4 2" xfId="13172"/>
    <cellStyle name="Строка нечётная 4 8 3" xfId="6054"/>
    <cellStyle name="Строка нечётная 4 8 3 2" xfId="11589"/>
    <cellStyle name="Строка нечётная 4 8 3 2 2" xfId="13862"/>
    <cellStyle name="Строка нечётная 4 8 4" xfId="6944"/>
    <cellStyle name="Строка нечётная 4 8 4 2" xfId="12479"/>
    <cellStyle name="Строка нечётная 4 8 5" xfId="8790"/>
    <cellStyle name="Строка нечётная 4 8 5 2" xfId="13171"/>
    <cellStyle name="Строка нечётная 4 9" xfId="3033"/>
    <cellStyle name="Строка нечётная 4 9 2" xfId="3034"/>
    <cellStyle name="Строка нечётная 4 9 2 2" xfId="6057"/>
    <cellStyle name="Строка нечётная 4 9 2 2 2" xfId="11592"/>
    <cellStyle name="Строка нечётная 4 9 2 2 2 2" xfId="13865"/>
    <cellStyle name="Строка нечётная 4 9 2 3" xfId="6947"/>
    <cellStyle name="Строка нечётная 4 9 2 3 2" xfId="12482"/>
    <cellStyle name="Строка нечётная 4 9 2 4" xfId="8793"/>
    <cellStyle name="Строка нечётная 4 9 2 4 2" xfId="13174"/>
    <cellStyle name="Строка нечётная 4 9 3" xfId="6056"/>
    <cellStyle name="Строка нечётная 4 9 3 2" xfId="11591"/>
    <cellStyle name="Строка нечётная 4 9 3 2 2" xfId="13864"/>
    <cellStyle name="Строка нечётная 4 9 4" xfId="6946"/>
    <cellStyle name="Строка нечётная 4 9 4 2" xfId="12481"/>
    <cellStyle name="Строка нечётная 4 9 5" xfId="8792"/>
    <cellStyle name="Строка нечётная 4 9 5 2" xfId="13173"/>
    <cellStyle name="Строка нечётная 5" xfId="3035"/>
    <cellStyle name="Строка нечётная 5 10" xfId="3036"/>
    <cellStyle name="Строка нечётная 5 10 2" xfId="3037"/>
    <cellStyle name="Строка нечётная 5 10 2 2" xfId="6060"/>
    <cellStyle name="Строка нечётная 5 10 2 2 2" xfId="11595"/>
    <cellStyle name="Строка нечётная 5 10 2 2 2 2" xfId="13868"/>
    <cellStyle name="Строка нечётная 5 10 2 3" xfId="6950"/>
    <cellStyle name="Строка нечётная 5 10 2 3 2" xfId="12485"/>
    <cellStyle name="Строка нечётная 5 10 2 4" xfId="8796"/>
    <cellStyle name="Строка нечётная 5 10 2 4 2" xfId="13177"/>
    <cellStyle name="Строка нечётная 5 10 3" xfId="6059"/>
    <cellStyle name="Строка нечётная 5 10 3 2" xfId="11594"/>
    <cellStyle name="Строка нечётная 5 10 3 2 2" xfId="13867"/>
    <cellStyle name="Строка нечётная 5 10 4" xfId="6949"/>
    <cellStyle name="Строка нечётная 5 10 4 2" xfId="12484"/>
    <cellStyle name="Строка нечётная 5 10 5" xfId="8795"/>
    <cellStyle name="Строка нечётная 5 10 5 2" xfId="13176"/>
    <cellStyle name="Строка нечётная 5 11" xfId="3038"/>
    <cellStyle name="Строка нечётная 5 11 2" xfId="3039"/>
    <cellStyle name="Строка нечётная 5 11 2 2" xfId="6062"/>
    <cellStyle name="Строка нечётная 5 11 2 2 2" xfId="11597"/>
    <cellStyle name="Строка нечётная 5 11 2 2 2 2" xfId="13870"/>
    <cellStyle name="Строка нечётная 5 11 2 3" xfId="6952"/>
    <cellStyle name="Строка нечётная 5 11 2 3 2" xfId="12487"/>
    <cellStyle name="Строка нечётная 5 11 2 4" xfId="8798"/>
    <cellStyle name="Строка нечётная 5 11 2 4 2" xfId="13179"/>
    <cellStyle name="Строка нечётная 5 11 3" xfId="6061"/>
    <cellStyle name="Строка нечётная 5 11 3 2" xfId="11596"/>
    <cellStyle name="Строка нечётная 5 11 3 2 2" xfId="13869"/>
    <cellStyle name="Строка нечётная 5 11 4" xfId="6951"/>
    <cellStyle name="Строка нечётная 5 11 4 2" xfId="12486"/>
    <cellStyle name="Строка нечётная 5 11 5" xfId="8797"/>
    <cellStyle name="Строка нечётная 5 11 5 2" xfId="13178"/>
    <cellStyle name="Строка нечётная 5 12" xfId="3040"/>
    <cellStyle name="Строка нечётная 5 12 2" xfId="6063"/>
    <cellStyle name="Строка нечётная 5 12 2 2" xfId="11598"/>
    <cellStyle name="Строка нечётная 5 12 2 2 2" xfId="13871"/>
    <cellStyle name="Строка нечётная 5 12 3" xfId="6953"/>
    <cellStyle name="Строка нечётная 5 12 3 2" xfId="12488"/>
    <cellStyle name="Строка нечётная 5 12 4" xfId="8799"/>
    <cellStyle name="Строка нечётная 5 12 4 2" xfId="13180"/>
    <cellStyle name="Строка нечётная 5 13" xfId="6058"/>
    <cellStyle name="Строка нечётная 5 13 2" xfId="11593"/>
    <cellStyle name="Строка нечётная 5 13 2 2" xfId="13866"/>
    <cellStyle name="Строка нечётная 5 14" xfId="6948"/>
    <cellStyle name="Строка нечётная 5 14 2" xfId="12483"/>
    <cellStyle name="Строка нечётная 5 15" xfId="8794"/>
    <cellStyle name="Строка нечётная 5 15 2" xfId="13175"/>
    <cellStyle name="Строка нечётная 5 2" xfId="3041"/>
    <cellStyle name="Строка нечётная 5 2 2" xfId="3042"/>
    <cellStyle name="Строка нечётная 5 2 2 2" xfId="6065"/>
    <cellStyle name="Строка нечётная 5 2 2 2 2" xfId="11600"/>
    <cellStyle name="Строка нечётная 5 2 2 2 2 2" xfId="13873"/>
    <cellStyle name="Строка нечётная 5 2 2 3" xfId="6955"/>
    <cellStyle name="Строка нечётная 5 2 2 3 2" xfId="12490"/>
    <cellStyle name="Строка нечётная 5 2 2 4" xfId="8801"/>
    <cellStyle name="Строка нечётная 5 2 2 4 2" xfId="13182"/>
    <cellStyle name="Строка нечётная 5 2 3" xfId="6064"/>
    <cellStyle name="Строка нечётная 5 2 3 2" xfId="11599"/>
    <cellStyle name="Строка нечётная 5 2 3 2 2" xfId="13872"/>
    <cellStyle name="Строка нечётная 5 2 4" xfId="6954"/>
    <cellStyle name="Строка нечётная 5 2 4 2" xfId="12489"/>
    <cellStyle name="Строка нечётная 5 2 5" xfId="8800"/>
    <cellStyle name="Строка нечётная 5 2 5 2" xfId="13181"/>
    <cellStyle name="Строка нечётная 5 3" xfId="3043"/>
    <cellStyle name="Строка нечётная 5 3 2" xfId="3044"/>
    <cellStyle name="Строка нечётная 5 3 2 2" xfId="6067"/>
    <cellStyle name="Строка нечётная 5 3 2 2 2" xfId="11602"/>
    <cellStyle name="Строка нечётная 5 3 2 2 2 2" xfId="13875"/>
    <cellStyle name="Строка нечётная 5 3 2 3" xfId="6957"/>
    <cellStyle name="Строка нечётная 5 3 2 3 2" xfId="12492"/>
    <cellStyle name="Строка нечётная 5 3 2 4" xfId="8803"/>
    <cellStyle name="Строка нечётная 5 3 2 4 2" xfId="13184"/>
    <cellStyle name="Строка нечётная 5 3 3" xfId="6066"/>
    <cellStyle name="Строка нечётная 5 3 3 2" xfId="11601"/>
    <cellStyle name="Строка нечётная 5 3 3 2 2" xfId="13874"/>
    <cellStyle name="Строка нечётная 5 3 4" xfId="6956"/>
    <cellStyle name="Строка нечётная 5 3 4 2" xfId="12491"/>
    <cellStyle name="Строка нечётная 5 3 5" xfId="8802"/>
    <cellStyle name="Строка нечётная 5 3 5 2" xfId="13183"/>
    <cellStyle name="Строка нечётная 5 4" xfId="3045"/>
    <cellStyle name="Строка нечётная 5 4 2" xfId="3046"/>
    <cellStyle name="Строка нечётная 5 4 2 2" xfId="6069"/>
    <cellStyle name="Строка нечётная 5 4 2 2 2" xfId="11604"/>
    <cellStyle name="Строка нечётная 5 4 2 2 2 2" xfId="13877"/>
    <cellStyle name="Строка нечётная 5 4 2 3" xfId="6959"/>
    <cellStyle name="Строка нечётная 5 4 2 3 2" xfId="12494"/>
    <cellStyle name="Строка нечётная 5 4 2 4" xfId="8805"/>
    <cellStyle name="Строка нечётная 5 4 2 4 2" xfId="13186"/>
    <cellStyle name="Строка нечётная 5 4 3" xfId="6068"/>
    <cellStyle name="Строка нечётная 5 4 3 2" xfId="11603"/>
    <cellStyle name="Строка нечётная 5 4 3 2 2" xfId="13876"/>
    <cellStyle name="Строка нечётная 5 4 4" xfId="6958"/>
    <cellStyle name="Строка нечётная 5 4 4 2" xfId="12493"/>
    <cellStyle name="Строка нечётная 5 4 5" xfId="8804"/>
    <cellStyle name="Строка нечётная 5 4 5 2" xfId="13185"/>
    <cellStyle name="Строка нечётная 5 5" xfId="3047"/>
    <cellStyle name="Строка нечётная 5 5 2" xfId="3048"/>
    <cellStyle name="Строка нечётная 5 5 2 2" xfId="6071"/>
    <cellStyle name="Строка нечётная 5 5 2 2 2" xfId="11606"/>
    <cellStyle name="Строка нечётная 5 5 2 2 2 2" xfId="13879"/>
    <cellStyle name="Строка нечётная 5 5 2 3" xfId="6961"/>
    <cellStyle name="Строка нечётная 5 5 2 3 2" xfId="12496"/>
    <cellStyle name="Строка нечётная 5 5 2 4" xfId="8807"/>
    <cellStyle name="Строка нечётная 5 5 2 4 2" xfId="13188"/>
    <cellStyle name="Строка нечётная 5 5 3" xfId="6070"/>
    <cellStyle name="Строка нечётная 5 5 3 2" xfId="11605"/>
    <cellStyle name="Строка нечётная 5 5 3 2 2" xfId="13878"/>
    <cellStyle name="Строка нечётная 5 5 4" xfId="6960"/>
    <cellStyle name="Строка нечётная 5 5 4 2" xfId="12495"/>
    <cellStyle name="Строка нечётная 5 5 5" xfId="8806"/>
    <cellStyle name="Строка нечётная 5 5 5 2" xfId="13187"/>
    <cellStyle name="Строка нечётная 5 6" xfId="3049"/>
    <cellStyle name="Строка нечётная 5 6 2" xfId="3050"/>
    <cellStyle name="Строка нечётная 5 6 2 2" xfId="6073"/>
    <cellStyle name="Строка нечётная 5 6 2 2 2" xfId="11608"/>
    <cellStyle name="Строка нечётная 5 6 2 2 2 2" xfId="13881"/>
    <cellStyle name="Строка нечётная 5 6 2 3" xfId="6963"/>
    <cellStyle name="Строка нечётная 5 6 2 3 2" xfId="12498"/>
    <cellStyle name="Строка нечётная 5 6 2 4" xfId="8809"/>
    <cellStyle name="Строка нечётная 5 6 2 4 2" xfId="13190"/>
    <cellStyle name="Строка нечётная 5 6 3" xfId="6072"/>
    <cellStyle name="Строка нечётная 5 6 3 2" xfId="11607"/>
    <cellStyle name="Строка нечётная 5 6 3 2 2" xfId="13880"/>
    <cellStyle name="Строка нечётная 5 6 4" xfId="6962"/>
    <cellStyle name="Строка нечётная 5 6 4 2" xfId="12497"/>
    <cellStyle name="Строка нечётная 5 6 5" xfId="8808"/>
    <cellStyle name="Строка нечётная 5 6 5 2" xfId="13189"/>
    <cellStyle name="Строка нечётная 5 7" xfId="3051"/>
    <cellStyle name="Строка нечётная 5 7 2" xfId="3052"/>
    <cellStyle name="Строка нечётная 5 7 2 2" xfId="6075"/>
    <cellStyle name="Строка нечётная 5 7 2 2 2" xfId="11610"/>
    <cellStyle name="Строка нечётная 5 7 2 2 2 2" xfId="13883"/>
    <cellStyle name="Строка нечётная 5 7 2 3" xfId="6965"/>
    <cellStyle name="Строка нечётная 5 7 2 3 2" xfId="12500"/>
    <cellStyle name="Строка нечётная 5 7 2 4" xfId="8811"/>
    <cellStyle name="Строка нечётная 5 7 2 4 2" xfId="13192"/>
    <cellStyle name="Строка нечётная 5 7 3" xfId="6074"/>
    <cellStyle name="Строка нечётная 5 7 3 2" xfId="11609"/>
    <cellStyle name="Строка нечётная 5 7 3 2 2" xfId="13882"/>
    <cellStyle name="Строка нечётная 5 7 4" xfId="6964"/>
    <cellStyle name="Строка нечётная 5 7 4 2" xfId="12499"/>
    <cellStyle name="Строка нечётная 5 7 5" xfId="8810"/>
    <cellStyle name="Строка нечётная 5 7 5 2" xfId="13191"/>
    <cellStyle name="Строка нечётная 5 8" xfId="3053"/>
    <cellStyle name="Строка нечётная 5 8 2" xfId="3054"/>
    <cellStyle name="Строка нечётная 5 8 2 2" xfId="6077"/>
    <cellStyle name="Строка нечётная 5 8 2 2 2" xfId="11612"/>
    <cellStyle name="Строка нечётная 5 8 2 2 2 2" xfId="13885"/>
    <cellStyle name="Строка нечётная 5 8 2 3" xfId="6967"/>
    <cellStyle name="Строка нечётная 5 8 2 3 2" xfId="12502"/>
    <cellStyle name="Строка нечётная 5 8 2 4" xfId="8813"/>
    <cellStyle name="Строка нечётная 5 8 2 4 2" xfId="13194"/>
    <cellStyle name="Строка нечётная 5 8 3" xfId="6076"/>
    <cellStyle name="Строка нечётная 5 8 3 2" xfId="11611"/>
    <cellStyle name="Строка нечётная 5 8 3 2 2" xfId="13884"/>
    <cellStyle name="Строка нечётная 5 8 4" xfId="6966"/>
    <cellStyle name="Строка нечётная 5 8 4 2" xfId="12501"/>
    <cellStyle name="Строка нечётная 5 8 5" xfId="8812"/>
    <cellStyle name="Строка нечётная 5 8 5 2" xfId="13193"/>
    <cellStyle name="Строка нечётная 5 9" xfId="3055"/>
    <cellStyle name="Строка нечётная 5 9 2" xfId="3056"/>
    <cellStyle name="Строка нечётная 5 9 2 2" xfId="6079"/>
    <cellStyle name="Строка нечётная 5 9 2 2 2" xfId="11614"/>
    <cellStyle name="Строка нечётная 5 9 2 2 2 2" xfId="13887"/>
    <cellStyle name="Строка нечётная 5 9 2 3" xfId="6969"/>
    <cellStyle name="Строка нечётная 5 9 2 3 2" xfId="12504"/>
    <cellStyle name="Строка нечётная 5 9 2 4" xfId="8815"/>
    <cellStyle name="Строка нечётная 5 9 2 4 2" xfId="13196"/>
    <cellStyle name="Строка нечётная 5 9 3" xfId="6078"/>
    <cellStyle name="Строка нечётная 5 9 3 2" xfId="11613"/>
    <cellStyle name="Строка нечётная 5 9 3 2 2" xfId="13886"/>
    <cellStyle name="Строка нечётная 5 9 4" xfId="6968"/>
    <cellStyle name="Строка нечётная 5 9 4 2" xfId="12503"/>
    <cellStyle name="Строка нечётная 5 9 5" xfId="8814"/>
    <cellStyle name="Строка нечётная 5 9 5 2" xfId="13195"/>
    <cellStyle name="Строка нечётная 6" xfId="3057"/>
    <cellStyle name="Строка нечётная 6 10" xfId="3058"/>
    <cellStyle name="Строка нечётная 6 10 2" xfId="3059"/>
    <cellStyle name="Строка нечётная 6 10 2 2" xfId="6082"/>
    <cellStyle name="Строка нечётная 6 10 2 2 2" xfId="11617"/>
    <cellStyle name="Строка нечётная 6 10 2 2 2 2" xfId="13890"/>
    <cellStyle name="Строка нечётная 6 10 2 3" xfId="6972"/>
    <cellStyle name="Строка нечётная 6 10 2 3 2" xfId="12507"/>
    <cellStyle name="Строка нечётная 6 10 2 4" xfId="8818"/>
    <cellStyle name="Строка нечётная 6 10 2 4 2" xfId="13199"/>
    <cellStyle name="Строка нечётная 6 10 3" xfId="6081"/>
    <cellStyle name="Строка нечётная 6 10 3 2" xfId="11616"/>
    <cellStyle name="Строка нечётная 6 10 3 2 2" xfId="13889"/>
    <cellStyle name="Строка нечётная 6 10 4" xfId="6971"/>
    <cellStyle name="Строка нечётная 6 10 4 2" xfId="12506"/>
    <cellStyle name="Строка нечётная 6 10 5" xfId="8817"/>
    <cellStyle name="Строка нечётная 6 10 5 2" xfId="13198"/>
    <cellStyle name="Строка нечётная 6 11" xfId="3060"/>
    <cellStyle name="Строка нечётная 6 11 2" xfId="3061"/>
    <cellStyle name="Строка нечётная 6 11 2 2" xfId="6084"/>
    <cellStyle name="Строка нечётная 6 11 2 2 2" xfId="11619"/>
    <cellStyle name="Строка нечётная 6 11 2 2 2 2" xfId="13892"/>
    <cellStyle name="Строка нечётная 6 11 2 3" xfId="6974"/>
    <cellStyle name="Строка нечётная 6 11 2 3 2" xfId="12509"/>
    <cellStyle name="Строка нечётная 6 11 2 4" xfId="8820"/>
    <cellStyle name="Строка нечётная 6 11 2 4 2" xfId="13201"/>
    <cellStyle name="Строка нечётная 6 11 3" xfId="6083"/>
    <cellStyle name="Строка нечётная 6 11 3 2" xfId="11618"/>
    <cellStyle name="Строка нечётная 6 11 3 2 2" xfId="13891"/>
    <cellStyle name="Строка нечётная 6 11 4" xfId="6973"/>
    <cellStyle name="Строка нечётная 6 11 4 2" xfId="12508"/>
    <cellStyle name="Строка нечётная 6 11 5" xfId="8819"/>
    <cellStyle name="Строка нечётная 6 11 5 2" xfId="13200"/>
    <cellStyle name="Строка нечётная 6 12" xfId="3062"/>
    <cellStyle name="Строка нечётная 6 12 2" xfId="6085"/>
    <cellStyle name="Строка нечётная 6 12 2 2" xfId="11620"/>
    <cellStyle name="Строка нечётная 6 12 2 2 2" xfId="13893"/>
    <cellStyle name="Строка нечётная 6 12 3" xfId="6975"/>
    <cellStyle name="Строка нечётная 6 12 3 2" xfId="12510"/>
    <cellStyle name="Строка нечётная 6 12 4" xfId="8821"/>
    <cellStyle name="Строка нечётная 6 12 4 2" xfId="13202"/>
    <cellStyle name="Строка нечётная 6 13" xfId="6080"/>
    <cellStyle name="Строка нечётная 6 13 2" xfId="11615"/>
    <cellStyle name="Строка нечётная 6 13 2 2" xfId="13888"/>
    <cellStyle name="Строка нечётная 6 14" xfId="6970"/>
    <cellStyle name="Строка нечётная 6 14 2" xfId="12505"/>
    <cellStyle name="Строка нечётная 6 15" xfId="8816"/>
    <cellStyle name="Строка нечётная 6 15 2" xfId="13197"/>
    <cellStyle name="Строка нечётная 6 2" xfId="3063"/>
    <cellStyle name="Строка нечётная 6 2 2" xfId="3064"/>
    <cellStyle name="Строка нечётная 6 2 2 2" xfId="6087"/>
    <cellStyle name="Строка нечётная 6 2 2 2 2" xfId="11622"/>
    <cellStyle name="Строка нечётная 6 2 2 2 2 2" xfId="13895"/>
    <cellStyle name="Строка нечётная 6 2 2 3" xfId="6977"/>
    <cellStyle name="Строка нечётная 6 2 2 3 2" xfId="12512"/>
    <cellStyle name="Строка нечётная 6 2 2 4" xfId="8823"/>
    <cellStyle name="Строка нечётная 6 2 2 4 2" xfId="13204"/>
    <cellStyle name="Строка нечётная 6 2 3" xfId="6086"/>
    <cellStyle name="Строка нечётная 6 2 3 2" xfId="11621"/>
    <cellStyle name="Строка нечётная 6 2 3 2 2" xfId="13894"/>
    <cellStyle name="Строка нечётная 6 2 4" xfId="6976"/>
    <cellStyle name="Строка нечётная 6 2 4 2" xfId="12511"/>
    <cellStyle name="Строка нечётная 6 2 5" xfId="8822"/>
    <cellStyle name="Строка нечётная 6 2 5 2" xfId="13203"/>
    <cellStyle name="Строка нечётная 6 3" xfId="3065"/>
    <cellStyle name="Строка нечётная 6 3 2" xfId="3066"/>
    <cellStyle name="Строка нечётная 6 3 2 2" xfId="6089"/>
    <cellStyle name="Строка нечётная 6 3 2 2 2" xfId="11624"/>
    <cellStyle name="Строка нечётная 6 3 2 2 2 2" xfId="13897"/>
    <cellStyle name="Строка нечётная 6 3 2 3" xfId="6979"/>
    <cellStyle name="Строка нечётная 6 3 2 3 2" xfId="12514"/>
    <cellStyle name="Строка нечётная 6 3 2 4" xfId="8825"/>
    <cellStyle name="Строка нечётная 6 3 2 4 2" xfId="13206"/>
    <cellStyle name="Строка нечётная 6 3 3" xfId="6088"/>
    <cellStyle name="Строка нечётная 6 3 3 2" xfId="11623"/>
    <cellStyle name="Строка нечётная 6 3 3 2 2" xfId="13896"/>
    <cellStyle name="Строка нечётная 6 3 4" xfId="6978"/>
    <cellStyle name="Строка нечётная 6 3 4 2" xfId="12513"/>
    <cellStyle name="Строка нечётная 6 3 5" xfId="8824"/>
    <cellStyle name="Строка нечётная 6 3 5 2" xfId="13205"/>
    <cellStyle name="Строка нечётная 6 4" xfId="3067"/>
    <cellStyle name="Строка нечётная 6 4 2" xfId="3068"/>
    <cellStyle name="Строка нечётная 6 4 2 2" xfId="6091"/>
    <cellStyle name="Строка нечётная 6 4 2 2 2" xfId="11626"/>
    <cellStyle name="Строка нечётная 6 4 2 2 2 2" xfId="13899"/>
    <cellStyle name="Строка нечётная 6 4 2 3" xfId="6981"/>
    <cellStyle name="Строка нечётная 6 4 2 3 2" xfId="12516"/>
    <cellStyle name="Строка нечётная 6 4 2 4" xfId="8827"/>
    <cellStyle name="Строка нечётная 6 4 2 4 2" xfId="13208"/>
    <cellStyle name="Строка нечётная 6 4 3" xfId="6090"/>
    <cellStyle name="Строка нечётная 6 4 3 2" xfId="11625"/>
    <cellStyle name="Строка нечётная 6 4 3 2 2" xfId="13898"/>
    <cellStyle name="Строка нечётная 6 4 4" xfId="6980"/>
    <cellStyle name="Строка нечётная 6 4 4 2" xfId="12515"/>
    <cellStyle name="Строка нечётная 6 4 5" xfId="8826"/>
    <cellStyle name="Строка нечётная 6 4 5 2" xfId="13207"/>
    <cellStyle name="Строка нечётная 6 5" xfId="3069"/>
    <cellStyle name="Строка нечётная 6 5 2" xfId="3070"/>
    <cellStyle name="Строка нечётная 6 5 2 2" xfId="6093"/>
    <cellStyle name="Строка нечётная 6 5 2 2 2" xfId="11628"/>
    <cellStyle name="Строка нечётная 6 5 2 2 2 2" xfId="13901"/>
    <cellStyle name="Строка нечётная 6 5 2 3" xfId="6983"/>
    <cellStyle name="Строка нечётная 6 5 2 3 2" xfId="12518"/>
    <cellStyle name="Строка нечётная 6 5 2 4" xfId="8829"/>
    <cellStyle name="Строка нечётная 6 5 2 4 2" xfId="13210"/>
    <cellStyle name="Строка нечётная 6 5 3" xfId="6092"/>
    <cellStyle name="Строка нечётная 6 5 3 2" xfId="11627"/>
    <cellStyle name="Строка нечётная 6 5 3 2 2" xfId="13900"/>
    <cellStyle name="Строка нечётная 6 5 4" xfId="6982"/>
    <cellStyle name="Строка нечётная 6 5 4 2" xfId="12517"/>
    <cellStyle name="Строка нечётная 6 5 5" xfId="8828"/>
    <cellStyle name="Строка нечётная 6 5 5 2" xfId="13209"/>
    <cellStyle name="Строка нечётная 6 6" xfId="3071"/>
    <cellStyle name="Строка нечётная 6 6 2" xfId="3072"/>
    <cellStyle name="Строка нечётная 6 6 2 2" xfId="6095"/>
    <cellStyle name="Строка нечётная 6 6 2 2 2" xfId="11630"/>
    <cellStyle name="Строка нечётная 6 6 2 2 2 2" xfId="13903"/>
    <cellStyle name="Строка нечётная 6 6 2 3" xfId="6985"/>
    <cellStyle name="Строка нечётная 6 6 2 3 2" xfId="12520"/>
    <cellStyle name="Строка нечётная 6 6 2 4" xfId="8831"/>
    <cellStyle name="Строка нечётная 6 6 2 4 2" xfId="13212"/>
    <cellStyle name="Строка нечётная 6 6 3" xfId="6094"/>
    <cellStyle name="Строка нечётная 6 6 3 2" xfId="11629"/>
    <cellStyle name="Строка нечётная 6 6 3 2 2" xfId="13902"/>
    <cellStyle name="Строка нечётная 6 6 4" xfId="6984"/>
    <cellStyle name="Строка нечётная 6 6 4 2" xfId="12519"/>
    <cellStyle name="Строка нечётная 6 6 5" xfId="8830"/>
    <cellStyle name="Строка нечётная 6 6 5 2" xfId="13211"/>
    <cellStyle name="Строка нечётная 6 7" xfId="3073"/>
    <cellStyle name="Строка нечётная 6 7 2" xfId="3074"/>
    <cellStyle name="Строка нечётная 6 7 2 2" xfId="6097"/>
    <cellStyle name="Строка нечётная 6 7 2 2 2" xfId="11632"/>
    <cellStyle name="Строка нечётная 6 7 2 2 2 2" xfId="13905"/>
    <cellStyle name="Строка нечётная 6 7 2 3" xfId="6987"/>
    <cellStyle name="Строка нечётная 6 7 2 3 2" xfId="12522"/>
    <cellStyle name="Строка нечётная 6 7 2 4" xfId="8833"/>
    <cellStyle name="Строка нечётная 6 7 2 4 2" xfId="13214"/>
    <cellStyle name="Строка нечётная 6 7 3" xfId="6096"/>
    <cellStyle name="Строка нечётная 6 7 3 2" xfId="11631"/>
    <cellStyle name="Строка нечётная 6 7 3 2 2" xfId="13904"/>
    <cellStyle name="Строка нечётная 6 7 4" xfId="6986"/>
    <cellStyle name="Строка нечётная 6 7 4 2" xfId="12521"/>
    <cellStyle name="Строка нечётная 6 7 5" xfId="8832"/>
    <cellStyle name="Строка нечётная 6 7 5 2" xfId="13213"/>
    <cellStyle name="Строка нечётная 6 8" xfId="3075"/>
    <cellStyle name="Строка нечётная 6 8 2" xfId="3076"/>
    <cellStyle name="Строка нечётная 6 8 2 2" xfId="6099"/>
    <cellStyle name="Строка нечётная 6 8 2 2 2" xfId="11634"/>
    <cellStyle name="Строка нечётная 6 8 2 2 2 2" xfId="13907"/>
    <cellStyle name="Строка нечётная 6 8 2 3" xfId="6989"/>
    <cellStyle name="Строка нечётная 6 8 2 3 2" xfId="12524"/>
    <cellStyle name="Строка нечётная 6 8 2 4" xfId="8835"/>
    <cellStyle name="Строка нечётная 6 8 2 4 2" xfId="13216"/>
    <cellStyle name="Строка нечётная 6 8 3" xfId="6098"/>
    <cellStyle name="Строка нечётная 6 8 3 2" xfId="11633"/>
    <cellStyle name="Строка нечётная 6 8 3 2 2" xfId="13906"/>
    <cellStyle name="Строка нечётная 6 8 4" xfId="6988"/>
    <cellStyle name="Строка нечётная 6 8 4 2" xfId="12523"/>
    <cellStyle name="Строка нечётная 6 8 5" xfId="8834"/>
    <cellStyle name="Строка нечётная 6 8 5 2" xfId="13215"/>
    <cellStyle name="Строка нечётная 6 9" xfId="3077"/>
    <cellStyle name="Строка нечётная 6 9 2" xfId="3078"/>
    <cellStyle name="Строка нечётная 6 9 2 2" xfId="6101"/>
    <cellStyle name="Строка нечётная 6 9 2 2 2" xfId="11636"/>
    <cellStyle name="Строка нечётная 6 9 2 2 2 2" xfId="13909"/>
    <cellStyle name="Строка нечётная 6 9 2 3" xfId="6991"/>
    <cellStyle name="Строка нечётная 6 9 2 3 2" xfId="12526"/>
    <cellStyle name="Строка нечётная 6 9 2 4" xfId="8837"/>
    <cellStyle name="Строка нечётная 6 9 2 4 2" xfId="13218"/>
    <cellStyle name="Строка нечётная 6 9 3" xfId="6100"/>
    <cellStyle name="Строка нечётная 6 9 3 2" xfId="11635"/>
    <cellStyle name="Строка нечётная 6 9 3 2 2" xfId="13908"/>
    <cellStyle name="Строка нечётная 6 9 4" xfId="6990"/>
    <cellStyle name="Строка нечётная 6 9 4 2" xfId="12525"/>
    <cellStyle name="Строка нечётная 6 9 5" xfId="8836"/>
    <cellStyle name="Строка нечётная 6 9 5 2" xfId="13217"/>
    <cellStyle name="Строка нечётная 7" xfId="3079"/>
    <cellStyle name="Строка нечётная 7 10" xfId="3080"/>
    <cellStyle name="Строка нечётная 7 10 2" xfId="3081"/>
    <cellStyle name="Строка нечётная 7 10 2 2" xfId="6104"/>
    <cellStyle name="Строка нечётная 7 10 2 2 2" xfId="11639"/>
    <cellStyle name="Строка нечётная 7 10 2 2 2 2" xfId="13912"/>
    <cellStyle name="Строка нечётная 7 10 2 3" xfId="6994"/>
    <cellStyle name="Строка нечётная 7 10 2 3 2" xfId="12529"/>
    <cellStyle name="Строка нечётная 7 10 2 4" xfId="8840"/>
    <cellStyle name="Строка нечётная 7 10 2 4 2" xfId="13221"/>
    <cellStyle name="Строка нечётная 7 10 3" xfId="6103"/>
    <cellStyle name="Строка нечётная 7 10 3 2" xfId="11638"/>
    <cellStyle name="Строка нечётная 7 10 3 2 2" xfId="13911"/>
    <cellStyle name="Строка нечётная 7 10 4" xfId="6993"/>
    <cellStyle name="Строка нечётная 7 10 4 2" xfId="12528"/>
    <cellStyle name="Строка нечётная 7 10 5" xfId="8839"/>
    <cellStyle name="Строка нечётная 7 10 5 2" xfId="13220"/>
    <cellStyle name="Строка нечётная 7 11" xfId="3082"/>
    <cellStyle name="Строка нечётная 7 11 2" xfId="3083"/>
    <cellStyle name="Строка нечётная 7 11 2 2" xfId="6106"/>
    <cellStyle name="Строка нечётная 7 11 2 2 2" xfId="11641"/>
    <cellStyle name="Строка нечётная 7 11 2 2 2 2" xfId="13914"/>
    <cellStyle name="Строка нечётная 7 11 2 3" xfId="6996"/>
    <cellStyle name="Строка нечётная 7 11 2 3 2" xfId="12531"/>
    <cellStyle name="Строка нечётная 7 11 2 4" xfId="8842"/>
    <cellStyle name="Строка нечётная 7 11 2 4 2" xfId="13223"/>
    <cellStyle name="Строка нечётная 7 11 3" xfId="6105"/>
    <cellStyle name="Строка нечётная 7 11 3 2" xfId="11640"/>
    <cellStyle name="Строка нечётная 7 11 3 2 2" xfId="13913"/>
    <cellStyle name="Строка нечётная 7 11 4" xfId="6995"/>
    <cellStyle name="Строка нечётная 7 11 4 2" xfId="12530"/>
    <cellStyle name="Строка нечётная 7 11 5" xfId="8841"/>
    <cellStyle name="Строка нечётная 7 11 5 2" xfId="13222"/>
    <cellStyle name="Строка нечётная 7 12" xfId="3084"/>
    <cellStyle name="Строка нечётная 7 12 2" xfId="6107"/>
    <cellStyle name="Строка нечётная 7 12 2 2" xfId="11642"/>
    <cellStyle name="Строка нечётная 7 12 2 2 2" xfId="13915"/>
    <cellStyle name="Строка нечётная 7 12 3" xfId="6997"/>
    <cellStyle name="Строка нечётная 7 12 3 2" xfId="12532"/>
    <cellStyle name="Строка нечётная 7 12 4" xfId="8843"/>
    <cellStyle name="Строка нечётная 7 12 4 2" xfId="13224"/>
    <cellStyle name="Строка нечётная 7 13" xfId="6102"/>
    <cellStyle name="Строка нечётная 7 13 2" xfId="11637"/>
    <cellStyle name="Строка нечётная 7 13 2 2" xfId="13910"/>
    <cellStyle name="Строка нечётная 7 14" xfId="6992"/>
    <cellStyle name="Строка нечётная 7 14 2" xfId="12527"/>
    <cellStyle name="Строка нечётная 7 15" xfId="8838"/>
    <cellStyle name="Строка нечётная 7 15 2" xfId="13219"/>
    <cellStyle name="Строка нечётная 7 2" xfId="3085"/>
    <cellStyle name="Строка нечётная 7 2 2" xfId="3086"/>
    <cellStyle name="Строка нечётная 7 2 2 2" xfId="6109"/>
    <cellStyle name="Строка нечётная 7 2 2 2 2" xfId="11644"/>
    <cellStyle name="Строка нечётная 7 2 2 2 2 2" xfId="13917"/>
    <cellStyle name="Строка нечётная 7 2 2 3" xfId="6999"/>
    <cellStyle name="Строка нечётная 7 2 2 3 2" xfId="12534"/>
    <cellStyle name="Строка нечётная 7 2 2 4" xfId="8845"/>
    <cellStyle name="Строка нечётная 7 2 2 4 2" xfId="13226"/>
    <cellStyle name="Строка нечётная 7 2 3" xfId="6108"/>
    <cellStyle name="Строка нечётная 7 2 3 2" xfId="11643"/>
    <cellStyle name="Строка нечётная 7 2 3 2 2" xfId="13916"/>
    <cellStyle name="Строка нечётная 7 2 4" xfId="6998"/>
    <cellStyle name="Строка нечётная 7 2 4 2" xfId="12533"/>
    <cellStyle name="Строка нечётная 7 2 5" xfId="8844"/>
    <cellStyle name="Строка нечётная 7 2 5 2" xfId="13225"/>
    <cellStyle name="Строка нечётная 7 3" xfId="3087"/>
    <cellStyle name="Строка нечётная 7 3 2" xfId="3088"/>
    <cellStyle name="Строка нечётная 7 3 2 2" xfId="6111"/>
    <cellStyle name="Строка нечётная 7 3 2 2 2" xfId="11646"/>
    <cellStyle name="Строка нечётная 7 3 2 2 2 2" xfId="13919"/>
    <cellStyle name="Строка нечётная 7 3 2 3" xfId="7001"/>
    <cellStyle name="Строка нечётная 7 3 2 3 2" xfId="12536"/>
    <cellStyle name="Строка нечётная 7 3 2 4" xfId="8847"/>
    <cellStyle name="Строка нечётная 7 3 2 4 2" xfId="13228"/>
    <cellStyle name="Строка нечётная 7 3 3" xfId="6110"/>
    <cellStyle name="Строка нечётная 7 3 3 2" xfId="11645"/>
    <cellStyle name="Строка нечётная 7 3 3 2 2" xfId="13918"/>
    <cellStyle name="Строка нечётная 7 3 4" xfId="7000"/>
    <cellStyle name="Строка нечётная 7 3 4 2" xfId="12535"/>
    <cellStyle name="Строка нечётная 7 3 5" xfId="8846"/>
    <cellStyle name="Строка нечётная 7 3 5 2" xfId="13227"/>
    <cellStyle name="Строка нечётная 7 4" xfId="3089"/>
    <cellStyle name="Строка нечётная 7 4 2" xfId="3090"/>
    <cellStyle name="Строка нечётная 7 4 2 2" xfId="6113"/>
    <cellStyle name="Строка нечётная 7 4 2 2 2" xfId="11648"/>
    <cellStyle name="Строка нечётная 7 4 2 2 2 2" xfId="13921"/>
    <cellStyle name="Строка нечётная 7 4 2 3" xfId="7003"/>
    <cellStyle name="Строка нечётная 7 4 2 3 2" xfId="12538"/>
    <cellStyle name="Строка нечётная 7 4 2 4" xfId="8849"/>
    <cellStyle name="Строка нечётная 7 4 2 4 2" xfId="13230"/>
    <cellStyle name="Строка нечётная 7 4 3" xfId="6112"/>
    <cellStyle name="Строка нечётная 7 4 3 2" xfId="11647"/>
    <cellStyle name="Строка нечётная 7 4 3 2 2" xfId="13920"/>
    <cellStyle name="Строка нечётная 7 4 4" xfId="7002"/>
    <cellStyle name="Строка нечётная 7 4 4 2" xfId="12537"/>
    <cellStyle name="Строка нечётная 7 4 5" xfId="8848"/>
    <cellStyle name="Строка нечётная 7 4 5 2" xfId="13229"/>
    <cellStyle name="Строка нечётная 7 5" xfId="3091"/>
    <cellStyle name="Строка нечётная 7 5 2" xfId="3092"/>
    <cellStyle name="Строка нечётная 7 5 2 2" xfId="6115"/>
    <cellStyle name="Строка нечётная 7 5 2 2 2" xfId="11650"/>
    <cellStyle name="Строка нечётная 7 5 2 2 2 2" xfId="13923"/>
    <cellStyle name="Строка нечётная 7 5 2 3" xfId="7005"/>
    <cellStyle name="Строка нечётная 7 5 2 3 2" xfId="12540"/>
    <cellStyle name="Строка нечётная 7 5 2 4" xfId="8851"/>
    <cellStyle name="Строка нечётная 7 5 2 4 2" xfId="13232"/>
    <cellStyle name="Строка нечётная 7 5 3" xfId="6114"/>
    <cellStyle name="Строка нечётная 7 5 3 2" xfId="11649"/>
    <cellStyle name="Строка нечётная 7 5 3 2 2" xfId="13922"/>
    <cellStyle name="Строка нечётная 7 5 4" xfId="7004"/>
    <cellStyle name="Строка нечётная 7 5 4 2" xfId="12539"/>
    <cellStyle name="Строка нечётная 7 5 5" xfId="8850"/>
    <cellStyle name="Строка нечётная 7 5 5 2" xfId="13231"/>
    <cellStyle name="Строка нечётная 7 6" xfId="3093"/>
    <cellStyle name="Строка нечётная 7 6 2" xfId="3094"/>
    <cellStyle name="Строка нечётная 7 6 2 2" xfId="6117"/>
    <cellStyle name="Строка нечётная 7 6 2 2 2" xfId="11652"/>
    <cellStyle name="Строка нечётная 7 6 2 2 2 2" xfId="13925"/>
    <cellStyle name="Строка нечётная 7 6 2 3" xfId="7007"/>
    <cellStyle name="Строка нечётная 7 6 2 3 2" xfId="12542"/>
    <cellStyle name="Строка нечётная 7 6 2 4" xfId="8853"/>
    <cellStyle name="Строка нечётная 7 6 2 4 2" xfId="13234"/>
    <cellStyle name="Строка нечётная 7 6 3" xfId="6116"/>
    <cellStyle name="Строка нечётная 7 6 3 2" xfId="11651"/>
    <cellStyle name="Строка нечётная 7 6 3 2 2" xfId="13924"/>
    <cellStyle name="Строка нечётная 7 6 4" xfId="7006"/>
    <cellStyle name="Строка нечётная 7 6 4 2" xfId="12541"/>
    <cellStyle name="Строка нечётная 7 6 5" xfId="8852"/>
    <cellStyle name="Строка нечётная 7 6 5 2" xfId="13233"/>
    <cellStyle name="Строка нечётная 7 7" xfId="3095"/>
    <cellStyle name="Строка нечётная 7 7 2" xfId="3096"/>
    <cellStyle name="Строка нечётная 7 7 2 2" xfId="6119"/>
    <cellStyle name="Строка нечётная 7 7 2 2 2" xfId="11654"/>
    <cellStyle name="Строка нечётная 7 7 2 2 2 2" xfId="13927"/>
    <cellStyle name="Строка нечётная 7 7 2 3" xfId="7009"/>
    <cellStyle name="Строка нечётная 7 7 2 3 2" xfId="12544"/>
    <cellStyle name="Строка нечётная 7 7 2 4" xfId="8855"/>
    <cellStyle name="Строка нечётная 7 7 2 4 2" xfId="13236"/>
    <cellStyle name="Строка нечётная 7 7 3" xfId="6118"/>
    <cellStyle name="Строка нечётная 7 7 3 2" xfId="11653"/>
    <cellStyle name="Строка нечётная 7 7 3 2 2" xfId="13926"/>
    <cellStyle name="Строка нечётная 7 7 4" xfId="7008"/>
    <cellStyle name="Строка нечётная 7 7 4 2" xfId="12543"/>
    <cellStyle name="Строка нечётная 7 7 5" xfId="8854"/>
    <cellStyle name="Строка нечётная 7 7 5 2" xfId="13235"/>
    <cellStyle name="Строка нечётная 7 8" xfId="3097"/>
    <cellStyle name="Строка нечётная 7 8 2" xfId="3098"/>
    <cellStyle name="Строка нечётная 7 8 2 2" xfId="6121"/>
    <cellStyle name="Строка нечётная 7 8 2 2 2" xfId="11656"/>
    <cellStyle name="Строка нечётная 7 8 2 2 2 2" xfId="13929"/>
    <cellStyle name="Строка нечётная 7 8 2 3" xfId="7011"/>
    <cellStyle name="Строка нечётная 7 8 2 3 2" xfId="12546"/>
    <cellStyle name="Строка нечётная 7 8 2 4" xfId="8857"/>
    <cellStyle name="Строка нечётная 7 8 2 4 2" xfId="13238"/>
    <cellStyle name="Строка нечётная 7 8 3" xfId="6120"/>
    <cellStyle name="Строка нечётная 7 8 3 2" xfId="11655"/>
    <cellStyle name="Строка нечётная 7 8 3 2 2" xfId="13928"/>
    <cellStyle name="Строка нечётная 7 8 4" xfId="7010"/>
    <cellStyle name="Строка нечётная 7 8 4 2" xfId="12545"/>
    <cellStyle name="Строка нечётная 7 8 5" xfId="8856"/>
    <cellStyle name="Строка нечётная 7 8 5 2" xfId="13237"/>
    <cellStyle name="Строка нечётная 7 9" xfId="3099"/>
    <cellStyle name="Строка нечётная 7 9 2" xfId="3100"/>
    <cellStyle name="Строка нечётная 7 9 2 2" xfId="6123"/>
    <cellStyle name="Строка нечётная 7 9 2 2 2" xfId="11658"/>
    <cellStyle name="Строка нечётная 7 9 2 2 2 2" xfId="13931"/>
    <cellStyle name="Строка нечётная 7 9 2 3" xfId="7013"/>
    <cellStyle name="Строка нечётная 7 9 2 3 2" xfId="12548"/>
    <cellStyle name="Строка нечётная 7 9 2 4" xfId="8859"/>
    <cellStyle name="Строка нечётная 7 9 2 4 2" xfId="13240"/>
    <cellStyle name="Строка нечётная 7 9 3" xfId="6122"/>
    <cellStyle name="Строка нечётная 7 9 3 2" xfId="11657"/>
    <cellStyle name="Строка нечётная 7 9 3 2 2" xfId="13930"/>
    <cellStyle name="Строка нечётная 7 9 4" xfId="7012"/>
    <cellStyle name="Строка нечётная 7 9 4 2" xfId="12547"/>
    <cellStyle name="Строка нечётная 7 9 5" xfId="8858"/>
    <cellStyle name="Строка нечётная 7 9 5 2" xfId="13239"/>
    <cellStyle name="Строка нечётная 8" xfId="3101"/>
    <cellStyle name="Строка нечётная 8 10" xfId="3102"/>
    <cellStyle name="Строка нечётная 8 10 2" xfId="3103"/>
    <cellStyle name="Строка нечётная 8 10 2 2" xfId="6126"/>
    <cellStyle name="Строка нечётная 8 10 2 2 2" xfId="11661"/>
    <cellStyle name="Строка нечётная 8 10 2 2 2 2" xfId="13934"/>
    <cellStyle name="Строка нечётная 8 10 2 3" xfId="7016"/>
    <cellStyle name="Строка нечётная 8 10 2 3 2" xfId="12551"/>
    <cellStyle name="Строка нечётная 8 10 2 4" xfId="8862"/>
    <cellStyle name="Строка нечётная 8 10 2 4 2" xfId="13243"/>
    <cellStyle name="Строка нечётная 8 10 3" xfId="6125"/>
    <cellStyle name="Строка нечётная 8 10 3 2" xfId="11660"/>
    <cellStyle name="Строка нечётная 8 10 3 2 2" xfId="13933"/>
    <cellStyle name="Строка нечётная 8 10 4" xfId="7015"/>
    <cellStyle name="Строка нечётная 8 10 4 2" xfId="12550"/>
    <cellStyle name="Строка нечётная 8 10 5" xfId="8861"/>
    <cellStyle name="Строка нечётная 8 10 5 2" xfId="13242"/>
    <cellStyle name="Строка нечётная 8 11" xfId="3104"/>
    <cellStyle name="Строка нечётная 8 11 2" xfId="3105"/>
    <cellStyle name="Строка нечётная 8 11 2 2" xfId="6128"/>
    <cellStyle name="Строка нечётная 8 11 2 2 2" xfId="11663"/>
    <cellStyle name="Строка нечётная 8 11 2 2 2 2" xfId="13936"/>
    <cellStyle name="Строка нечётная 8 11 2 3" xfId="7018"/>
    <cellStyle name="Строка нечётная 8 11 2 3 2" xfId="12553"/>
    <cellStyle name="Строка нечётная 8 11 2 4" xfId="8864"/>
    <cellStyle name="Строка нечётная 8 11 2 4 2" xfId="13245"/>
    <cellStyle name="Строка нечётная 8 11 3" xfId="6127"/>
    <cellStyle name="Строка нечётная 8 11 3 2" xfId="11662"/>
    <cellStyle name="Строка нечётная 8 11 3 2 2" xfId="13935"/>
    <cellStyle name="Строка нечётная 8 11 4" xfId="7017"/>
    <cellStyle name="Строка нечётная 8 11 4 2" xfId="12552"/>
    <cellStyle name="Строка нечётная 8 11 5" xfId="8863"/>
    <cellStyle name="Строка нечётная 8 11 5 2" xfId="13244"/>
    <cellStyle name="Строка нечётная 8 12" xfId="3106"/>
    <cellStyle name="Строка нечётная 8 12 2" xfId="6129"/>
    <cellStyle name="Строка нечётная 8 12 2 2" xfId="11664"/>
    <cellStyle name="Строка нечётная 8 12 2 2 2" xfId="13937"/>
    <cellStyle name="Строка нечётная 8 12 3" xfId="7019"/>
    <cellStyle name="Строка нечётная 8 12 3 2" xfId="12554"/>
    <cellStyle name="Строка нечётная 8 12 4" xfId="8865"/>
    <cellStyle name="Строка нечётная 8 12 4 2" xfId="13246"/>
    <cellStyle name="Строка нечётная 8 13" xfId="6124"/>
    <cellStyle name="Строка нечётная 8 13 2" xfId="11659"/>
    <cellStyle name="Строка нечётная 8 13 2 2" xfId="13932"/>
    <cellStyle name="Строка нечётная 8 14" xfId="7014"/>
    <cellStyle name="Строка нечётная 8 14 2" xfId="12549"/>
    <cellStyle name="Строка нечётная 8 15" xfId="8860"/>
    <cellStyle name="Строка нечётная 8 15 2" xfId="13241"/>
    <cellStyle name="Строка нечётная 8 2" xfId="3107"/>
    <cellStyle name="Строка нечётная 8 2 2" xfId="3108"/>
    <cellStyle name="Строка нечётная 8 2 2 2" xfId="6131"/>
    <cellStyle name="Строка нечётная 8 2 2 2 2" xfId="11666"/>
    <cellStyle name="Строка нечётная 8 2 2 2 2 2" xfId="13939"/>
    <cellStyle name="Строка нечётная 8 2 2 3" xfId="7021"/>
    <cellStyle name="Строка нечётная 8 2 2 3 2" xfId="12556"/>
    <cellStyle name="Строка нечётная 8 2 2 4" xfId="8867"/>
    <cellStyle name="Строка нечётная 8 2 2 4 2" xfId="13248"/>
    <cellStyle name="Строка нечётная 8 2 3" xfId="6130"/>
    <cellStyle name="Строка нечётная 8 2 3 2" xfId="11665"/>
    <cellStyle name="Строка нечётная 8 2 3 2 2" xfId="13938"/>
    <cellStyle name="Строка нечётная 8 2 4" xfId="7020"/>
    <cellStyle name="Строка нечётная 8 2 4 2" xfId="12555"/>
    <cellStyle name="Строка нечётная 8 2 5" xfId="8866"/>
    <cellStyle name="Строка нечётная 8 2 5 2" xfId="13247"/>
    <cellStyle name="Строка нечётная 8 3" xfId="3109"/>
    <cellStyle name="Строка нечётная 8 3 2" xfId="3110"/>
    <cellStyle name="Строка нечётная 8 3 2 2" xfId="6133"/>
    <cellStyle name="Строка нечётная 8 3 2 2 2" xfId="11668"/>
    <cellStyle name="Строка нечётная 8 3 2 2 2 2" xfId="13941"/>
    <cellStyle name="Строка нечётная 8 3 2 3" xfId="7023"/>
    <cellStyle name="Строка нечётная 8 3 2 3 2" xfId="12558"/>
    <cellStyle name="Строка нечётная 8 3 2 4" xfId="8869"/>
    <cellStyle name="Строка нечётная 8 3 2 4 2" xfId="13250"/>
    <cellStyle name="Строка нечётная 8 3 3" xfId="6132"/>
    <cellStyle name="Строка нечётная 8 3 3 2" xfId="11667"/>
    <cellStyle name="Строка нечётная 8 3 3 2 2" xfId="13940"/>
    <cellStyle name="Строка нечётная 8 3 4" xfId="7022"/>
    <cellStyle name="Строка нечётная 8 3 4 2" xfId="12557"/>
    <cellStyle name="Строка нечётная 8 3 5" xfId="8868"/>
    <cellStyle name="Строка нечётная 8 3 5 2" xfId="13249"/>
    <cellStyle name="Строка нечётная 8 4" xfId="3111"/>
    <cellStyle name="Строка нечётная 8 4 2" xfId="3112"/>
    <cellStyle name="Строка нечётная 8 4 2 2" xfId="6135"/>
    <cellStyle name="Строка нечётная 8 4 2 2 2" xfId="11670"/>
    <cellStyle name="Строка нечётная 8 4 2 2 2 2" xfId="13943"/>
    <cellStyle name="Строка нечётная 8 4 2 3" xfId="7025"/>
    <cellStyle name="Строка нечётная 8 4 2 3 2" xfId="12560"/>
    <cellStyle name="Строка нечётная 8 4 2 4" xfId="8871"/>
    <cellStyle name="Строка нечётная 8 4 2 4 2" xfId="13252"/>
    <cellStyle name="Строка нечётная 8 4 3" xfId="6134"/>
    <cellStyle name="Строка нечётная 8 4 3 2" xfId="11669"/>
    <cellStyle name="Строка нечётная 8 4 3 2 2" xfId="13942"/>
    <cellStyle name="Строка нечётная 8 4 4" xfId="7024"/>
    <cellStyle name="Строка нечётная 8 4 4 2" xfId="12559"/>
    <cellStyle name="Строка нечётная 8 4 5" xfId="8870"/>
    <cellStyle name="Строка нечётная 8 4 5 2" xfId="13251"/>
    <cellStyle name="Строка нечётная 8 5" xfId="3113"/>
    <cellStyle name="Строка нечётная 8 5 2" xfId="3114"/>
    <cellStyle name="Строка нечётная 8 5 2 2" xfId="6137"/>
    <cellStyle name="Строка нечётная 8 5 2 2 2" xfId="11672"/>
    <cellStyle name="Строка нечётная 8 5 2 2 2 2" xfId="13945"/>
    <cellStyle name="Строка нечётная 8 5 2 3" xfId="7027"/>
    <cellStyle name="Строка нечётная 8 5 2 3 2" xfId="12562"/>
    <cellStyle name="Строка нечётная 8 5 2 4" xfId="8873"/>
    <cellStyle name="Строка нечётная 8 5 2 4 2" xfId="13254"/>
    <cellStyle name="Строка нечётная 8 5 3" xfId="6136"/>
    <cellStyle name="Строка нечётная 8 5 3 2" xfId="11671"/>
    <cellStyle name="Строка нечётная 8 5 3 2 2" xfId="13944"/>
    <cellStyle name="Строка нечётная 8 5 4" xfId="7026"/>
    <cellStyle name="Строка нечётная 8 5 4 2" xfId="12561"/>
    <cellStyle name="Строка нечётная 8 5 5" xfId="8872"/>
    <cellStyle name="Строка нечётная 8 5 5 2" xfId="13253"/>
    <cellStyle name="Строка нечётная 8 6" xfId="3115"/>
    <cellStyle name="Строка нечётная 8 6 2" xfId="3116"/>
    <cellStyle name="Строка нечётная 8 6 2 2" xfId="6139"/>
    <cellStyle name="Строка нечётная 8 6 2 2 2" xfId="11674"/>
    <cellStyle name="Строка нечётная 8 6 2 2 2 2" xfId="13947"/>
    <cellStyle name="Строка нечётная 8 6 2 3" xfId="7029"/>
    <cellStyle name="Строка нечётная 8 6 2 3 2" xfId="12564"/>
    <cellStyle name="Строка нечётная 8 6 2 4" xfId="8875"/>
    <cellStyle name="Строка нечётная 8 6 2 4 2" xfId="13256"/>
    <cellStyle name="Строка нечётная 8 6 3" xfId="6138"/>
    <cellStyle name="Строка нечётная 8 6 3 2" xfId="11673"/>
    <cellStyle name="Строка нечётная 8 6 3 2 2" xfId="13946"/>
    <cellStyle name="Строка нечётная 8 6 4" xfId="7028"/>
    <cellStyle name="Строка нечётная 8 6 4 2" xfId="12563"/>
    <cellStyle name="Строка нечётная 8 6 5" xfId="8874"/>
    <cellStyle name="Строка нечётная 8 6 5 2" xfId="13255"/>
    <cellStyle name="Строка нечётная 8 7" xfId="3117"/>
    <cellStyle name="Строка нечётная 8 7 2" xfId="3118"/>
    <cellStyle name="Строка нечётная 8 7 2 2" xfId="6141"/>
    <cellStyle name="Строка нечётная 8 7 2 2 2" xfId="11676"/>
    <cellStyle name="Строка нечётная 8 7 2 2 2 2" xfId="13949"/>
    <cellStyle name="Строка нечётная 8 7 2 3" xfId="7031"/>
    <cellStyle name="Строка нечётная 8 7 2 3 2" xfId="12566"/>
    <cellStyle name="Строка нечётная 8 7 2 4" xfId="8877"/>
    <cellStyle name="Строка нечётная 8 7 2 4 2" xfId="13258"/>
    <cellStyle name="Строка нечётная 8 7 3" xfId="6140"/>
    <cellStyle name="Строка нечётная 8 7 3 2" xfId="11675"/>
    <cellStyle name="Строка нечётная 8 7 3 2 2" xfId="13948"/>
    <cellStyle name="Строка нечётная 8 7 4" xfId="7030"/>
    <cellStyle name="Строка нечётная 8 7 4 2" xfId="12565"/>
    <cellStyle name="Строка нечётная 8 7 5" xfId="8876"/>
    <cellStyle name="Строка нечётная 8 7 5 2" xfId="13257"/>
    <cellStyle name="Строка нечётная 8 8" xfId="3119"/>
    <cellStyle name="Строка нечётная 8 8 2" xfId="3120"/>
    <cellStyle name="Строка нечётная 8 8 2 2" xfId="6143"/>
    <cellStyle name="Строка нечётная 8 8 2 2 2" xfId="11678"/>
    <cellStyle name="Строка нечётная 8 8 2 2 2 2" xfId="13951"/>
    <cellStyle name="Строка нечётная 8 8 2 3" xfId="7033"/>
    <cellStyle name="Строка нечётная 8 8 2 3 2" xfId="12568"/>
    <cellStyle name="Строка нечётная 8 8 2 4" xfId="8879"/>
    <cellStyle name="Строка нечётная 8 8 2 4 2" xfId="13260"/>
    <cellStyle name="Строка нечётная 8 8 3" xfId="6142"/>
    <cellStyle name="Строка нечётная 8 8 3 2" xfId="11677"/>
    <cellStyle name="Строка нечётная 8 8 3 2 2" xfId="13950"/>
    <cellStyle name="Строка нечётная 8 8 4" xfId="7032"/>
    <cellStyle name="Строка нечётная 8 8 4 2" xfId="12567"/>
    <cellStyle name="Строка нечётная 8 8 5" xfId="8878"/>
    <cellStyle name="Строка нечётная 8 8 5 2" xfId="13259"/>
    <cellStyle name="Строка нечётная 8 9" xfId="3121"/>
    <cellStyle name="Строка нечётная 8 9 2" xfId="3122"/>
    <cellStyle name="Строка нечётная 8 9 2 2" xfId="6145"/>
    <cellStyle name="Строка нечётная 8 9 2 2 2" xfId="11680"/>
    <cellStyle name="Строка нечётная 8 9 2 2 2 2" xfId="13953"/>
    <cellStyle name="Строка нечётная 8 9 2 3" xfId="7035"/>
    <cellStyle name="Строка нечётная 8 9 2 3 2" xfId="12570"/>
    <cellStyle name="Строка нечётная 8 9 2 4" xfId="8881"/>
    <cellStyle name="Строка нечётная 8 9 2 4 2" xfId="13262"/>
    <cellStyle name="Строка нечётная 8 9 3" xfId="6144"/>
    <cellStyle name="Строка нечётная 8 9 3 2" xfId="11679"/>
    <cellStyle name="Строка нечётная 8 9 3 2 2" xfId="13952"/>
    <cellStyle name="Строка нечётная 8 9 4" xfId="7034"/>
    <cellStyle name="Строка нечётная 8 9 4 2" xfId="12569"/>
    <cellStyle name="Строка нечётная 8 9 5" xfId="8880"/>
    <cellStyle name="Строка нечётная 8 9 5 2" xfId="13261"/>
    <cellStyle name="Строка нечётная 9" xfId="3123"/>
    <cellStyle name="Строка нечётная 9 10" xfId="3124"/>
    <cellStyle name="Строка нечётная 9 10 2" xfId="3125"/>
    <cellStyle name="Строка нечётная 9 10 2 2" xfId="6148"/>
    <cellStyle name="Строка нечётная 9 10 2 2 2" xfId="11683"/>
    <cellStyle name="Строка нечётная 9 10 2 2 2 2" xfId="13956"/>
    <cellStyle name="Строка нечётная 9 10 2 3" xfId="7038"/>
    <cellStyle name="Строка нечётная 9 10 2 3 2" xfId="12573"/>
    <cellStyle name="Строка нечётная 9 10 2 4" xfId="8884"/>
    <cellStyle name="Строка нечётная 9 10 2 4 2" xfId="13265"/>
    <cellStyle name="Строка нечётная 9 10 3" xfId="6147"/>
    <cellStyle name="Строка нечётная 9 10 3 2" xfId="11682"/>
    <cellStyle name="Строка нечётная 9 10 3 2 2" xfId="13955"/>
    <cellStyle name="Строка нечётная 9 10 4" xfId="7037"/>
    <cellStyle name="Строка нечётная 9 10 4 2" xfId="12572"/>
    <cellStyle name="Строка нечётная 9 10 5" xfId="8883"/>
    <cellStyle name="Строка нечётная 9 10 5 2" xfId="13264"/>
    <cellStyle name="Строка нечётная 9 11" xfId="3126"/>
    <cellStyle name="Строка нечётная 9 11 2" xfId="3127"/>
    <cellStyle name="Строка нечётная 9 11 2 2" xfId="6150"/>
    <cellStyle name="Строка нечётная 9 11 2 2 2" xfId="11685"/>
    <cellStyle name="Строка нечётная 9 11 2 2 2 2" xfId="13958"/>
    <cellStyle name="Строка нечётная 9 11 2 3" xfId="7040"/>
    <cellStyle name="Строка нечётная 9 11 2 3 2" xfId="12575"/>
    <cellStyle name="Строка нечётная 9 11 2 4" xfId="8886"/>
    <cellStyle name="Строка нечётная 9 11 2 4 2" xfId="13267"/>
    <cellStyle name="Строка нечётная 9 11 3" xfId="6149"/>
    <cellStyle name="Строка нечётная 9 11 3 2" xfId="11684"/>
    <cellStyle name="Строка нечётная 9 11 3 2 2" xfId="13957"/>
    <cellStyle name="Строка нечётная 9 11 4" xfId="7039"/>
    <cellStyle name="Строка нечётная 9 11 4 2" xfId="12574"/>
    <cellStyle name="Строка нечётная 9 11 5" xfId="8885"/>
    <cellStyle name="Строка нечётная 9 11 5 2" xfId="13266"/>
    <cellStyle name="Строка нечётная 9 12" xfId="3128"/>
    <cellStyle name="Строка нечётная 9 12 2" xfId="6151"/>
    <cellStyle name="Строка нечётная 9 12 2 2" xfId="11686"/>
    <cellStyle name="Строка нечётная 9 12 2 2 2" xfId="13959"/>
    <cellStyle name="Строка нечётная 9 12 3" xfId="7041"/>
    <cellStyle name="Строка нечётная 9 12 3 2" xfId="12576"/>
    <cellStyle name="Строка нечётная 9 12 4" xfId="8887"/>
    <cellStyle name="Строка нечётная 9 12 4 2" xfId="13268"/>
    <cellStyle name="Строка нечётная 9 13" xfId="6146"/>
    <cellStyle name="Строка нечётная 9 13 2" xfId="11681"/>
    <cellStyle name="Строка нечётная 9 13 2 2" xfId="13954"/>
    <cellStyle name="Строка нечётная 9 14" xfId="7036"/>
    <cellStyle name="Строка нечётная 9 14 2" xfId="12571"/>
    <cellStyle name="Строка нечётная 9 15" xfId="8882"/>
    <cellStyle name="Строка нечётная 9 15 2" xfId="13263"/>
    <cellStyle name="Строка нечётная 9 2" xfId="3129"/>
    <cellStyle name="Строка нечётная 9 2 2" xfId="3130"/>
    <cellStyle name="Строка нечётная 9 2 2 2" xfId="6153"/>
    <cellStyle name="Строка нечётная 9 2 2 2 2" xfId="11688"/>
    <cellStyle name="Строка нечётная 9 2 2 2 2 2" xfId="13961"/>
    <cellStyle name="Строка нечётная 9 2 2 3" xfId="7043"/>
    <cellStyle name="Строка нечётная 9 2 2 3 2" xfId="12578"/>
    <cellStyle name="Строка нечётная 9 2 2 4" xfId="8889"/>
    <cellStyle name="Строка нечётная 9 2 2 4 2" xfId="13270"/>
    <cellStyle name="Строка нечётная 9 2 3" xfId="6152"/>
    <cellStyle name="Строка нечётная 9 2 3 2" xfId="11687"/>
    <cellStyle name="Строка нечётная 9 2 3 2 2" xfId="13960"/>
    <cellStyle name="Строка нечётная 9 2 4" xfId="7042"/>
    <cellStyle name="Строка нечётная 9 2 4 2" xfId="12577"/>
    <cellStyle name="Строка нечётная 9 2 5" xfId="8888"/>
    <cellStyle name="Строка нечётная 9 2 5 2" xfId="13269"/>
    <cellStyle name="Строка нечётная 9 3" xfId="3131"/>
    <cellStyle name="Строка нечётная 9 3 2" xfId="3132"/>
    <cellStyle name="Строка нечётная 9 3 2 2" xfId="6155"/>
    <cellStyle name="Строка нечётная 9 3 2 2 2" xfId="11690"/>
    <cellStyle name="Строка нечётная 9 3 2 2 2 2" xfId="13963"/>
    <cellStyle name="Строка нечётная 9 3 2 3" xfId="7045"/>
    <cellStyle name="Строка нечётная 9 3 2 3 2" xfId="12580"/>
    <cellStyle name="Строка нечётная 9 3 2 4" xfId="8891"/>
    <cellStyle name="Строка нечётная 9 3 2 4 2" xfId="13272"/>
    <cellStyle name="Строка нечётная 9 3 3" xfId="6154"/>
    <cellStyle name="Строка нечётная 9 3 3 2" xfId="11689"/>
    <cellStyle name="Строка нечётная 9 3 3 2 2" xfId="13962"/>
    <cellStyle name="Строка нечётная 9 3 4" xfId="7044"/>
    <cellStyle name="Строка нечётная 9 3 4 2" xfId="12579"/>
    <cellStyle name="Строка нечётная 9 3 5" xfId="8890"/>
    <cellStyle name="Строка нечётная 9 3 5 2" xfId="13271"/>
    <cellStyle name="Строка нечётная 9 4" xfId="3133"/>
    <cellStyle name="Строка нечётная 9 4 2" xfId="3134"/>
    <cellStyle name="Строка нечётная 9 4 2 2" xfId="6157"/>
    <cellStyle name="Строка нечётная 9 4 2 2 2" xfId="11692"/>
    <cellStyle name="Строка нечётная 9 4 2 2 2 2" xfId="13965"/>
    <cellStyle name="Строка нечётная 9 4 2 3" xfId="7047"/>
    <cellStyle name="Строка нечётная 9 4 2 3 2" xfId="12582"/>
    <cellStyle name="Строка нечётная 9 4 2 4" xfId="8893"/>
    <cellStyle name="Строка нечётная 9 4 2 4 2" xfId="13274"/>
    <cellStyle name="Строка нечётная 9 4 3" xfId="6156"/>
    <cellStyle name="Строка нечётная 9 4 3 2" xfId="11691"/>
    <cellStyle name="Строка нечётная 9 4 3 2 2" xfId="13964"/>
    <cellStyle name="Строка нечётная 9 4 4" xfId="7046"/>
    <cellStyle name="Строка нечётная 9 4 4 2" xfId="12581"/>
    <cellStyle name="Строка нечётная 9 4 5" xfId="8892"/>
    <cellStyle name="Строка нечётная 9 4 5 2" xfId="13273"/>
    <cellStyle name="Строка нечётная 9 5" xfId="3135"/>
    <cellStyle name="Строка нечётная 9 5 2" xfId="3136"/>
    <cellStyle name="Строка нечётная 9 5 2 2" xfId="6159"/>
    <cellStyle name="Строка нечётная 9 5 2 2 2" xfId="11694"/>
    <cellStyle name="Строка нечётная 9 5 2 2 2 2" xfId="13967"/>
    <cellStyle name="Строка нечётная 9 5 2 3" xfId="7049"/>
    <cellStyle name="Строка нечётная 9 5 2 3 2" xfId="12584"/>
    <cellStyle name="Строка нечётная 9 5 2 4" xfId="8895"/>
    <cellStyle name="Строка нечётная 9 5 2 4 2" xfId="13276"/>
    <cellStyle name="Строка нечётная 9 5 3" xfId="6158"/>
    <cellStyle name="Строка нечётная 9 5 3 2" xfId="11693"/>
    <cellStyle name="Строка нечётная 9 5 3 2 2" xfId="13966"/>
    <cellStyle name="Строка нечётная 9 5 4" xfId="7048"/>
    <cellStyle name="Строка нечётная 9 5 4 2" xfId="12583"/>
    <cellStyle name="Строка нечётная 9 5 5" xfId="8894"/>
    <cellStyle name="Строка нечётная 9 5 5 2" xfId="13275"/>
    <cellStyle name="Строка нечётная 9 6" xfId="3137"/>
    <cellStyle name="Строка нечётная 9 6 2" xfId="3138"/>
    <cellStyle name="Строка нечётная 9 6 2 2" xfId="6161"/>
    <cellStyle name="Строка нечётная 9 6 2 2 2" xfId="11696"/>
    <cellStyle name="Строка нечётная 9 6 2 2 2 2" xfId="13969"/>
    <cellStyle name="Строка нечётная 9 6 2 3" xfId="7051"/>
    <cellStyle name="Строка нечётная 9 6 2 3 2" xfId="12586"/>
    <cellStyle name="Строка нечётная 9 6 2 4" xfId="8897"/>
    <cellStyle name="Строка нечётная 9 6 2 4 2" xfId="13278"/>
    <cellStyle name="Строка нечётная 9 6 3" xfId="6160"/>
    <cellStyle name="Строка нечётная 9 6 3 2" xfId="11695"/>
    <cellStyle name="Строка нечётная 9 6 3 2 2" xfId="13968"/>
    <cellStyle name="Строка нечётная 9 6 4" xfId="7050"/>
    <cellStyle name="Строка нечётная 9 6 4 2" xfId="12585"/>
    <cellStyle name="Строка нечётная 9 6 5" xfId="8896"/>
    <cellStyle name="Строка нечётная 9 6 5 2" xfId="13277"/>
    <cellStyle name="Строка нечётная 9 7" xfId="3139"/>
    <cellStyle name="Строка нечётная 9 7 2" xfId="3140"/>
    <cellStyle name="Строка нечётная 9 7 2 2" xfId="6163"/>
    <cellStyle name="Строка нечётная 9 7 2 2 2" xfId="11698"/>
    <cellStyle name="Строка нечётная 9 7 2 2 2 2" xfId="13971"/>
    <cellStyle name="Строка нечётная 9 7 2 3" xfId="7053"/>
    <cellStyle name="Строка нечётная 9 7 2 3 2" xfId="12588"/>
    <cellStyle name="Строка нечётная 9 7 2 4" xfId="8899"/>
    <cellStyle name="Строка нечётная 9 7 2 4 2" xfId="13280"/>
    <cellStyle name="Строка нечётная 9 7 3" xfId="6162"/>
    <cellStyle name="Строка нечётная 9 7 3 2" xfId="11697"/>
    <cellStyle name="Строка нечётная 9 7 3 2 2" xfId="13970"/>
    <cellStyle name="Строка нечётная 9 7 4" xfId="7052"/>
    <cellStyle name="Строка нечётная 9 7 4 2" xfId="12587"/>
    <cellStyle name="Строка нечётная 9 7 5" xfId="8898"/>
    <cellStyle name="Строка нечётная 9 7 5 2" xfId="13279"/>
    <cellStyle name="Строка нечётная 9 8" xfId="3141"/>
    <cellStyle name="Строка нечётная 9 8 2" xfId="3142"/>
    <cellStyle name="Строка нечётная 9 8 2 2" xfId="6165"/>
    <cellStyle name="Строка нечётная 9 8 2 2 2" xfId="11700"/>
    <cellStyle name="Строка нечётная 9 8 2 2 2 2" xfId="13973"/>
    <cellStyle name="Строка нечётная 9 8 2 3" xfId="7055"/>
    <cellStyle name="Строка нечётная 9 8 2 3 2" xfId="12590"/>
    <cellStyle name="Строка нечётная 9 8 2 4" xfId="8901"/>
    <cellStyle name="Строка нечётная 9 8 2 4 2" xfId="13282"/>
    <cellStyle name="Строка нечётная 9 8 3" xfId="6164"/>
    <cellStyle name="Строка нечётная 9 8 3 2" xfId="11699"/>
    <cellStyle name="Строка нечётная 9 8 3 2 2" xfId="13972"/>
    <cellStyle name="Строка нечётная 9 8 4" xfId="7054"/>
    <cellStyle name="Строка нечётная 9 8 4 2" xfId="12589"/>
    <cellStyle name="Строка нечётная 9 8 5" xfId="8900"/>
    <cellStyle name="Строка нечётная 9 8 5 2" xfId="13281"/>
    <cellStyle name="Строка нечётная 9 9" xfId="3143"/>
    <cellStyle name="Строка нечётная 9 9 2" xfId="3144"/>
    <cellStyle name="Строка нечётная 9 9 2 2" xfId="6167"/>
    <cellStyle name="Строка нечётная 9 9 2 2 2" xfId="11702"/>
    <cellStyle name="Строка нечётная 9 9 2 2 2 2" xfId="13975"/>
    <cellStyle name="Строка нечётная 9 9 2 3" xfId="7057"/>
    <cellStyle name="Строка нечётная 9 9 2 3 2" xfId="12592"/>
    <cellStyle name="Строка нечётная 9 9 2 4" xfId="8903"/>
    <cellStyle name="Строка нечётная 9 9 2 4 2" xfId="13284"/>
    <cellStyle name="Строка нечётная 9 9 3" xfId="6166"/>
    <cellStyle name="Строка нечётная 9 9 3 2" xfId="11701"/>
    <cellStyle name="Строка нечётная 9 9 3 2 2" xfId="13974"/>
    <cellStyle name="Строка нечётная 9 9 4" xfId="7056"/>
    <cellStyle name="Строка нечётная 9 9 4 2" xfId="12591"/>
    <cellStyle name="Строка нечётная 9 9 5" xfId="8902"/>
    <cellStyle name="Строка нечётная 9 9 5 2" xfId="13283"/>
    <cellStyle name="Строка чётная" xfId="3145"/>
    <cellStyle name="Строка чётная 10" xfId="3146"/>
    <cellStyle name="Строка чётная 10 10" xfId="3147"/>
    <cellStyle name="Строка чётная 10 10 2" xfId="3148"/>
    <cellStyle name="Строка чётная 10 10 2 2" xfId="6171"/>
    <cellStyle name="Строка чётная 10 10 2 2 2" xfId="11706"/>
    <cellStyle name="Строка чётная 10 10 2 2 2 2" xfId="13979"/>
    <cellStyle name="Строка чётная 10 10 2 3" xfId="7061"/>
    <cellStyle name="Строка чётная 10 10 2 3 2" xfId="12596"/>
    <cellStyle name="Строка чётная 10 10 2 4" xfId="8907"/>
    <cellStyle name="Строка чётная 10 10 2 4 2" xfId="13288"/>
    <cellStyle name="Строка чётная 10 10 3" xfId="6170"/>
    <cellStyle name="Строка чётная 10 10 3 2" xfId="11705"/>
    <cellStyle name="Строка чётная 10 10 3 2 2" xfId="13978"/>
    <cellStyle name="Строка чётная 10 10 4" xfId="7060"/>
    <cellStyle name="Строка чётная 10 10 4 2" xfId="12595"/>
    <cellStyle name="Строка чётная 10 10 5" xfId="8906"/>
    <cellStyle name="Строка чётная 10 10 5 2" xfId="13287"/>
    <cellStyle name="Строка чётная 10 11" xfId="3149"/>
    <cellStyle name="Строка чётная 10 11 2" xfId="3150"/>
    <cellStyle name="Строка чётная 10 11 2 2" xfId="6173"/>
    <cellStyle name="Строка чётная 10 11 2 2 2" xfId="11708"/>
    <cellStyle name="Строка чётная 10 11 2 2 2 2" xfId="13981"/>
    <cellStyle name="Строка чётная 10 11 2 3" xfId="7063"/>
    <cellStyle name="Строка чётная 10 11 2 3 2" xfId="12598"/>
    <cellStyle name="Строка чётная 10 11 2 4" xfId="8909"/>
    <cellStyle name="Строка чётная 10 11 2 4 2" xfId="13290"/>
    <cellStyle name="Строка чётная 10 11 3" xfId="6172"/>
    <cellStyle name="Строка чётная 10 11 3 2" xfId="11707"/>
    <cellStyle name="Строка чётная 10 11 3 2 2" xfId="13980"/>
    <cellStyle name="Строка чётная 10 11 4" xfId="7062"/>
    <cellStyle name="Строка чётная 10 11 4 2" xfId="12597"/>
    <cellStyle name="Строка чётная 10 11 5" xfId="8908"/>
    <cellStyle name="Строка чётная 10 11 5 2" xfId="13289"/>
    <cellStyle name="Строка чётная 10 12" xfId="3151"/>
    <cellStyle name="Строка чётная 10 12 2" xfId="6174"/>
    <cellStyle name="Строка чётная 10 12 2 2" xfId="11709"/>
    <cellStyle name="Строка чётная 10 12 2 2 2" xfId="13982"/>
    <cellStyle name="Строка чётная 10 12 3" xfId="7064"/>
    <cellStyle name="Строка чётная 10 12 3 2" xfId="12599"/>
    <cellStyle name="Строка чётная 10 12 4" xfId="8910"/>
    <cellStyle name="Строка чётная 10 12 4 2" xfId="13291"/>
    <cellStyle name="Строка чётная 10 13" xfId="6169"/>
    <cellStyle name="Строка чётная 10 13 2" xfId="11704"/>
    <cellStyle name="Строка чётная 10 13 2 2" xfId="13977"/>
    <cellStyle name="Строка чётная 10 14" xfId="7059"/>
    <cellStyle name="Строка чётная 10 14 2" xfId="12594"/>
    <cellStyle name="Строка чётная 10 15" xfId="8905"/>
    <cellStyle name="Строка чётная 10 15 2" xfId="13286"/>
    <cellStyle name="Строка чётная 10 2" xfId="3152"/>
    <cellStyle name="Строка чётная 10 2 2" xfId="3153"/>
    <cellStyle name="Строка чётная 10 2 2 2" xfId="6176"/>
    <cellStyle name="Строка чётная 10 2 2 2 2" xfId="11711"/>
    <cellStyle name="Строка чётная 10 2 2 2 2 2" xfId="13984"/>
    <cellStyle name="Строка чётная 10 2 2 3" xfId="7066"/>
    <cellStyle name="Строка чётная 10 2 2 3 2" xfId="12601"/>
    <cellStyle name="Строка чётная 10 2 2 4" xfId="8912"/>
    <cellStyle name="Строка чётная 10 2 2 4 2" xfId="13293"/>
    <cellStyle name="Строка чётная 10 2 3" xfId="6175"/>
    <cellStyle name="Строка чётная 10 2 3 2" xfId="11710"/>
    <cellStyle name="Строка чётная 10 2 3 2 2" xfId="13983"/>
    <cellStyle name="Строка чётная 10 2 4" xfId="7065"/>
    <cellStyle name="Строка чётная 10 2 4 2" xfId="12600"/>
    <cellStyle name="Строка чётная 10 2 5" xfId="8911"/>
    <cellStyle name="Строка чётная 10 2 5 2" xfId="13292"/>
    <cellStyle name="Строка чётная 10 3" xfId="3154"/>
    <cellStyle name="Строка чётная 10 3 2" xfId="3155"/>
    <cellStyle name="Строка чётная 10 3 2 2" xfId="6178"/>
    <cellStyle name="Строка чётная 10 3 2 2 2" xfId="11713"/>
    <cellStyle name="Строка чётная 10 3 2 2 2 2" xfId="13986"/>
    <cellStyle name="Строка чётная 10 3 2 3" xfId="7068"/>
    <cellStyle name="Строка чётная 10 3 2 3 2" xfId="12603"/>
    <cellStyle name="Строка чётная 10 3 2 4" xfId="8914"/>
    <cellStyle name="Строка чётная 10 3 2 4 2" xfId="13295"/>
    <cellStyle name="Строка чётная 10 3 3" xfId="6177"/>
    <cellStyle name="Строка чётная 10 3 3 2" xfId="11712"/>
    <cellStyle name="Строка чётная 10 3 3 2 2" xfId="13985"/>
    <cellStyle name="Строка чётная 10 3 4" xfId="7067"/>
    <cellStyle name="Строка чётная 10 3 4 2" xfId="12602"/>
    <cellStyle name="Строка чётная 10 3 5" xfId="8913"/>
    <cellStyle name="Строка чётная 10 3 5 2" xfId="13294"/>
    <cellStyle name="Строка чётная 10 4" xfId="3156"/>
    <cellStyle name="Строка чётная 10 4 2" xfId="3157"/>
    <cellStyle name="Строка чётная 10 4 2 2" xfId="6180"/>
    <cellStyle name="Строка чётная 10 4 2 2 2" xfId="11715"/>
    <cellStyle name="Строка чётная 10 4 2 2 2 2" xfId="13988"/>
    <cellStyle name="Строка чётная 10 4 2 3" xfId="7070"/>
    <cellStyle name="Строка чётная 10 4 2 3 2" xfId="12605"/>
    <cellStyle name="Строка чётная 10 4 2 4" xfId="8916"/>
    <cellStyle name="Строка чётная 10 4 2 4 2" xfId="13297"/>
    <cellStyle name="Строка чётная 10 4 3" xfId="6179"/>
    <cellStyle name="Строка чётная 10 4 3 2" xfId="11714"/>
    <cellStyle name="Строка чётная 10 4 3 2 2" xfId="13987"/>
    <cellStyle name="Строка чётная 10 4 4" xfId="7069"/>
    <cellStyle name="Строка чётная 10 4 4 2" xfId="12604"/>
    <cellStyle name="Строка чётная 10 4 5" xfId="8915"/>
    <cellStyle name="Строка чётная 10 4 5 2" xfId="13296"/>
    <cellStyle name="Строка чётная 10 5" xfId="3158"/>
    <cellStyle name="Строка чётная 10 5 2" xfId="3159"/>
    <cellStyle name="Строка чётная 10 5 2 2" xfId="6182"/>
    <cellStyle name="Строка чётная 10 5 2 2 2" xfId="11717"/>
    <cellStyle name="Строка чётная 10 5 2 2 2 2" xfId="13990"/>
    <cellStyle name="Строка чётная 10 5 2 3" xfId="7072"/>
    <cellStyle name="Строка чётная 10 5 2 3 2" xfId="12607"/>
    <cellStyle name="Строка чётная 10 5 2 4" xfId="8918"/>
    <cellStyle name="Строка чётная 10 5 2 4 2" xfId="13299"/>
    <cellStyle name="Строка чётная 10 5 3" xfId="6181"/>
    <cellStyle name="Строка чётная 10 5 3 2" xfId="11716"/>
    <cellStyle name="Строка чётная 10 5 3 2 2" xfId="13989"/>
    <cellStyle name="Строка чётная 10 5 4" xfId="7071"/>
    <cellStyle name="Строка чётная 10 5 4 2" xfId="12606"/>
    <cellStyle name="Строка чётная 10 5 5" xfId="8917"/>
    <cellStyle name="Строка чётная 10 5 5 2" xfId="13298"/>
    <cellStyle name="Строка чётная 10 6" xfId="3160"/>
    <cellStyle name="Строка чётная 10 6 2" xfId="3161"/>
    <cellStyle name="Строка чётная 10 6 2 2" xfId="6184"/>
    <cellStyle name="Строка чётная 10 6 2 2 2" xfId="11719"/>
    <cellStyle name="Строка чётная 10 6 2 2 2 2" xfId="13992"/>
    <cellStyle name="Строка чётная 10 6 2 3" xfId="7074"/>
    <cellStyle name="Строка чётная 10 6 2 3 2" xfId="12609"/>
    <cellStyle name="Строка чётная 10 6 2 4" xfId="8920"/>
    <cellStyle name="Строка чётная 10 6 2 4 2" xfId="13301"/>
    <cellStyle name="Строка чётная 10 6 3" xfId="6183"/>
    <cellStyle name="Строка чётная 10 6 3 2" xfId="11718"/>
    <cellStyle name="Строка чётная 10 6 3 2 2" xfId="13991"/>
    <cellStyle name="Строка чётная 10 6 4" xfId="7073"/>
    <cellStyle name="Строка чётная 10 6 4 2" xfId="12608"/>
    <cellStyle name="Строка чётная 10 6 5" xfId="8919"/>
    <cellStyle name="Строка чётная 10 6 5 2" xfId="13300"/>
    <cellStyle name="Строка чётная 10 7" xfId="3162"/>
    <cellStyle name="Строка чётная 10 7 2" xfId="3163"/>
    <cellStyle name="Строка чётная 10 7 2 2" xfId="6186"/>
    <cellStyle name="Строка чётная 10 7 2 2 2" xfId="11721"/>
    <cellStyle name="Строка чётная 10 7 2 2 2 2" xfId="13994"/>
    <cellStyle name="Строка чётная 10 7 2 3" xfId="7076"/>
    <cellStyle name="Строка чётная 10 7 2 3 2" xfId="12611"/>
    <cellStyle name="Строка чётная 10 7 2 4" xfId="8922"/>
    <cellStyle name="Строка чётная 10 7 2 4 2" xfId="13303"/>
    <cellStyle name="Строка чётная 10 7 3" xfId="6185"/>
    <cellStyle name="Строка чётная 10 7 3 2" xfId="11720"/>
    <cellStyle name="Строка чётная 10 7 3 2 2" xfId="13993"/>
    <cellStyle name="Строка чётная 10 7 4" xfId="7075"/>
    <cellStyle name="Строка чётная 10 7 4 2" xfId="12610"/>
    <cellStyle name="Строка чётная 10 7 5" xfId="8921"/>
    <cellStyle name="Строка чётная 10 7 5 2" xfId="13302"/>
    <cellStyle name="Строка чётная 10 8" xfId="3164"/>
    <cellStyle name="Строка чётная 10 8 2" xfId="3165"/>
    <cellStyle name="Строка чётная 10 8 2 2" xfId="6188"/>
    <cellStyle name="Строка чётная 10 8 2 2 2" xfId="11723"/>
    <cellStyle name="Строка чётная 10 8 2 2 2 2" xfId="13996"/>
    <cellStyle name="Строка чётная 10 8 2 3" xfId="7078"/>
    <cellStyle name="Строка чётная 10 8 2 3 2" xfId="12613"/>
    <cellStyle name="Строка чётная 10 8 2 4" xfId="8924"/>
    <cellStyle name="Строка чётная 10 8 2 4 2" xfId="13305"/>
    <cellStyle name="Строка чётная 10 8 3" xfId="6187"/>
    <cellStyle name="Строка чётная 10 8 3 2" xfId="11722"/>
    <cellStyle name="Строка чётная 10 8 3 2 2" xfId="13995"/>
    <cellStyle name="Строка чётная 10 8 4" xfId="7077"/>
    <cellStyle name="Строка чётная 10 8 4 2" xfId="12612"/>
    <cellStyle name="Строка чётная 10 8 5" xfId="8923"/>
    <cellStyle name="Строка чётная 10 8 5 2" xfId="13304"/>
    <cellStyle name="Строка чётная 10 9" xfId="3166"/>
    <cellStyle name="Строка чётная 10 9 2" xfId="3167"/>
    <cellStyle name="Строка чётная 10 9 2 2" xfId="6190"/>
    <cellStyle name="Строка чётная 10 9 2 2 2" xfId="11725"/>
    <cellStyle name="Строка чётная 10 9 2 2 2 2" xfId="13998"/>
    <cellStyle name="Строка чётная 10 9 2 3" xfId="7080"/>
    <cellStyle name="Строка чётная 10 9 2 3 2" xfId="12615"/>
    <cellStyle name="Строка чётная 10 9 2 4" xfId="8926"/>
    <cellStyle name="Строка чётная 10 9 2 4 2" xfId="13307"/>
    <cellStyle name="Строка чётная 10 9 3" xfId="6189"/>
    <cellStyle name="Строка чётная 10 9 3 2" xfId="11724"/>
    <cellStyle name="Строка чётная 10 9 3 2 2" xfId="13997"/>
    <cellStyle name="Строка чётная 10 9 4" xfId="7079"/>
    <cellStyle name="Строка чётная 10 9 4 2" xfId="12614"/>
    <cellStyle name="Строка чётная 10 9 5" xfId="8925"/>
    <cellStyle name="Строка чётная 10 9 5 2" xfId="13306"/>
    <cellStyle name="Строка чётная 11" xfId="3168"/>
    <cellStyle name="Строка чётная 11 10" xfId="3169"/>
    <cellStyle name="Строка чётная 11 10 2" xfId="3170"/>
    <cellStyle name="Строка чётная 11 10 2 2" xfId="6193"/>
    <cellStyle name="Строка чётная 11 10 2 2 2" xfId="11728"/>
    <cellStyle name="Строка чётная 11 10 2 2 2 2" xfId="14001"/>
    <cellStyle name="Строка чётная 11 10 2 3" xfId="7083"/>
    <cellStyle name="Строка чётная 11 10 2 3 2" xfId="12618"/>
    <cellStyle name="Строка чётная 11 10 2 4" xfId="8929"/>
    <cellStyle name="Строка чётная 11 10 2 4 2" xfId="13310"/>
    <cellStyle name="Строка чётная 11 10 3" xfId="6192"/>
    <cellStyle name="Строка чётная 11 10 3 2" xfId="11727"/>
    <cellStyle name="Строка чётная 11 10 3 2 2" xfId="14000"/>
    <cellStyle name="Строка чётная 11 10 4" xfId="7082"/>
    <cellStyle name="Строка чётная 11 10 4 2" xfId="12617"/>
    <cellStyle name="Строка чётная 11 10 5" xfId="8928"/>
    <cellStyle name="Строка чётная 11 10 5 2" xfId="13309"/>
    <cellStyle name="Строка чётная 11 11" xfId="3171"/>
    <cellStyle name="Строка чётная 11 11 2" xfId="3172"/>
    <cellStyle name="Строка чётная 11 11 2 2" xfId="6195"/>
    <cellStyle name="Строка чётная 11 11 2 2 2" xfId="11730"/>
    <cellStyle name="Строка чётная 11 11 2 2 2 2" xfId="14003"/>
    <cellStyle name="Строка чётная 11 11 2 3" xfId="7085"/>
    <cellStyle name="Строка чётная 11 11 2 3 2" xfId="12620"/>
    <cellStyle name="Строка чётная 11 11 2 4" xfId="8931"/>
    <cellStyle name="Строка чётная 11 11 2 4 2" xfId="13312"/>
    <cellStyle name="Строка чётная 11 11 3" xfId="6194"/>
    <cellStyle name="Строка чётная 11 11 3 2" xfId="11729"/>
    <cellStyle name="Строка чётная 11 11 3 2 2" xfId="14002"/>
    <cellStyle name="Строка чётная 11 11 4" xfId="7084"/>
    <cellStyle name="Строка чётная 11 11 4 2" xfId="12619"/>
    <cellStyle name="Строка чётная 11 11 5" xfId="8930"/>
    <cellStyle name="Строка чётная 11 11 5 2" xfId="13311"/>
    <cellStyle name="Строка чётная 11 12" xfId="3173"/>
    <cellStyle name="Строка чётная 11 12 2" xfId="6196"/>
    <cellStyle name="Строка чётная 11 12 2 2" xfId="11731"/>
    <cellStyle name="Строка чётная 11 12 2 2 2" xfId="14004"/>
    <cellStyle name="Строка чётная 11 12 3" xfId="7086"/>
    <cellStyle name="Строка чётная 11 12 3 2" xfId="12621"/>
    <cellStyle name="Строка чётная 11 12 4" xfId="8932"/>
    <cellStyle name="Строка чётная 11 12 4 2" xfId="13313"/>
    <cellStyle name="Строка чётная 11 13" xfId="6191"/>
    <cellStyle name="Строка чётная 11 13 2" xfId="11726"/>
    <cellStyle name="Строка чётная 11 13 2 2" xfId="13999"/>
    <cellStyle name="Строка чётная 11 14" xfId="7081"/>
    <cellStyle name="Строка чётная 11 14 2" xfId="12616"/>
    <cellStyle name="Строка чётная 11 15" xfId="8927"/>
    <cellStyle name="Строка чётная 11 15 2" xfId="13308"/>
    <cellStyle name="Строка чётная 11 2" xfId="3174"/>
    <cellStyle name="Строка чётная 11 2 2" xfId="3175"/>
    <cellStyle name="Строка чётная 11 2 2 2" xfId="6198"/>
    <cellStyle name="Строка чётная 11 2 2 2 2" xfId="11733"/>
    <cellStyle name="Строка чётная 11 2 2 2 2 2" xfId="14006"/>
    <cellStyle name="Строка чётная 11 2 2 3" xfId="7088"/>
    <cellStyle name="Строка чётная 11 2 2 3 2" xfId="12623"/>
    <cellStyle name="Строка чётная 11 2 2 4" xfId="8934"/>
    <cellStyle name="Строка чётная 11 2 2 4 2" xfId="13315"/>
    <cellStyle name="Строка чётная 11 2 3" xfId="6197"/>
    <cellStyle name="Строка чётная 11 2 3 2" xfId="11732"/>
    <cellStyle name="Строка чётная 11 2 3 2 2" xfId="14005"/>
    <cellStyle name="Строка чётная 11 2 4" xfId="7087"/>
    <cellStyle name="Строка чётная 11 2 4 2" xfId="12622"/>
    <cellStyle name="Строка чётная 11 2 5" xfId="8933"/>
    <cellStyle name="Строка чётная 11 2 5 2" xfId="13314"/>
    <cellStyle name="Строка чётная 11 3" xfId="3176"/>
    <cellStyle name="Строка чётная 11 3 2" xfId="3177"/>
    <cellStyle name="Строка чётная 11 3 2 2" xfId="6200"/>
    <cellStyle name="Строка чётная 11 3 2 2 2" xfId="11735"/>
    <cellStyle name="Строка чётная 11 3 2 2 2 2" xfId="14008"/>
    <cellStyle name="Строка чётная 11 3 2 3" xfId="7090"/>
    <cellStyle name="Строка чётная 11 3 2 3 2" xfId="12625"/>
    <cellStyle name="Строка чётная 11 3 2 4" xfId="8936"/>
    <cellStyle name="Строка чётная 11 3 2 4 2" xfId="13317"/>
    <cellStyle name="Строка чётная 11 3 3" xfId="6199"/>
    <cellStyle name="Строка чётная 11 3 3 2" xfId="11734"/>
    <cellStyle name="Строка чётная 11 3 3 2 2" xfId="14007"/>
    <cellStyle name="Строка чётная 11 3 4" xfId="7089"/>
    <cellStyle name="Строка чётная 11 3 4 2" xfId="12624"/>
    <cellStyle name="Строка чётная 11 3 5" xfId="8935"/>
    <cellStyle name="Строка чётная 11 3 5 2" xfId="13316"/>
    <cellStyle name="Строка чётная 11 4" xfId="3178"/>
    <cellStyle name="Строка чётная 11 4 2" xfId="3179"/>
    <cellStyle name="Строка чётная 11 4 2 2" xfId="6202"/>
    <cellStyle name="Строка чётная 11 4 2 2 2" xfId="11737"/>
    <cellStyle name="Строка чётная 11 4 2 2 2 2" xfId="14010"/>
    <cellStyle name="Строка чётная 11 4 2 3" xfId="7092"/>
    <cellStyle name="Строка чётная 11 4 2 3 2" xfId="12627"/>
    <cellStyle name="Строка чётная 11 4 2 4" xfId="8938"/>
    <cellStyle name="Строка чётная 11 4 2 4 2" xfId="13319"/>
    <cellStyle name="Строка чётная 11 4 3" xfId="6201"/>
    <cellStyle name="Строка чётная 11 4 3 2" xfId="11736"/>
    <cellStyle name="Строка чётная 11 4 3 2 2" xfId="14009"/>
    <cellStyle name="Строка чётная 11 4 4" xfId="7091"/>
    <cellStyle name="Строка чётная 11 4 4 2" xfId="12626"/>
    <cellStyle name="Строка чётная 11 4 5" xfId="8937"/>
    <cellStyle name="Строка чётная 11 4 5 2" xfId="13318"/>
    <cellStyle name="Строка чётная 11 5" xfId="3180"/>
    <cellStyle name="Строка чётная 11 5 2" xfId="3181"/>
    <cellStyle name="Строка чётная 11 5 2 2" xfId="6204"/>
    <cellStyle name="Строка чётная 11 5 2 2 2" xfId="11739"/>
    <cellStyle name="Строка чётная 11 5 2 2 2 2" xfId="14012"/>
    <cellStyle name="Строка чётная 11 5 2 3" xfId="7094"/>
    <cellStyle name="Строка чётная 11 5 2 3 2" xfId="12629"/>
    <cellStyle name="Строка чётная 11 5 2 4" xfId="8940"/>
    <cellStyle name="Строка чётная 11 5 2 4 2" xfId="13321"/>
    <cellStyle name="Строка чётная 11 5 3" xfId="6203"/>
    <cellStyle name="Строка чётная 11 5 3 2" xfId="11738"/>
    <cellStyle name="Строка чётная 11 5 3 2 2" xfId="14011"/>
    <cellStyle name="Строка чётная 11 5 4" xfId="7093"/>
    <cellStyle name="Строка чётная 11 5 4 2" xfId="12628"/>
    <cellStyle name="Строка чётная 11 5 5" xfId="8939"/>
    <cellStyle name="Строка чётная 11 5 5 2" xfId="13320"/>
    <cellStyle name="Строка чётная 11 6" xfId="3182"/>
    <cellStyle name="Строка чётная 11 6 2" xfId="3183"/>
    <cellStyle name="Строка чётная 11 6 2 2" xfId="6206"/>
    <cellStyle name="Строка чётная 11 6 2 2 2" xfId="11741"/>
    <cellStyle name="Строка чётная 11 6 2 2 2 2" xfId="14014"/>
    <cellStyle name="Строка чётная 11 6 2 3" xfId="7096"/>
    <cellStyle name="Строка чётная 11 6 2 3 2" xfId="12631"/>
    <cellStyle name="Строка чётная 11 6 2 4" xfId="8942"/>
    <cellStyle name="Строка чётная 11 6 2 4 2" xfId="13323"/>
    <cellStyle name="Строка чётная 11 6 3" xfId="6205"/>
    <cellStyle name="Строка чётная 11 6 3 2" xfId="11740"/>
    <cellStyle name="Строка чётная 11 6 3 2 2" xfId="14013"/>
    <cellStyle name="Строка чётная 11 6 4" xfId="7095"/>
    <cellStyle name="Строка чётная 11 6 4 2" xfId="12630"/>
    <cellStyle name="Строка чётная 11 6 5" xfId="8941"/>
    <cellStyle name="Строка чётная 11 6 5 2" xfId="13322"/>
    <cellStyle name="Строка чётная 11 7" xfId="3184"/>
    <cellStyle name="Строка чётная 11 7 2" xfId="3185"/>
    <cellStyle name="Строка чётная 11 7 2 2" xfId="6208"/>
    <cellStyle name="Строка чётная 11 7 2 2 2" xfId="11743"/>
    <cellStyle name="Строка чётная 11 7 2 2 2 2" xfId="14016"/>
    <cellStyle name="Строка чётная 11 7 2 3" xfId="7098"/>
    <cellStyle name="Строка чётная 11 7 2 3 2" xfId="12633"/>
    <cellStyle name="Строка чётная 11 7 2 4" xfId="8944"/>
    <cellStyle name="Строка чётная 11 7 2 4 2" xfId="13325"/>
    <cellStyle name="Строка чётная 11 7 3" xfId="6207"/>
    <cellStyle name="Строка чётная 11 7 3 2" xfId="11742"/>
    <cellStyle name="Строка чётная 11 7 3 2 2" xfId="14015"/>
    <cellStyle name="Строка чётная 11 7 4" xfId="7097"/>
    <cellStyle name="Строка чётная 11 7 4 2" xfId="12632"/>
    <cellStyle name="Строка чётная 11 7 5" xfId="8943"/>
    <cellStyle name="Строка чётная 11 7 5 2" xfId="13324"/>
    <cellStyle name="Строка чётная 11 8" xfId="3186"/>
    <cellStyle name="Строка чётная 11 8 2" xfId="3187"/>
    <cellStyle name="Строка чётная 11 8 2 2" xfId="6210"/>
    <cellStyle name="Строка чётная 11 8 2 2 2" xfId="11745"/>
    <cellStyle name="Строка чётная 11 8 2 2 2 2" xfId="14018"/>
    <cellStyle name="Строка чётная 11 8 2 3" xfId="7100"/>
    <cellStyle name="Строка чётная 11 8 2 3 2" xfId="12635"/>
    <cellStyle name="Строка чётная 11 8 2 4" xfId="8946"/>
    <cellStyle name="Строка чётная 11 8 2 4 2" xfId="13327"/>
    <cellStyle name="Строка чётная 11 8 3" xfId="6209"/>
    <cellStyle name="Строка чётная 11 8 3 2" xfId="11744"/>
    <cellStyle name="Строка чётная 11 8 3 2 2" xfId="14017"/>
    <cellStyle name="Строка чётная 11 8 4" xfId="7099"/>
    <cellStyle name="Строка чётная 11 8 4 2" xfId="12634"/>
    <cellStyle name="Строка чётная 11 8 5" xfId="8945"/>
    <cellStyle name="Строка чётная 11 8 5 2" xfId="13326"/>
    <cellStyle name="Строка чётная 11 9" xfId="3188"/>
    <cellStyle name="Строка чётная 11 9 2" xfId="3189"/>
    <cellStyle name="Строка чётная 11 9 2 2" xfId="6212"/>
    <cellStyle name="Строка чётная 11 9 2 2 2" xfId="11747"/>
    <cellStyle name="Строка чётная 11 9 2 2 2 2" xfId="14020"/>
    <cellStyle name="Строка чётная 11 9 2 3" xfId="7102"/>
    <cellStyle name="Строка чётная 11 9 2 3 2" xfId="12637"/>
    <cellStyle name="Строка чётная 11 9 2 4" xfId="8948"/>
    <cellStyle name="Строка чётная 11 9 2 4 2" xfId="13329"/>
    <cellStyle name="Строка чётная 11 9 3" xfId="6211"/>
    <cellStyle name="Строка чётная 11 9 3 2" xfId="11746"/>
    <cellStyle name="Строка чётная 11 9 3 2 2" xfId="14019"/>
    <cellStyle name="Строка чётная 11 9 4" xfId="7101"/>
    <cellStyle name="Строка чётная 11 9 4 2" xfId="12636"/>
    <cellStyle name="Строка чётная 11 9 5" xfId="8947"/>
    <cellStyle name="Строка чётная 11 9 5 2" xfId="13328"/>
    <cellStyle name="Строка чётная 12" xfId="3190"/>
    <cellStyle name="Строка чётная 12 10" xfId="3191"/>
    <cellStyle name="Строка чётная 12 10 2" xfId="3192"/>
    <cellStyle name="Строка чётная 12 10 2 2" xfId="6215"/>
    <cellStyle name="Строка чётная 12 10 2 2 2" xfId="11750"/>
    <cellStyle name="Строка чётная 12 10 2 2 2 2" xfId="14023"/>
    <cellStyle name="Строка чётная 12 10 2 3" xfId="7105"/>
    <cellStyle name="Строка чётная 12 10 2 3 2" xfId="12640"/>
    <cellStyle name="Строка чётная 12 10 2 4" xfId="8951"/>
    <cellStyle name="Строка чётная 12 10 2 4 2" xfId="13332"/>
    <cellStyle name="Строка чётная 12 10 3" xfId="6214"/>
    <cellStyle name="Строка чётная 12 10 3 2" xfId="11749"/>
    <cellStyle name="Строка чётная 12 10 3 2 2" xfId="14022"/>
    <cellStyle name="Строка чётная 12 10 4" xfId="7104"/>
    <cellStyle name="Строка чётная 12 10 4 2" xfId="12639"/>
    <cellStyle name="Строка чётная 12 10 5" xfId="8950"/>
    <cellStyle name="Строка чётная 12 10 5 2" xfId="13331"/>
    <cellStyle name="Строка чётная 12 11" xfId="3193"/>
    <cellStyle name="Строка чётная 12 11 2" xfId="3194"/>
    <cellStyle name="Строка чётная 12 11 2 2" xfId="6217"/>
    <cellStyle name="Строка чётная 12 11 2 2 2" xfId="11752"/>
    <cellStyle name="Строка чётная 12 11 2 2 2 2" xfId="14025"/>
    <cellStyle name="Строка чётная 12 11 2 3" xfId="7107"/>
    <cellStyle name="Строка чётная 12 11 2 3 2" xfId="12642"/>
    <cellStyle name="Строка чётная 12 11 2 4" xfId="8953"/>
    <cellStyle name="Строка чётная 12 11 2 4 2" xfId="13334"/>
    <cellStyle name="Строка чётная 12 11 3" xfId="6216"/>
    <cellStyle name="Строка чётная 12 11 3 2" xfId="11751"/>
    <cellStyle name="Строка чётная 12 11 3 2 2" xfId="14024"/>
    <cellStyle name="Строка чётная 12 11 4" xfId="7106"/>
    <cellStyle name="Строка чётная 12 11 4 2" xfId="12641"/>
    <cellStyle name="Строка чётная 12 11 5" xfId="8952"/>
    <cellStyle name="Строка чётная 12 11 5 2" xfId="13333"/>
    <cellStyle name="Строка чётная 12 12" xfId="3195"/>
    <cellStyle name="Строка чётная 12 12 2" xfId="6218"/>
    <cellStyle name="Строка чётная 12 12 2 2" xfId="11753"/>
    <cellStyle name="Строка чётная 12 12 2 2 2" xfId="14026"/>
    <cellStyle name="Строка чётная 12 12 3" xfId="7108"/>
    <cellStyle name="Строка чётная 12 12 3 2" xfId="12643"/>
    <cellStyle name="Строка чётная 12 12 4" xfId="8954"/>
    <cellStyle name="Строка чётная 12 12 4 2" xfId="13335"/>
    <cellStyle name="Строка чётная 12 13" xfId="6213"/>
    <cellStyle name="Строка чётная 12 13 2" xfId="11748"/>
    <cellStyle name="Строка чётная 12 13 2 2" xfId="14021"/>
    <cellStyle name="Строка чётная 12 14" xfId="7103"/>
    <cellStyle name="Строка чётная 12 14 2" xfId="12638"/>
    <cellStyle name="Строка чётная 12 15" xfId="8949"/>
    <cellStyle name="Строка чётная 12 15 2" xfId="13330"/>
    <cellStyle name="Строка чётная 12 2" xfId="3196"/>
    <cellStyle name="Строка чётная 12 2 2" xfId="3197"/>
    <cellStyle name="Строка чётная 12 2 2 2" xfId="6220"/>
    <cellStyle name="Строка чётная 12 2 2 2 2" xfId="11755"/>
    <cellStyle name="Строка чётная 12 2 2 2 2 2" xfId="14028"/>
    <cellStyle name="Строка чётная 12 2 2 3" xfId="7110"/>
    <cellStyle name="Строка чётная 12 2 2 3 2" xfId="12645"/>
    <cellStyle name="Строка чётная 12 2 2 4" xfId="8956"/>
    <cellStyle name="Строка чётная 12 2 2 4 2" xfId="13337"/>
    <cellStyle name="Строка чётная 12 2 3" xfId="6219"/>
    <cellStyle name="Строка чётная 12 2 3 2" xfId="11754"/>
    <cellStyle name="Строка чётная 12 2 3 2 2" xfId="14027"/>
    <cellStyle name="Строка чётная 12 2 4" xfId="7109"/>
    <cellStyle name="Строка чётная 12 2 4 2" xfId="12644"/>
    <cellStyle name="Строка чётная 12 2 5" xfId="8955"/>
    <cellStyle name="Строка чётная 12 2 5 2" xfId="13336"/>
    <cellStyle name="Строка чётная 12 3" xfId="3198"/>
    <cellStyle name="Строка чётная 12 3 2" xfId="3199"/>
    <cellStyle name="Строка чётная 12 3 2 2" xfId="6222"/>
    <cellStyle name="Строка чётная 12 3 2 2 2" xfId="11757"/>
    <cellStyle name="Строка чётная 12 3 2 2 2 2" xfId="14030"/>
    <cellStyle name="Строка чётная 12 3 2 3" xfId="7112"/>
    <cellStyle name="Строка чётная 12 3 2 3 2" xfId="12647"/>
    <cellStyle name="Строка чётная 12 3 2 4" xfId="8958"/>
    <cellStyle name="Строка чётная 12 3 2 4 2" xfId="13339"/>
    <cellStyle name="Строка чётная 12 3 3" xfId="6221"/>
    <cellStyle name="Строка чётная 12 3 3 2" xfId="11756"/>
    <cellStyle name="Строка чётная 12 3 3 2 2" xfId="14029"/>
    <cellStyle name="Строка чётная 12 3 4" xfId="7111"/>
    <cellStyle name="Строка чётная 12 3 4 2" xfId="12646"/>
    <cellStyle name="Строка чётная 12 3 5" xfId="8957"/>
    <cellStyle name="Строка чётная 12 3 5 2" xfId="13338"/>
    <cellStyle name="Строка чётная 12 4" xfId="3200"/>
    <cellStyle name="Строка чётная 12 4 2" xfId="3201"/>
    <cellStyle name="Строка чётная 12 4 2 2" xfId="6224"/>
    <cellStyle name="Строка чётная 12 4 2 2 2" xfId="11759"/>
    <cellStyle name="Строка чётная 12 4 2 2 2 2" xfId="14032"/>
    <cellStyle name="Строка чётная 12 4 2 3" xfId="7114"/>
    <cellStyle name="Строка чётная 12 4 2 3 2" xfId="12649"/>
    <cellStyle name="Строка чётная 12 4 2 4" xfId="8960"/>
    <cellStyle name="Строка чётная 12 4 2 4 2" xfId="13341"/>
    <cellStyle name="Строка чётная 12 4 3" xfId="6223"/>
    <cellStyle name="Строка чётная 12 4 3 2" xfId="11758"/>
    <cellStyle name="Строка чётная 12 4 3 2 2" xfId="14031"/>
    <cellStyle name="Строка чётная 12 4 4" xfId="7113"/>
    <cellStyle name="Строка чётная 12 4 4 2" xfId="12648"/>
    <cellStyle name="Строка чётная 12 4 5" xfId="8959"/>
    <cellStyle name="Строка чётная 12 4 5 2" xfId="13340"/>
    <cellStyle name="Строка чётная 12 5" xfId="3202"/>
    <cellStyle name="Строка чётная 12 5 2" xfId="3203"/>
    <cellStyle name="Строка чётная 12 5 2 2" xfId="6226"/>
    <cellStyle name="Строка чётная 12 5 2 2 2" xfId="11761"/>
    <cellStyle name="Строка чётная 12 5 2 2 2 2" xfId="14034"/>
    <cellStyle name="Строка чётная 12 5 2 3" xfId="7116"/>
    <cellStyle name="Строка чётная 12 5 2 3 2" xfId="12651"/>
    <cellStyle name="Строка чётная 12 5 2 4" xfId="8962"/>
    <cellStyle name="Строка чётная 12 5 2 4 2" xfId="13343"/>
    <cellStyle name="Строка чётная 12 5 3" xfId="6225"/>
    <cellStyle name="Строка чётная 12 5 3 2" xfId="11760"/>
    <cellStyle name="Строка чётная 12 5 3 2 2" xfId="14033"/>
    <cellStyle name="Строка чётная 12 5 4" xfId="7115"/>
    <cellStyle name="Строка чётная 12 5 4 2" xfId="12650"/>
    <cellStyle name="Строка чётная 12 5 5" xfId="8961"/>
    <cellStyle name="Строка чётная 12 5 5 2" xfId="13342"/>
    <cellStyle name="Строка чётная 12 6" xfId="3204"/>
    <cellStyle name="Строка чётная 12 6 2" xfId="3205"/>
    <cellStyle name="Строка чётная 12 6 2 2" xfId="6228"/>
    <cellStyle name="Строка чётная 12 6 2 2 2" xfId="11763"/>
    <cellStyle name="Строка чётная 12 6 2 2 2 2" xfId="14036"/>
    <cellStyle name="Строка чётная 12 6 2 3" xfId="7118"/>
    <cellStyle name="Строка чётная 12 6 2 3 2" xfId="12653"/>
    <cellStyle name="Строка чётная 12 6 2 4" xfId="8964"/>
    <cellStyle name="Строка чётная 12 6 2 4 2" xfId="13345"/>
    <cellStyle name="Строка чётная 12 6 3" xfId="6227"/>
    <cellStyle name="Строка чётная 12 6 3 2" xfId="11762"/>
    <cellStyle name="Строка чётная 12 6 3 2 2" xfId="14035"/>
    <cellStyle name="Строка чётная 12 6 4" xfId="7117"/>
    <cellStyle name="Строка чётная 12 6 4 2" xfId="12652"/>
    <cellStyle name="Строка чётная 12 6 5" xfId="8963"/>
    <cellStyle name="Строка чётная 12 6 5 2" xfId="13344"/>
    <cellStyle name="Строка чётная 12 7" xfId="3206"/>
    <cellStyle name="Строка чётная 12 7 2" xfId="3207"/>
    <cellStyle name="Строка чётная 12 7 2 2" xfId="6230"/>
    <cellStyle name="Строка чётная 12 7 2 2 2" xfId="11765"/>
    <cellStyle name="Строка чётная 12 7 2 2 2 2" xfId="14038"/>
    <cellStyle name="Строка чётная 12 7 2 3" xfId="7120"/>
    <cellStyle name="Строка чётная 12 7 2 3 2" xfId="12655"/>
    <cellStyle name="Строка чётная 12 7 2 4" xfId="8966"/>
    <cellStyle name="Строка чётная 12 7 2 4 2" xfId="13347"/>
    <cellStyle name="Строка чётная 12 7 3" xfId="6229"/>
    <cellStyle name="Строка чётная 12 7 3 2" xfId="11764"/>
    <cellStyle name="Строка чётная 12 7 3 2 2" xfId="14037"/>
    <cellStyle name="Строка чётная 12 7 4" xfId="7119"/>
    <cellStyle name="Строка чётная 12 7 4 2" xfId="12654"/>
    <cellStyle name="Строка чётная 12 7 5" xfId="8965"/>
    <cellStyle name="Строка чётная 12 7 5 2" xfId="13346"/>
    <cellStyle name="Строка чётная 12 8" xfId="3208"/>
    <cellStyle name="Строка чётная 12 8 2" xfId="3209"/>
    <cellStyle name="Строка чётная 12 8 2 2" xfId="6232"/>
    <cellStyle name="Строка чётная 12 8 2 2 2" xfId="11767"/>
    <cellStyle name="Строка чётная 12 8 2 2 2 2" xfId="14040"/>
    <cellStyle name="Строка чётная 12 8 2 3" xfId="7122"/>
    <cellStyle name="Строка чётная 12 8 2 3 2" xfId="12657"/>
    <cellStyle name="Строка чётная 12 8 2 4" xfId="8968"/>
    <cellStyle name="Строка чётная 12 8 2 4 2" xfId="13349"/>
    <cellStyle name="Строка чётная 12 8 3" xfId="6231"/>
    <cellStyle name="Строка чётная 12 8 3 2" xfId="11766"/>
    <cellStyle name="Строка чётная 12 8 3 2 2" xfId="14039"/>
    <cellStyle name="Строка чётная 12 8 4" xfId="7121"/>
    <cellStyle name="Строка чётная 12 8 4 2" xfId="12656"/>
    <cellStyle name="Строка чётная 12 8 5" xfId="8967"/>
    <cellStyle name="Строка чётная 12 8 5 2" xfId="13348"/>
    <cellStyle name="Строка чётная 12 9" xfId="3210"/>
    <cellStyle name="Строка чётная 12 9 2" xfId="3211"/>
    <cellStyle name="Строка чётная 12 9 2 2" xfId="6234"/>
    <cellStyle name="Строка чётная 12 9 2 2 2" xfId="11769"/>
    <cellStyle name="Строка чётная 12 9 2 2 2 2" xfId="14042"/>
    <cellStyle name="Строка чётная 12 9 2 3" xfId="7124"/>
    <cellStyle name="Строка чётная 12 9 2 3 2" xfId="12659"/>
    <cellStyle name="Строка чётная 12 9 2 4" xfId="8970"/>
    <cellStyle name="Строка чётная 12 9 2 4 2" xfId="13351"/>
    <cellStyle name="Строка чётная 12 9 3" xfId="6233"/>
    <cellStyle name="Строка чётная 12 9 3 2" xfId="11768"/>
    <cellStyle name="Строка чётная 12 9 3 2 2" xfId="14041"/>
    <cellStyle name="Строка чётная 12 9 4" xfId="7123"/>
    <cellStyle name="Строка чётная 12 9 4 2" xfId="12658"/>
    <cellStyle name="Строка чётная 12 9 5" xfId="8969"/>
    <cellStyle name="Строка чётная 12 9 5 2" xfId="13350"/>
    <cellStyle name="Строка чётная 13" xfId="3212"/>
    <cellStyle name="Строка чётная 13 2" xfId="3213"/>
    <cellStyle name="Строка чётная 13 2 2" xfId="6236"/>
    <cellStyle name="Строка чётная 13 2 2 2" xfId="11771"/>
    <cellStyle name="Строка чётная 13 2 2 2 2" xfId="14044"/>
    <cellStyle name="Строка чётная 13 2 3" xfId="7126"/>
    <cellStyle name="Строка чётная 13 2 3 2" xfId="12661"/>
    <cellStyle name="Строка чётная 13 2 4" xfId="8972"/>
    <cellStyle name="Строка чётная 13 2 4 2" xfId="13353"/>
    <cellStyle name="Строка чётная 13 3" xfId="6235"/>
    <cellStyle name="Строка чётная 13 3 2" xfId="11770"/>
    <cellStyle name="Строка чётная 13 3 2 2" xfId="14043"/>
    <cellStyle name="Строка чётная 13 4" xfId="7125"/>
    <cellStyle name="Строка чётная 13 4 2" xfId="12660"/>
    <cellStyle name="Строка чётная 13 5" xfId="8971"/>
    <cellStyle name="Строка чётная 13 5 2" xfId="13352"/>
    <cellStyle name="Строка чётная 14" xfId="3214"/>
    <cellStyle name="Строка чётная 14 2" xfId="3215"/>
    <cellStyle name="Строка чётная 14 2 2" xfId="6238"/>
    <cellStyle name="Строка чётная 14 2 2 2" xfId="11773"/>
    <cellStyle name="Строка чётная 14 2 2 2 2" xfId="14046"/>
    <cellStyle name="Строка чётная 14 2 3" xfId="7128"/>
    <cellStyle name="Строка чётная 14 2 3 2" xfId="12663"/>
    <cellStyle name="Строка чётная 14 2 4" xfId="8974"/>
    <cellStyle name="Строка чётная 14 2 4 2" xfId="13355"/>
    <cellStyle name="Строка чётная 14 3" xfId="6237"/>
    <cellStyle name="Строка чётная 14 3 2" xfId="11772"/>
    <cellStyle name="Строка чётная 14 3 2 2" xfId="14045"/>
    <cellStyle name="Строка чётная 14 4" xfId="7127"/>
    <cellStyle name="Строка чётная 14 4 2" xfId="12662"/>
    <cellStyle name="Строка чётная 14 5" xfId="8973"/>
    <cellStyle name="Строка чётная 14 5 2" xfId="13354"/>
    <cellStyle name="Строка чётная 15" xfId="3216"/>
    <cellStyle name="Строка чётная 15 2" xfId="3217"/>
    <cellStyle name="Строка чётная 15 2 2" xfId="6240"/>
    <cellStyle name="Строка чётная 15 2 2 2" xfId="11775"/>
    <cellStyle name="Строка чётная 15 2 2 2 2" xfId="14048"/>
    <cellStyle name="Строка чётная 15 2 3" xfId="7130"/>
    <cellStyle name="Строка чётная 15 2 3 2" xfId="12665"/>
    <cellStyle name="Строка чётная 15 2 4" xfId="8976"/>
    <cellStyle name="Строка чётная 15 2 4 2" xfId="13357"/>
    <cellStyle name="Строка чётная 15 3" xfId="6239"/>
    <cellStyle name="Строка чётная 15 3 2" xfId="11774"/>
    <cellStyle name="Строка чётная 15 3 2 2" xfId="14047"/>
    <cellStyle name="Строка чётная 15 4" xfId="7129"/>
    <cellStyle name="Строка чётная 15 4 2" xfId="12664"/>
    <cellStyle name="Строка чётная 15 5" xfId="8975"/>
    <cellStyle name="Строка чётная 15 5 2" xfId="13356"/>
    <cellStyle name="Строка чётная 16" xfId="3218"/>
    <cellStyle name="Строка чётная 16 2" xfId="3219"/>
    <cellStyle name="Строка чётная 16 2 2" xfId="6242"/>
    <cellStyle name="Строка чётная 16 2 2 2" xfId="11777"/>
    <cellStyle name="Строка чётная 16 2 2 2 2" xfId="14050"/>
    <cellStyle name="Строка чётная 16 2 3" xfId="7132"/>
    <cellStyle name="Строка чётная 16 2 3 2" xfId="12667"/>
    <cellStyle name="Строка чётная 16 2 4" xfId="8978"/>
    <cellStyle name="Строка чётная 16 2 4 2" xfId="13359"/>
    <cellStyle name="Строка чётная 16 3" xfId="6241"/>
    <cellStyle name="Строка чётная 16 3 2" xfId="11776"/>
    <cellStyle name="Строка чётная 16 3 2 2" xfId="14049"/>
    <cellStyle name="Строка чётная 16 4" xfId="7131"/>
    <cellStyle name="Строка чётная 16 4 2" xfId="12666"/>
    <cellStyle name="Строка чётная 16 5" xfId="8977"/>
    <cellStyle name="Строка чётная 16 5 2" xfId="13358"/>
    <cellStyle name="Строка чётная 17" xfId="3220"/>
    <cellStyle name="Строка чётная 17 2" xfId="3221"/>
    <cellStyle name="Строка чётная 17 2 2" xfId="6244"/>
    <cellStyle name="Строка чётная 17 2 2 2" xfId="11779"/>
    <cellStyle name="Строка чётная 17 2 2 2 2" xfId="14052"/>
    <cellStyle name="Строка чётная 17 2 3" xfId="7134"/>
    <cellStyle name="Строка чётная 17 2 3 2" xfId="12669"/>
    <cellStyle name="Строка чётная 17 2 4" xfId="8980"/>
    <cellStyle name="Строка чётная 17 2 4 2" xfId="13361"/>
    <cellStyle name="Строка чётная 17 3" xfId="6243"/>
    <cellStyle name="Строка чётная 17 3 2" xfId="11778"/>
    <cellStyle name="Строка чётная 17 3 2 2" xfId="14051"/>
    <cellStyle name="Строка чётная 17 4" xfId="7133"/>
    <cellStyle name="Строка чётная 17 4 2" xfId="12668"/>
    <cellStyle name="Строка чётная 17 5" xfId="8979"/>
    <cellStyle name="Строка чётная 17 5 2" xfId="13360"/>
    <cellStyle name="Строка чётная 18" xfId="3222"/>
    <cellStyle name="Строка чётная 18 2" xfId="3223"/>
    <cellStyle name="Строка чётная 18 2 2" xfId="6246"/>
    <cellStyle name="Строка чётная 18 2 2 2" xfId="11781"/>
    <cellStyle name="Строка чётная 18 2 2 2 2" xfId="14054"/>
    <cellStyle name="Строка чётная 18 2 3" xfId="7136"/>
    <cellStyle name="Строка чётная 18 2 3 2" xfId="12671"/>
    <cellStyle name="Строка чётная 18 2 4" xfId="8982"/>
    <cellStyle name="Строка чётная 18 2 4 2" xfId="13363"/>
    <cellStyle name="Строка чётная 18 3" xfId="6245"/>
    <cellStyle name="Строка чётная 18 3 2" xfId="11780"/>
    <cellStyle name="Строка чётная 18 3 2 2" xfId="14053"/>
    <cellStyle name="Строка чётная 18 4" xfId="7135"/>
    <cellStyle name="Строка чётная 18 4 2" xfId="12670"/>
    <cellStyle name="Строка чётная 18 5" xfId="8981"/>
    <cellStyle name="Строка чётная 18 5 2" xfId="13362"/>
    <cellStyle name="Строка чётная 19" xfId="3224"/>
    <cellStyle name="Строка чётная 19 2" xfId="3225"/>
    <cellStyle name="Строка чётная 19 2 2" xfId="6248"/>
    <cellStyle name="Строка чётная 19 2 2 2" xfId="11783"/>
    <cellStyle name="Строка чётная 19 2 2 2 2" xfId="14056"/>
    <cellStyle name="Строка чётная 19 2 3" xfId="7138"/>
    <cellStyle name="Строка чётная 19 2 3 2" xfId="12673"/>
    <cellStyle name="Строка чётная 19 2 4" xfId="8984"/>
    <cellStyle name="Строка чётная 19 2 4 2" xfId="13365"/>
    <cellStyle name="Строка чётная 19 3" xfId="6247"/>
    <cellStyle name="Строка чётная 19 3 2" xfId="11782"/>
    <cellStyle name="Строка чётная 19 3 2 2" xfId="14055"/>
    <cellStyle name="Строка чётная 19 4" xfId="7137"/>
    <cellStyle name="Строка чётная 19 4 2" xfId="12672"/>
    <cellStyle name="Строка чётная 19 5" xfId="8983"/>
    <cellStyle name="Строка чётная 19 5 2" xfId="13364"/>
    <cellStyle name="Строка чётная 2" xfId="3226"/>
    <cellStyle name="Строка чётная 2 10" xfId="3227"/>
    <cellStyle name="Строка чётная 2 10 2" xfId="3228"/>
    <cellStyle name="Строка чётная 2 10 2 2" xfId="6251"/>
    <cellStyle name="Строка чётная 2 10 2 2 2" xfId="11786"/>
    <cellStyle name="Строка чётная 2 10 2 2 2 2" xfId="14059"/>
    <cellStyle name="Строка чётная 2 10 2 3" xfId="7141"/>
    <cellStyle name="Строка чётная 2 10 2 3 2" xfId="12676"/>
    <cellStyle name="Строка чётная 2 10 2 4" xfId="8987"/>
    <cellStyle name="Строка чётная 2 10 2 4 2" xfId="13368"/>
    <cellStyle name="Строка чётная 2 10 3" xfId="6250"/>
    <cellStyle name="Строка чётная 2 10 3 2" xfId="11785"/>
    <cellStyle name="Строка чётная 2 10 3 2 2" xfId="14058"/>
    <cellStyle name="Строка чётная 2 10 4" xfId="7140"/>
    <cellStyle name="Строка чётная 2 10 4 2" xfId="12675"/>
    <cellStyle name="Строка чётная 2 10 5" xfId="8986"/>
    <cellStyle name="Строка чётная 2 10 5 2" xfId="13367"/>
    <cellStyle name="Строка чётная 2 11" xfId="3229"/>
    <cellStyle name="Строка чётная 2 11 2" xfId="3230"/>
    <cellStyle name="Строка чётная 2 11 2 2" xfId="6253"/>
    <cellStyle name="Строка чётная 2 11 2 2 2" xfId="11788"/>
    <cellStyle name="Строка чётная 2 11 2 2 2 2" xfId="14061"/>
    <cellStyle name="Строка чётная 2 11 2 3" xfId="7143"/>
    <cellStyle name="Строка чётная 2 11 2 3 2" xfId="12678"/>
    <cellStyle name="Строка чётная 2 11 2 4" xfId="8989"/>
    <cellStyle name="Строка чётная 2 11 2 4 2" xfId="13370"/>
    <cellStyle name="Строка чётная 2 11 3" xfId="6252"/>
    <cellStyle name="Строка чётная 2 11 3 2" xfId="11787"/>
    <cellStyle name="Строка чётная 2 11 3 2 2" xfId="14060"/>
    <cellStyle name="Строка чётная 2 11 4" xfId="7142"/>
    <cellStyle name="Строка чётная 2 11 4 2" xfId="12677"/>
    <cellStyle name="Строка чётная 2 11 5" xfId="8988"/>
    <cellStyle name="Строка чётная 2 11 5 2" xfId="13369"/>
    <cellStyle name="Строка чётная 2 12" xfId="3231"/>
    <cellStyle name="Строка чётная 2 12 2" xfId="3232"/>
    <cellStyle name="Строка чётная 2 12 2 2" xfId="6255"/>
    <cellStyle name="Строка чётная 2 12 2 2 2" xfId="11790"/>
    <cellStyle name="Строка чётная 2 12 2 2 2 2" xfId="14063"/>
    <cellStyle name="Строка чётная 2 12 2 3" xfId="7145"/>
    <cellStyle name="Строка чётная 2 12 2 3 2" xfId="12680"/>
    <cellStyle name="Строка чётная 2 12 2 4" xfId="8991"/>
    <cellStyle name="Строка чётная 2 12 2 4 2" xfId="13372"/>
    <cellStyle name="Строка чётная 2 12 3" xfId="6254"/>
    <cellStyle name="Строка чётная 2 12 3 2" xfId="11789"/>
    <cellStyle name="Строка чётная 2 12 3 2 2" xfId="14062"/>
    <cellStyle name="Строка чётная 2 12 4" xfId="7144"/>
    <cellStyle name="Строка чётная 2 12 4 2" xfId="12679"/>
    <cellStyle name="Строка чётная 2 12 5" xfId="8990"/>
    <cellStyle name="Строка чётная 2 12 5 2" xfId="13371"/>
    <cellStyle name="Строка чётная 2 13" xfId="3233"/>
    <cellStyle name="Строка чётная 2 13 2" xfId="3234"/>
    <cellStyle name="Строка чётная 2 13 2 2" xfId="6257"/>
    <cellStyle name="Строка чётная 2 13 2 2 2" xfId="11792"/>
    <cellStyle name="Строка чётная 2 13 2 2 2 2" xfId="14065"/>
    <cellStyle name="Строка чётная 2 13 2 3" xfId="7147"/>
    <cellStyle name="Строка чётная 2 13 2 3 2" xfId="12682"/>
    <cellStyle name="Строка чётная 2 13 2 4" xfId="8993"/>
    <cellStyle name="Строка чётная 2 13 2 4 2" xfId="13374"/>
    <cellStyle name="Строка чётная 2 13 3" xfId="6256"/>
    <cellStyle name="Строка чётная 2 13 3 2" xfId="11791"/>
    <cellStyle name="Строка чётная 2 13 3 2 2" xfId="14064"/>
    <cellStyle name="Строка чётная 2 13 4" xfId="7146"/>
    <cellStyle name="Строка чётная 2 13 4 2" xfId="12681"/>
    <cellStyle name="Строка чётная 2 13 5" xfId="8992"/>
    <cellStyle name="Строка чётная 2 13 5 2" xfId="13373"/>
    <cellStyle name="Строка чётная 2 14" xfId="3235"/>
    <cellStyle name="Строка чётная 2 14 2" xfId="6258"/>
    <cellStyle name="Строка чётная 2 14 2 2" xfId="11793"/>
    <cellStyle name="Строка чётная 2 14 2 2 2" xfId="14066"/>
    <cellStyle name="Строка чётная 2 14 3" xfId="7148"/>
    <cellStyle name="Строка чётная 2 14 3 2" xfId="12683"/>
    <cellStyle name="Строка чётная 2 14 4" xfId="8994"/>
    <cellStyle name="Строка чётная 2 14 4 2" xfId="13375"/>
    <cellStyle name="Строка чётная 2 15" xfId="6249"/>
    <cellStyle name="Строка чётная 2 15 2" xfId="11784"/>
    <cellStyle name="Строка чётная 2 15 2 2" xfId="14057"/>
    <cellStyle name="Строка чётная 2 16" xfId="7139"/>
    <cellStyle name="Строка чётная 2 16 2" xfId="12674"/>
    <cellStyle name="Строка чётная 2 17" xfId="8985"/>
    <cellStyle name="Строка чётная 2 17 2" xfId="13366"/>
    <cellStyle name="Строка чётная 2 2" xfId="3236"/>
    <cellStyle name="Строка чётная 2 2 2" xfId="3237"/>
    <cellStyle name="Строка чётная 2 2 2 2" xfId="6260"/>
    <cellStyle name="Строка чётная 2 2 2 2 2" xfId="11795"/>
    <cellStyle name="Строка чётная 2 2 2 2 2 2" xfId="14068"/>
    <cellStyle name="Строка чётная 2 2 2 3" xfId="7150"/>
    <cellStyle name="Строка чётная 2 2 2 3 2" xfId="12685"/>
    <cellStyle name="Строка чётная 2 2 2 4" xfId="8996"/>
    <cellStyle name="Строка чётная 2 2 2 4 2" xfId="13377"/>
    <cellStyle name="Строка чётная 2 2 3" xfId="6259"/>
    <cellStyle name="Строка чётная 2 2 3 2" xfId="11794"/>
    <cellStyle name="Строка чётная 2 2 3 2 2" xfId="14067"/>
    <cellStyle name="Строка чётная 2 2 4" xfId="7149"/>
    <cellStyle name="Строка чётная 2 2 4 2" xfId="12684"/>
    <cellStyle name="Строка чётная 2 2 5" xfId="8995"/>
    <cellStyle name="Строка чётная 2 2 5 2" xfId="13376"/>
    <cellStyle name="Строка чётная 2 3" xfId="3238"/>
    <cellStyle name="Строка чётная 2 3 2" xfId="3239"/>
    <cellStyle name="Строка чётная 2 3 2 2" xfId="6262"/>
    <cellStyle name="Строка чётная 2 3 2 2 2" xfId="11797"/>
    <cellStyle name="Строка чётная 2 3 2 2 2 2" xfId="14070"/>
    <cellStyle name="Строка чётная 2 3 2 3" xfId="7152"/>
    <cellStyle name="Строка чётная 2 3 2 3 2" xfId="12687"/>
    <cellStyle name="Строка чётная 2 3 2 4" xfId="8998"/>
    <cellStyle name="Строка чётная 2 3 2 4 2" xfId="13379"/>
    <cellStyle name="Строка чётная 2 3 3" xfId="6261"/>
    <cellStyle name="Строка чётная 2 3 3 2" xfId="11796"/>
    <cellStyle name="Строка чётная 2 3 3 2 2" xfId="14069"/>
    <cellStyle name="Строка чётная 2 3 4" xfId="7151"/>
    <cellStyle name="Строка чётная 2 3 4 2" xfId="12686"/>
    <cellStyle name="Строка чётная 2 3 5" xfId="8997"/>
    <cellStyle name="Строка чётная 2 3 5 2" xfId="13378"/>
    <cellStyle name="Строка чётная 2 4" xfId="3240"/>
    <cellStyle name="Строка чётная 2 4 2" xfId="3241"/>
    <cellStyle name="Строка чётная 2 4 2 2" xfId="6264"/>
    <cellStyle name="Строка чётная 2 4 2 2 2" xfId="11799"/>
    <cellStyle name="Строка чётная 2 4 2 2 2 2" xfId="14072"/>
    <cellStyle name="Строка чётная 2 4 2 3" xfId="7154"/>
    <cellStyle name="Строка чётная 2 4 2 3 2" xfId="12689"/>
    <cellStyle name="Строка чётная 2 4 2 4" xfId="9000"/>
    <cellStyle name="Строка чётная 2 4 2 4 2" xfId="13381"/>
    <cellStyle name="Строка чётная 2 4 3" xfId="6263"/>
    <cellStyle name="Строка чётная 2 4 3 2" xfId="11798"/>
    <cellStyle name="Строка чётная 2 4 3 2 2" xfId="14071"/>
    <cellStyle name="Строка чётная 2 4 4" xfId="7153"/>
    <cellStyle name="Строка чётная 2 4 4 2" xfId="12688"/>
    <cellStyle name="Строка чётная 2 4 5" xfId="8999"/>
    <cellStyle name="Строка чётная 2 4 5 2" xfId="13380"/>
    <cellStyle name="Строка чётная 2 5" xfId="3242"/>
    <cellStyle name="Строка чётная 2 5 2" xfId="3243"/>
    <cellStyle name="Строка чётная 2 5 2 2" xfId="6266"/>
    <cellStyle name="Строка чётная 2 5 2 2 2" xfId="11801"/>
    <cellStyle name="Строка чётная 2 5 2 2 2 2" xfId="14074"/>
    <cellStyle name="Строка чётная 2 5 2 3" xfId="7156"/>
    <cellStyle name="Строка чётная 2 5 2 3 2" xfId="12691"/>
    <cellStyle name="Строка чётная 2 5 2 4" xfId="9002"/>
    <cellStyle name="Строка чётная 2 5 2 4 2" xfId="13383"/>
    <cellStyle name="Строка чётная 2 5 3" xfId="6265"/>
    <cellStyle name="Строка чётная 2 5 3 2" xfId="11800"/>
    <cellStyle name="Строка чётная 2 5 3 2 2" xfId="14073"/>
    <cellStyle name="Строка чётная 2 5 4" xfId="7155"/>
    <cellStyle name="Строка чётная 2 5 4 2" xfId="12690"/>
    <cellStyle name="Строка чётная 2 5 5" xfId="9001"/>
    <cellStyle name="Строка чётная 2 5 5 2" xfId="13382"/>
    <cellStyle name="Строка чётная 2 6" xfId="3244"/>
    <cellStyle name="Строка чётная 2 6 2" xfId="3245"/>
    <cellStyle name="Строка чётная 2 6 2 2" xfId="6268"/>
    <cellStyle name="Строка чётная 2 6 2 2 2" xfId="11803"/>
    <cellStyle name="Строка чётная 2 6 2 2 2 2" xfId="14076"/>
    <cellStyle name="Строка чётная 2 6 2 3" xfId="7158"/>
    <cellStyle name="Строка чётная 2 6 2 3 2" xfId="12693"/>
    <cellStyle name="Строка чётная 2 6 2 4" xfId="9004"/>
    <cellStyle name="Строка чётная 2 6 2 4 2" xfId="13385"/>
    <cellStyle name="Строка чётная 2 6 3" xfId="6267"/>
    <cellStyle name="Строка чётная 2 6 3 2" xfId="11802"/>
    <cellStyle name="Строка чётная 2 6 3 2 2" xfId="14075"/>
    <cellStyle name="Строка чётная 2 6 4" xfId="7157"/>
    <cellStyle name="Строка чётная 2 6 4 2" xfId="12692"/>
    <cellStyle name="Строка чётная 2 6 5" xfId="9003"/>
    <cellStyle name="Строка чётная 2 6 5 2" xfId="13384"/>
    <cellStyle name="Строка чётная 2 7" xfId="3246"/>
    <cellStyle name="Строка чётная 2 7 2" xfId="3247"/>
    <cellStyle name="Строка чётная 2 7 2 2" xfId="6270"/>
    <cellStyle name="Строка чётная 2 7 2 2 2" xfId="11805"/>
    <cellStyle name="Строка чётная 2 7 2 2 2 2" xfId="14078"/>
    <cellStyle name="Строка чётная 2 7 2 3" xfId="7160"/>
    <cellStyle name="Строка чётная 2 7 2 3 2" xfId="12695"/>
    <cellStyle name="Строка чётная 2 7 2 4" xfId="9006"/>
    <cellStyle name="Строка чётная 2 7 2 4 2" xfId="13387"/>
    <cellStyle name="Строка чётная 2 7 3" xfId="6269"/>
    <cellStyle name="Строка чётная 2 7 3 2" xfId="11804"/>
    <cellStyle name="Строка чётная 2 7 3 2 2" xfId="14077"/>
    <cellStyle name="Строка чётная 2 7 4" xfId="7159"/>
    <cellStyle name="Строка чётная 2 7 4 2" xfId="12694"/>
    <cellStyle name="Строка чётная 2 7 5" xfId="9005"/>
    <cellStyle name="Строка чётная 2 7 5 2" xfId="13386"/>
    <cellStyle name="Строка чётная 2 8" xfId="3248"/>
    <cellStyle name="Строка чётная 2 8 2" xfId="3249"/>
    <cellStyle name="Строка чётная 2 8 2 2" xfId="6272"/>
    <cellStyle name="Строка чётная 2 8 2 2 2" xfId="11807"/>
    <cellStyle name="Строка чётная 2 8 2 2 2 2" xfId="14080"/>
    <cellStyle name="Строка чётная 2 8 2 3" xfId="7162"/>
    <cellStyle name="Строка чётная 2 8 2 3 2" xfId="12697"/>
    <cellStyle name="Строка чётная 2 8 2 4" xfId="9008"/>
    <cellStyle name="Строка чётная 2 8 2 4 2" xfId="13389"/>
    <cellStyle name="Строка чётная 2 8 3" xfId="6271"/>
    <cellStyle name="Строка чётная 2 8 3 2" xfId="11806"/>
    <cellStyle name="Строка чётная 2 8 3 2 2" xfId="14079"/>
    <cellStyle name="Строка чётная 2 8 4" xfId="7161"/>
    <cellStyle name="Строка чётная 2 8 4 2" xfId="12696"/>
    <cellStyle name="Строка чётная 2 8 5" xfId="9007"/>
    <cellStyle name="Строка чётная 2 8 5 2" xfId="13388"/>
    <cellStyle name="Строка чётная 2 9" xfId="3250"/>
    <cellStyle name="Строка чётная 2 9 2" xfId="3251"/>
    <cellStyle name="Строка чётная 2 9 2 2" xfId="6274"/>
    <cellStyle name="Строка чётная 2 9 2 2 2" xfId="11809"/>
    <cellStyle name="Строка чётная 2 9 2 2 2 2" xfId="14082"/>
    <cellStyle name="Строка чётная 2 9 2 3" xfId="7164"/>
    <cellStyle name="Строка чётная 2 9 2 3 2" xfId="12699"/>
    <cellStyle name="Строка чётная 2 9 2 4" xfId="9010"/>
    <cellStyle name="Строка чётная 2 9 2 4 2" xfId="13391"/>
    <cellStyle name="Строка чётная 2 9 3" xfId="6273"/>
    <cellStyle name="Строка чётная 2 9 3 2" xfId="11808"/>
    <cellStyle name="Строка чётная 2 9 3 2 2" xfId="14081"/>
    <cellStyle name="Строка чётная 2 9 4" xfId="7163"/>
    <cellStyle name="Строка чётная 2 9 4 2" xfId="12698"/>
    <cellStyle name="Строка чётная 2 9 5" xfId="9009"/>
    <cellStyle name="Строка чётная 2 9 5 2" xfId="13390"/>
    <cellStyle name="Строка чётная 20" xfId="3252"/>
    <cellStyle name="Строка чётная 20 2" xfId="3253"/>
    <cellStyle name="Строка чётная 20 2 2" xfId="6276"/>
    <cellStyle name="Строка чётная 20 2 2 2" xfId="11811"/>
    <cellStyle name="Строка чётная 20 2 2 2 2" xfId="14084"/>
    <cellStyle name="Строка чётная 20 2 3" xfId="7166"/>
    <cellStyle name="Строка чётная 20 2 3 2" xfId="12701"/>
    <cellStyle name="Строка чётная 20 2 4" xfId="9012"/>
    <cellStyle name="Строка чётная 20 2 4 2" xfId="13393"/>
    <cellStyle name="Строка чётная 20 3" xfId="6275"/>
    <cellStyle name="Строка чётная 20 3 2" xfId="11810"/>
    <cellStyle name="Строка чётная 20 3 2 2" xfId="14083"/>
    <cellStyle name="Строка чётная 20 4" xfId="7165"/>
    <cellStyle name="Строка чётная 20 4 2" xfId="12700"/>
    <cellStyle name="Строка чётная 20 5" xfId="9011"/>
    <cellStyle name="Строка чётная 20 5 2" xfId="13392"/>
    <cellStyle name="Строка чётная 21" xfId="3254"/>
    <cellStyle name="Строка чётная 21 2" xfId="3255"/>
    <cellStyle name="Строка чётная 21 2 2" xfId="6278"/>
    <cellStyle name="Строка чётная 21 2 2 2" xfId="11813"/>
    <cellStyle name="Строка чётная 21 2 2 2 2" xfId="14086"/>
    <cellStyle name="Строка чётная 21 2 3" xfId="7168"/>
    <cellStyle name="Строка чётная 21 2 3 2" xfId="12703"/>
    <cellStyle name="Строка чётная 21 2 4" xfId="9014"/>
    <cellStyle name="Строка чётная 21 2 4 2" xfId="13395"/>
    <cellStyle name="Строка чётная 21 3" xfId="6277"/>
    <cellStyle name="Строка чётная 21 3 2" xfId="11812"/>
    <cellStyle name="Строка чётная 21 3 2 2" xfId="14085"/>
    <cellStyle name="Строка чётная 21 4" xfId="7167"/>
    <cellStyle name="Строка чётная 21 4 2" xfId="12702"/>
    <cellStyle name="Строка чётная 21 5" xfId="9013"/>
    <cellStyle name="Строка чётная 21 5 2" xfId="13394"/>
    <cellStyle name="Строка чётная 22" xfId="3256"/>
    <cellStyle name="Строка чётная 22 2" xfId="3257"/>
    <cellStyle name="Строка чётная 22 2 2" xfId="6280"/>
    <cellStyle name="Строка чётная 22 2 2 2" xfId="11815"/>
    <cellStyle name="Строка чётная 22 2 2 2 2" xfId="14088"/>
    <cellStyle name="Строка чётная 22 2 3" xfId="7170"/>
    <cellStyle name="Строка чётная 22 2 3 2" xfId="12705"/>
    <cellStyle name="Строка чётная 22 2 4" xfId="9016"/>
    <cellStyle name="Строка чётная 22 2 4 2" xfId="13397"/>
    <cellStyle name="Строка чётная 22 3" xfId="6279"/>
    <cellStyle name="Строка чётная 22 3 2" xfId="11814"/>
    <cellStyle name="Строка чётная 22 3 2 2" xfId="14087"/>
    <cellStyle name="Строка чётная 22 4" xfId="7169"/>
    <cellStyle name="Строка чётная 22 4 2" xfId="12704"/>
    <cellStyle name="Строка чётная 22 5" xfId="9015"/>
    <cellStyle name="Строка чётная 22 5 2" xfId="13396"/>
    <cellStyle name="Строка чётная 23" xfId="3258"/>
    <cellStyle name="Строка чётная 23 2" xfId="3259"/>
    <cellStyle name="Строка чётная 23 2 2" xfId="6282"/>
    <cellStyle name="Строка чётная 23 2 2 2" xfId="11817"/>
    <cellStyle name="Строка чётная 23 2 2 2 2" xfId="14090"/>
    <cellStyle name="Строка чётная 23 2 3" xfId="7172"/>
    <cellStyle name="Строка чётная 23 2 3 2" xfId="12707"/>
    <cellStyle name="Строка чётная 23 2 4" xfId="9018"/>
    <cellStyle name="Строка чётная 23 2 4 2" xfId="13399"/>
    <cellStyle name="Строка чётная 23 3" xfId="6281"/>
    <cellStyle name="Строка чётная 23 3 2" xfId="11816"/>
    <cellStyle name="Строка чётная 23 3 2 2" xfId="14089"/>
    <cellStyle name="Строка чётная 23 4" xfId="7171"/>
    <cellStyle name="Строка чётная 23 4 2" xfId="12706"/>
    <cellStyle name="Строка чётная 23 5" xfId="9017"/>
    <cellStyle name="Строка чётная 23 5 2" xfId="13398"/>
    <cellStyle name="Строка чётная 24" xfId="3260"/>
    <cellStyle name="Строка чётная 24 2" xfId="3261"/>
    <cellStyle name="Строка чётная 24 2 2" xfId="6284"/>
    <cellStyle name="Строка чётная 24 2 2 2" xfId="11819"/>
    <cellStyle name="Строка чётная 24 2 2 2 2" xfId="14092"/>
    <cellStyle name="Строка чётная 24 2 3" xfId="7174"/>
    <cellStyle name="Строка чётная 24 2 3 2" xfId="12709"/>
    <cellStyle name="Строка чётная 24 2 4" xfId="9020"/>
    <cellStyle name="Строка чётная 24 2 4 2" xfId="13401"/>
    <cellStyle name="Строка чётная 24 3" xfId="6283"/>
    <cellStyle name="Строка чётная 24 3 2" xfId="11818"/>
    <cellStyle name="Строка чётная 24 3 2 2" xfId="14091"/>
    <cellStyle name="Строка чётная 24 4" xfId="7173"/>
    <cellStyle name="Строка чётная 24 4 2" xfId="12708"/>
    <cellStyle name="Строка чётная 24 5" xfId="9019"/>
    <cellStyle name="Строка чётная 24 5 2" xfId="13400"/>
    <cellStyle name="Строка чётная 25" xfId="3262"/>
    <cellStyle name="Строка чётная 25 2" xfId="6285"/>
    <cellStyle name="Строка чётная 25 2 2" xfId="11820"/>
    <cellStyle name="Строка чётная 25 2 2 2" xfId="14093"/>
    <cellStyle name="Строка чётная 25 3" xfId="7175"/>
    <cellStyle name="Строка чётная 25 3 2" xfId="12710"/>
    <cellStyle name="Строка чётная 25 4" xfId="9021"/>
    <cellStyle name="Строка чётная 25 4 2" xfId="13402"/>
    <cellStyle name="Строка чётная 26" xfId="6168"/>
    <cellStyle name="Строка чётная 26 2" xfId="11703"/>
    <cellStyle name="Строка чётная 26 2 2" xfId="13976"/>
    <cellStyle name="Строка чётная 27" xfId="7058"/>
    <cellStyle name="Строка чётная 27 2" xfId="12593"/>
    <cellStyle name="Строка чётная 28" xfId="8904"/>
    <cellStyle name="Строка чётная 28 2" xfId="13285"/>
    <cellStyle name="Строка чётная 3" xfId="3263"/>
    <cellStyle name="Строка чётная 3 10" xfId="3264"/>
    <cellStyle name="Строка чётная 3 10 2" xfId="3265"/>
    <cellStyle name="Строка чётная 3 10 2 2" xfId="6288"/>
    <cellStyle name="Строка чётная 3 10 2 2 2" xfId="11823"/>
    <cellStyle name="Строка чётная 3 10 2 2 2 2" xfId="14096"/>
    <cellStyle name="Строка чётная 3 10 2 3" xfId="7178"/>
    <cellStyle name="Строка чётная 3 10 2 3 2" xfId="12713"/>
    <cellStyle name="Строка чётная 3 10 2 4" xfId="9024"/>
    <cellStyle name="Строка чётная 3 10 2 4 2" xfId="13405"/>
    <cellStyle name="Строка чётная 3 10 3" xfId="6287"/>
    <cellStyle name="Строка чётная 3 10 3 2" xfId="11822"/>
    <cellStyle name="Строка чётная 3 10 3 2 2" xfId="14095"/>
    <cellStyle name="Строка чётная 3 10 4" xfId="7177"/>
    <cellStyle name="Строка чётная 3 10 4 2" xfId="12712"/>
    <cellStyle name="Строка чётная 3 10 5" xfId="9023"/>
    <cellStyle name="Строка чётная 3 10 5 2" xfId="13404"/>
    <cellStyle name="Строка чётная 3 11" xfId="3266"/>
    <cellStyle name="Строка чётная 3 11 2" xfId="3267"/>
    <cellStyle name="Строка чётная 3 11 2 2" xfId="6290"/>
    <cellStyle name="Строка чётная 3 11 2 2 2" xfId="11825"/>
    <cellStyle name="Строка чётная 3 11 2 2 2 2" xfId="14098"/>
    <cellStyle name="Строка чётная 3 11 2 3" xfId="7180"/>
    <cellStyle name="Строка чётная 3 11 2 3 2" xfId="12715"/>
    <cellStyle name="Строка чётная 3 11 2 4" xfId="9026"/>
    <cellStyle name="Строка чётная 3 11 2 4 2" xfId="13407"/>
    <cellStyle name="Строка чётная 3 11 3" xfId="6289"/>
    <cellStyle name="Строка чётная 3 11 3 2" xfId="11824"/>
    <cellStyle name="Строка чётная 3 11 3 2 2" xfId="14097"/>
    <cellStyle name="Строка чётная 3 11 4" xfId="7179"/>
    <cellStyle name="Строка чётная 3 11 4 2" xfId="12714"/>
    <cellStyle name="Строка чётная 3 11 5" xfId="9025"/>
    <cellStyle name="Строка чётная 3 11 5 2" xfId="13406"/>
    <cellStyle name="Строка чётная 3 12" xfId="3268"/>
    <cellStyle name="Строка чётная 3 12 2" xfId="3269"/>
    <cellStyle name="Строка чётная 3 12 2 2" xfId="6292"/>
    <cellStyle name="Строка чётная 3 12 2 2 2" xfId="11827"/>
    <cellStyle name="Строка чётная 3 12 2 2 2 2" xfId="14100"/>
    <cellStyle name="Строка чётная 3 12 2 3" xfId="7182"/>
    <cellStyle name="Строка чётная 3 12 2 3 2" xfId="12717"/>
    <cellStyle name="Строка чётная 3 12 2 4" xfId="9028"/>
    <cellStyle name="Строка чётная 3 12 2 4 2" xfId="13409"/>
    <cellStyle name="Строка чётная 3 12 3" xfId="6291"/>
    <cellStyle name="Строка чётная 3 12 3 2" xfId="11826"/>
    <cellStyle name="Строка чётная 3 12 3 2 2" xfId="14099"/>
    <cellStyle name="Строка чётная 3 12 4" xfId="7181"/>
    <cellStyle name="Строка чётная 3 12 4 2" xfId="12716"/>
    <cellStyle name="Строка чётная 3 12 5" xfId="9027"/>
    <cellStyle name="Строка чётная 3 12 5 2" xfId="13408"/>
    <cellStyle name="Строка чётная 3 13" xfId="3270"/>
    <cellStyle name="Строка чётная 3 13 2" xfId="3271"/>
    <cellStyle name="Строка чётная 3 13 2 2" xfId="6294"/>
    <cellStyle name="Строка чётная 3 13 2 2 2" xfId="11829"/>
    <cellStyle name="Строка чётная 3 13 2 2 2 2" xfId="14102"/>
    <cellStyle name="Строка чётная 3 13 2 3" xfId="7184"/>
    <cellStyle name="Строка чётная 3 13 2 3 2" xfId="12719"/>
    <cellStyle name="Строка чётная 3 13 2 4" xfId="9030"/>
    <cellStyle name="Строка чётная 3 13 2 4 2" xfId="13411"/>
    <cellStyle name="Строка чётная 3 13 3" xfId="6293"/>
    <cellStyle name="Строка чётная 3 13 3 2" xfId="11828"/>
    <cellStyle name="Строка чётная 3 13 3 2 2" xfId="14101"/>
    <cellStyle name="Строка чётная 3 13 4" xfId="7183"/>
    <cellStyle name="Строка чётная 3 13 4 2" xfId="12718"/>
    <cellStyle name="Строка чётная 3 13 5" xfId="9029"/>
    <cellStyle name="Строка чётная 3 13 5 2" xfId="13410"/>
    <cellStyle name="Строка чётная 3 14" xfId="3272"/>
    <cellStyle name="Строка чётная 3 14 2" xfId="6295"/>
    <cellStyle name="Строка чётная 3 14 2 2" xfId="11830"/>
    <cellStyle name="Строка чётная 3 14 2 2 2" xfId="14103"/>
    <cellStyle name="Строка чётная 3 14 3" xfId="7185"/>
    <cellStyle name="Строка чётная 3 14 3 2" xfId="12720"/>
    <cellStyle name="Строка чётная 3 14 4" xfId="9031"/>
    <cellStyle name="Строка чётная 3 14 4 2" xfId="13412"/>
    <cellStyle name="Строка чётная 3 15" xfId="6286"/>
    <cellStyle name="Строка чётная 3 15 2" xfId="11821"/>
    <cellStyle name="Строка чётная 3 15 2 2" xfId="14094"/>
    <cellStyle name="Строка чётная 3 16" xfId="7176"/>
    <cellStyle name="Строка чётная 3 16 2" xfId="12711"/>
    <cellStyle name="Строка чётная 3 17" xfId="9022"/>
    <cellStyle name="Строка чётная 3 17 2" xfId="13403"/>
    <cellStyle name="Строка чётная 3 2" xfId="3273"/>
    <cellStyle name="Строка чётная 3 2 2" xfId="3274"/>
    <cellStyle name="Строка чётная 3 2 2 2" xfId="6297"/>
    <cellStyle name="Строка чётная 3 2 2 2 2" xfId="11832"/>
    <cellStyle name="Строка чётная 3 2 2 2 2 2" xfId="14105"/>
    <cellStyle name="Строка чётная 3 2 2 3" xfId="7187"/>
    <cellStyle name="Строка чётная 3 2 2 3 2" xfId="12722"/>
    <cellStyle name="Строка чётная 3 2 2 4" xfId="9033"/>
    <cellStyle name="Строка чётная 3 2 2 4 2" xfId="13414"/>
    <cellStyle name="Строка чётная 3 2 3" xfId="6296"/>
    <cellStyle name="Строка чётная 3 2 3 2" xfId="11831"/>
    <cellStyle name="Строка чётная 3 2 3 2 2" xfId="14104"/>
    <cellStyle name="Строка чётная 3 2 4" xfId="7186"/>
    <cellStyle name="Строка чётная 3 2 4 2" xfId="12721"/>
    <cellStyle name="Строка чётная 3 2 5" xfId="9032"/>
    <cellStyle name="Строка чётная 3 2 5 2" xfId="13413"/>
    <cellStyle name="Строка чётная 3 3" xfId="3275"/>
    <cellStyle name="Строка чётная 3 3 2" xfId="3276"/>
    <cellStyle name="Строка чётная 3 3 2 2" xfId="6299"/>
    <cellStyle name="Строка чётная 3 3 2 2 2" xfId="11834"/>
    <cellStyle name="Строка чётная 3 3 2 2 2 2" xfId="14107"/>
    <cellStyle name="Строка чётная 3 3 2 3" xfId="7189"/>
    <cellStyle name="Строка чётная 3 3 2 3 2" xfId="12724"/>
    <cellStyle name="Строка чётная 3 3 2 4" xfId="9035"/>
    <cellStyle name="Строка чётная 3 3 2 4 2" xfId="13416"/>
    <cellStyle name="Строка чётная 3 3 3" xfId="6298"/>
    <cellStyle name="Строка чётная 3 3 3 2" xfId="11833"/>
    <cellStyle name="Строка чётная 3 3 3 2 2" xfId="14106"/>
    <cellStyle name="Строка чётная 3 3 4" xfId="7188"/>
    <cellStyle name="Строка чётная 3 3 4 2" xfId="12723"/>
    <cellStyle name="Строка чётная 3 3 5" xfId="9034"/>
    <cellStyle name="Строка чётная 3 3 5 2" xfId="13415"/>
    <cellStyle name="Строка чётная 3 4" xfId="3277"/>
    <cellStyle name="Строка чётная 3 4 2" xfId="3278"/>
    <cellStyle name="Строка чётная 3 4 2 2" xfId="6301"/>
    <cellStyle name="Строка чётная 3 4 2 2 2" xfId="11836"/>
    <cellStyle name="Строка чётная 3 4 2 2 2 2" xfId="14109"/>
    <cellStyle name="Строка чётная 3 4 2 3" xfId="7191"/>
    <cellStyle name="Строка чётная 3 4 2 3 2" xfId="12726"/>
    <cellStyle name="Строка чётная 3 4 2 4" xfId="9037"/>
    <cellStyle name="Строка чётная 3 4 2 4 2" xfId="13418"/>
    <cellStyle name="Строка чётная 3 4 3" xfId="6300"/>
    <cellStyle name="Строка чётная 3 4 3 2" xfId="11835"/>
    <cellStyle name="Строка чётная 3 4 3 2 2" xfId="14108"/>
    <cellStyle name="Строка чётная 3 4 4" xfId="7190"/>
    <cellStyle name="Строка чётная 3 4 4 2" xfId="12725"/>
    <cellStyle name="Строка чётная 3 4 5" xfId="9036"/>
    <cellStyle name="Строка чётная 3 4 5 2" xfId="13417"/>
    <cellStyle name="Строка чётная 3 5" xfId="3279"/>
    <cellStyle name="Строка чётная 3 5 2" xfId="3280"/>
    <cellStyle name="Строка чётная 3 5 2 2" xfId="6303"/>
    <cellStyle name="Строка чётная 3 5 2 2 2" xfId="11838"/>
    <cellStyle name="Строка чётная 3 5 2 2 2 2" xfId="14111"/>
    <cellStyle name="Строка чётная 3 5 2 3" xfId="7193"/>
    <cellStyle name="Строка чётная 3 5 2 3 2" xfId="12728"/>
    <cellStyle name="Строка чётная 3 5 2 4" xfId="9039"/>
    <cellStyle name="Строка чётная 3 5 2 4 2" xfId="13420"/>
    <cellStyle name="Строка чётная 3 5 3" xfId="6302"/>
    <cellStyle name="Строка чётная 3 5 3 2" xfId="11837"/>
    <cellStyle name="Строка чётная 3 5 3 2 2" xfId="14110"/>
    <cellStyle name="Строка чётная 3 5 4" xfId="7192"/>
    <cellStyle name="Строка чётная 3 5 4 2" xfId="12727"/>
    <cellStyle name="Строка чётная 3 5 5" xfId="9038"/>
    <cellStyle name="Строка чётная 3 5 5 2" xfId="13419"/>
    <cellStyle name="Строка чётная 3 6" xfId="3281"/>
    <cellStyle name="Строка чётная 3 6 2" xfId="3282"/>
    <cellStyle name="Строка чётная 3 6 2 2" xfId="6305"/>
    <cellStyle name="Строка чётная 3 6 2 2 2" xfId="11840"/>
    <cellStyle name="Строка чётная 3 6 2 2 2 2" xfId="14113"/>
    <cellStyle name="Строка чётная 3 6 2 3" xfId="7195"/>
    <cellStyle name="Строка чётная 3 6 2 3 2" xfId="12730"/>
    <cellStyle name="Строка чётная 3 6 2 4" xfId="9041"/>
    <cellStyle name="Строка чётная 3 6 2 4 2" xfId="13422"/>
    <cellStyle name="Строка чётная 3 6 3" xfId="6304"/>
    <cellStyle name="Строка чётная 3 6 3 2" xfId="11839"/>
    <cellStyle name="Строка чётная 3 6 3 2 2" xfId="14112"/>
    <cellStyle name="Строка чётная 3 6 4" xfId="7194"/>
    <cellStyle name="Строка чётная 3 6 4 2" xfId="12729"/>
    <cellStyle name="Строка чётная 3 6 5" xfId="9040"/>
    <cellStyle name="Строка чётная 3 6 5 2" xfId="13421"/>
    <cellStyle name="Строка чётная 3 7" xfId="3283"/>
    <cellStyle name="Строка чётная 3 7 2" xfId="3284"/>
    <cellStyle name="Строка чётная 3 7 2 2" xfId="6307"/>
    <cellStyle name="Строка чётная 3 7 2 2 2" xfId="11842"/>
    <cellStyle name="Строка чётная 3 7 2 2 2 2" xfId="14115"/>
    <cellStyle name="Строка чётная 3 7 2 3" xfId="7197"/>
    <cellStyle name="Строка чётная 3 7 2 3 2" xfId="12732"/>
    <cellStyle name="Строка чётная 3 7 2 4" xfId="9043"/>
    <cellStyle name="Строка чётная 3 7 2 4 2" xfId="13424"/>
    <cellStyle name="Строка чётная 3 7 3" xfId="6306"/>
    <cellStyle name="Строка чётная 3 7 3 2" xfId="11841"/>
    <cellStyle name="Строка чётная 3 7 3 2 2" xfId="14114"/>
    <cellStyle name="Строка чётная 3 7 4" xfId="7196"/>
    <cellStyle name="Строка чётная 3 7 4 2" xfId="12731"/>
    <cellStyle name="Строка чётная 3 7 5" xfId="9042"/>
    <cellStyle name="Строка чётная 3 7 5 2" xfId="13423"/>
    <cellStyle name="Строка чётная 3 8" xfId="3285"/>
    <cellStyle name="Строка чётная 3 8 2" xfId="3286"/>
    <cellStyle name="Строка чётная 3 8 2 2" xfId="6309"/>
    <cellStyle name="Строка чётная 3 8 2 2 2" xfId="11844"/>
    <cellStyle name="Строка чётная 3 8 2 2 2 2" xfId="14117"/>
    <cellStyle name="Строка чётная 3 8 2 3" xfId="7199"/>
    <cellStyle name="Строка чётная 3 8 2 3 2" xfId="12734"/>
    <cellStyle name="Строка чётная 3 8 2 4" xfId="9045"/>
    <cellStyle name="Строка чётная 3 8 2 4 2" xfId="13426"/>
    <cellStyle name="Строка чётная 3 8 3" xfId="6308"/>
    <cellStyle name="Строка чётная 3 8 3 2" xfId="11843"/>
    <cellStyle name="Строка чётная 3 8 3 2 2" xfId="14116"/>
    <cellStyle name="Строка чётная 3 8 4" xfId="7198"/>
    <cellStyle name="Строка чётная 3 8 4 2" xfId="12733"/>
    <cellStyle name="Строка чётная 3 8 5" xfId="9044"/>
    <cellStyle name="Строка чётная 3 8 5 2" xfId="13425"/>
    <cellStyle name="Строка чётная 3 9" xfId="3287"/>
    <cellStyle name="Строка чётная 3 9 2" xfId="3288"/>
    <cellStyle name="Строка чётная 3 9 2 2" xfId="6311"/>
    <cellStyle name="Строка чётная 3 9 2 2 2" xfId="11846"/>
    <cellStyle name="Строка чётная 3 9 2 2 2 2" xfId="14119"/>
    <cellStyle name="Строка чётная 3 9 2 3" xfId="7201"/>
    <cellStyle name="Строка чётная 3 9 2 3 2" xfId="12736"/>
    <cellStyle name="Строка чётная 3 9 2 4" xfId="9047"/>
    <cellStyle name="Строка чётная 3 9 2 4 2" xfId="13428"/>
    <cellStyle name="Строка чётная 3 9 3" xfId="6310"/>
    <cellStyle name="Строка чётная 3 9 3 2" xfId="11845"/>
    <cellStyle name="Строка чётная 3 9 3 2 2" xfId="14118"/>
    <cellStyle name="Строка чётная 3 9 4" xfId="7200"/>
    <cellStyle name="Строка чётная 3 9 4 2" xfId="12735"/>
    <cellStyle name="Строка чётная 3 9 5" xfId="9046"/>
    <cellStyle name="Строка чётная 3 9 5 2" xfId="13427"/>
    <cellStyle name="Строка чётная 4" xfId="3289"/>
    <cellStyle name="Строка чётная 4 10" xfId="3290"/>
    <cellStyle name="Строка чётная 4 10 2" xfId="3291"/>
    <cellStyle name="Строка чётная 4 10 2 2" xfId="6314"/>
    <cellStyle name="Строка чётная 4 10 2 2 2" xfId="11849"/>
    <cellStyle name="Строка чётная 4 10 2 2 2 2" xfId="14122"/>
    <cellStyle name="Строка чётная 4 10 2 3" xfId="7204"/>
    <cellStyle name="Строка чётная 4 10 2 3 2" xfId="12739"/>
    <cellStyle name="Строка чётная 4 10 2 4" xfId="9050"/>
    <cellStyle name="Строка чётная 4 10 2 4 2" xfId="13431"/>
    <cellStyle name="Строка чётная 4 10 3" xfId="6313"/>
    <cellStyle name="Строка чётная 4 10 3 2" xfId="11848"/>
    <cellStyle name="Строка чётная 4 10 3 2 2" xfId="14121"/>
    <cellStyle name="Строка чётная 4 10 4" xfId="7203"/>
    <cellStyle name="Строка чётная 4 10 4 2" xfId="12738"/>
    <cellStyle name="Строка чётная 4 10 5" xfId="9049"/>
    <cellStyle name="Строка чётная 4 10 5 2" xfId="13430"/>
    <cellStyle name="Строка чётная 4 11" xfId="3292"/>
    <cellStyle name="Строка чётная 4 11 2" xfId="3293"/>
    <cellStyle name="Строка чётная 4 11 2 2" xfId="6316"/>
    <cellStyle name="Строка чётная 4 11 2 2 2" xfId="11851"/>
    <cellStyle name="Строка чётная 4 11 2 2 2 2" xfId="14124"/>
    <cellStyle name="Строка чётная 4 11 2 3" xfId="7206"/>
    <cellStyle name="Строка чётная 4 11 2 3 2" xfId="12741"/>
    <cellStyle name="Строка чётная 4 11 2 4" xfId="9052"/>
    <cellStyle name="Строка чётная 4 11 2 4 2" xfId="13433"/>
    <cellStyle name="Строка чётная 4 11 3" xfId="6315"/>
    <cellStyle name="Строка чётная 4 11 3 2" xfId="11850"/>
    <cellStyle name="Строка чётная 4 11 3 2 2" xfId="14123"/>
    <cellStyle name="Строка чётная 4 11 4" xfId="7205"/>
    <cellStyle name="Строка чётная 4 11 4 2" xfId="12740"/>
    <cellStyle name="Строка чётная 4 11 5" xfId="9051"/>
    <cellStyle name="Строка чётная 4 11 5 2" xfId="13432"/>
    <cellStyle name="Строка чётная 4 12" xfId="3294"/>
    <cellStyle name="Строка чётная 4 12 2" xfId="6317"/>
    <cellStyle name="Строка чётная 4 12 2 2" xfId="11852"/>
    <cellStyle name="Строка чётная 4 12 2 2 2" xfId="14125"/>
    <cellStyle name="Строка чётная 4 12 3" xfId="7207"/>
    <cellStyle name="Строка чётная 4 12 3 2" xfId="12742"/>
    <cellStyle name="Строка чётная 4 12 4" xfId="9053"/>
    <cellStyle name="Строка чётная 4 12 4 2" xfId="13434"/>
    <cellStyle name="Строка чётная 4 13" xfId="6312"/>
    <cellStyle name="Строка чётная 4 13 2" xfId="11847"/>
    <cellStyle name="Строка чётная 4 13 2 2" xfId="14120"/>
    <cellStyle name="Строка чётная 4 14" xfId="7202"/>
    <cellStyle name="Строка чётная 4 14 2" xfId="12737"/>
    <cellStyle name="Строка чётная 4 15" xfId="9048"/>
    <cellStyle name="Строка чётная 4 15 2" xfId="13429"/>
    <cellStyle name="Строка чётная 4 2" xfId="3295"/>
    <cellStyle name="Строка чётная 4 2 2" xfId="3296"/>
    <cellStyle name="Строка чётная 4 2 2 2" xfId="6319"/>
    <cellStyle name="Строка чётная 4 2 2 2 2" xfId="11854"/>
    <cellStyle name="Строка чётная 4 2 2 2 2 2" xfId="14127"/>
    <cellStyle name="Строка чётная 4 2 2 3" xfId="7209"/>
    <cellStyle name="Строка чётная 4 2 2 3 2" xfId="12744"/>
    <cellStyle name="Строка чётная 4 2 2 4" xfId="9055"/>
    <cellStyle name="Строка чётная 4 2 2 4 2" xfId="13436"/>
    <cellStyle name="Строка чётная 4 2 3" xfId="6318"/>
    <cellStyle name="Строка чётная 4 2 3 2" xfId="11853"/>
    <cellStyle name="Строка чётная 4 2 3 2 2" xfId="14126"/>
    <cellStyle name="Строка чётная 4 2 4" xfId="7208"/>
    <cellStyle name="Строка чётная 4 2 4 2" xfId="12743"/>
    <cellStyle name="Строка чётная 4 2 5" xfId="9054"/>
    <cellStyle name="Строка чётная 4 2 5 2" xfId="13435"/>
    <cellStyle name="Строка чётная 4 3" xfId="3297"/>
    <cellStyle name="Строка чётная 4 3 2" xfId="3298"/>
    <cellStyle name="Строка чётная 4 3 2 2" xfId="6321"/>
    <cellStyle name="Строка чётная 4 3 2 2 2" xfId="11856"/>
    <cellStyle name="Строка чётная 4 3 2 2 2 2" xfId="14129"/>
    <cellStyle name="Строка чётная 4 3 2 3" xfId="7211"/>
    <cellStyle name="Строка чётная 4 3 2 3 2" xfId="12746"/>
    <cellStyle name="Строка чётная 4 3 2 4" xfId="9057"/>
    <cellStyle name="Строка чётная 4 3 2 4 2" xfId="13438"/>
    <cellStyle name="Строка чётная 4 3 3" xfId="6320"/>
    <cellStyle name="Строка чётная 4 3 3 2" xfId="11855"/>
    <cellStyle name="Строка чётная 4 3 3 2 2" xfId="14128"/>
    <cellStyle name="Строка чётная 4 3 4" xfId="7210"/>
    <cellStyle name="Строка чётная 4 3 4 2" xfId="12745"/>
    <cellStyle name="Строка чётная 4 3 5" xfId="9056"/>
    <cellStyle name="Строка чётная 4 3 5 2" xfId="13437"/>
    <cellStyle name="Строка чётная 4 4" xfId="3299"/>
    <cellStyle name="Строка чётная 4 4 2" xfId="3300"/>
    <cellStyle name="Строка чётная 4 4 2 2" xfId="6323"/>
    <cellStyle name="Строка чётная 4 4 2 2 2" xfId="11858"/>
    <cellStyle name="Строка чётная 4 4 2 2 2 2" xfId="14131"/>
    <cellStyle name="Строка чётная 4 4 2 3" xfId="7213"/>
    <cellStyle name="Строка чётная 4 4 2 3 2" xfId="12748"/>
    <cellStyle name="Строка чётная 4 4 2 4" xfId="9059"/>
    <cellStyle name="Строка чётная 4 4 2 4 2" xfId="13440"/>
    <cellStyle name="Строка чётная 4 4 3" xfId="6322"/>
    <cellStyle name="Строка чётная 4 4 3 2" xfId="11857"/>
    <cellStyle name="Строка чётная 4 4 3 2 2" xfId="14130"/>
    <cellStyle name="Строка чётная 4 4 4" xfId="7212"/>
    <cellStyle name="Строка чётная 4 4 4 2" xfId="12747"/>
    <cellStyle name="Строка чётная 4 4 5" xfId="9058"/>
    <cellStyle name="Строка чётная 4 4 5 2" xfId="13439"/>
    <cellStyle name="Строка чётная 4 5" xfId="3301"/>
    <cellStyle name="Строка чётная 4 5 2" xfId="3302"/>
    <cellStyle name="Строка чётная 4 5 2 2" xfId="6325"/>
    <cellStyle name="Строка чётная 4 5 2 2 2" xfId="11860"/>
    <cellStyle name="Строка чётная 4 5 2 2 2 2" xfId="14133"/>
    <cellStyle name="Строка чётная 4 5 2 3" xfId="7215"/>
    <cellStyle name="Строка чётная 4 5 2 3 2" xfId="12750"/>
    <cellStyle name="Строка чётная 4 5 2 4" xfId="9061"/>
    <cellStyle name="Строка чётная 4 5 2 4 2" xfId="13442"/>
    <cellStyle name="Строка чётная 4 5 3" xfId="6324"/>
    <cellStyle name="Строка чётная 4 5 3 2" xfId="11859"/>
    <cellStyle name="Строка чётная 4 5 3 2 2" xfId="14132"/>
    <cellStyle name="Строка чётная 4 5 4" xfId="7214"/>
    <cellStyle name="Строка чётная 4 5 4 2" xfId="12749"/>
    <cellStyle name="Строка чётная 4 5 5" xfId="9060"/>
    <cellStyle name="Строка чётная 4 5 5 2" xfId="13441"/>
    <cellStyle name="Строка чётная 4 6" xfId="3303"/>
    <cellStyle name="Строка чётная 4 6 2" xfId="3304"/>
    <cellStyle name="Строка чётная 4 6 2 2" xfId="6327"/>
    <cellStyle name="Строка чётная 4 6 2 2 2" xfId="11862"/>
    <cellStyle name="Строка чётная 4 6 2 2 2 2" xfId="14135"/>
    <cellStyle name="Строка чётная 4 6 2 3" xfId="7217"/>
    <cellStyle name="Строка чётная 4 6 2 3 2" xfId="12752"/>
    <cellStyle name="Строка чётная 4 6 2 4" xfId="9063"/>
    <cellStyle name="Строка чётная 4 6 2 4 2" xfId="13444"/>
    <cellStyle name="Строка чётная 4 6 3" xfId="6326"/>
    <cellStyle name="Строка чётная 4 6 3 2" xfId="11861"/>
    <cellStyle name="Строка чётная 4 6 3 2 2" xfId="14134"/>
    <cellStyle name="Строка чётная 4 6 4" xfId="7216"/>
    <cellStyle name="Строка чётная 4 6 4 2" xfId="12751"/>
    <cellStyle name="Строка чётная 4 6 5" xfId="9062"/>
    <cellStyle name="Строка чётная 4 6 5 2" xfId="13443"/>
    <cellStyle name="Строка чётная 4 7" xfId="3305"/>
    <cellStyle name="Строка чётная 4 7 2" xfId="3306"/>
    <cellStyle name="Строка чётная 4 7 2 2" xfId="6329"/>
    <cellStyle name="Строка чётная 4 7 2 2 2" xfId="11864"/>
    <cellStyle name="Строка чётная 4 7 2 2 2 2" xfId="14137"/>
    <cellStyle name="Строка чётная 4 7 2 3" xfId="7219"/>
    <cellStyle name="Строка чётная 4 7 2 3 2" xfId="12754"/>
    <cellStyle name="Строка чётная 4 7 2 4" xfId="9065"/>
    <cellStyle name="Строка чётная 4 7 2 4 2" xfId="13446"/>
    <cellStyle name="Строка чётная 4 7 3" xfId="6328"/>
    <cellStyle name="Строка чётная 4 7 3 2" xfId="11863"/>
    <cellStyle name="Строка чётная 4 7 3 2 2" xfId="14136"/>
    <cellStyle name="Строка чётная 4 7 4" xfId="7218"/>
    <cellStyle name="Строка чётная 4 7 4 2" xfId="12753"/>
    <cellStyle name="Строка чётная 4 7 5" xfId="9064"/>
    <cellStyle name="Строка чётная 4 7 5 2" xfId="13445"/>
    <cellStyle name="Строка чётная 4 8" xfId="3307"/>
    <cellStyle name="Строка чётная 4 8 2" xfId="3308"/>
    <cellStyle name="Строка чётная 4 8 2 2" xfId="6331"/>
    <cellStyle name="Строка чётная 4 8 2 2 2" xfId="11866"/>
    <cellStyle name="Строка чётная 4 8 2 2 2 2" xfId="14139"/>
    <cellStyle name="Строка чётная 4 8 2 3" xfId="7221"/>
    <cellStyle name="Строка чётная 4 8 2 3 2" xfId="12756"/>
    <cellStyle name="Строка чётная 4 8 2 4" xfId="9067"/>
    <cellStyle name="Строка чётная 4 8 2 4 2" xfId="13448"/>
    <cellStyle name="Строка чётная 4 8 3" xfId="6330"/>
    <cellStyle name="Строка чётная 4 8 3 2" xfId="11865"/>
    <cellStyle name="Строка чётная 4 8 3 2 2" xfId="14138"/>
    <cellStyle name="Строка чётная 4 8 4" xfId="7220"/>
    <cellStyle name="Строка чётная 4 8 4 2" xfId="12755"/>
    <cellStyle name="Строка чётная 4 8 5" xfId="9066"/>
    <cellStyle name="Строка чётная 4 8 5 2" xfId="13447"/>
    <cellStyle name="Строка чётная 4 9" xfId="3309"/>
    <cellStyle name="Строка чётная 4 9 2" xfId="3310"/>
    <cellStyle name="Строка чётная 4 9 2 2" xfId="6333"/>
    <cellStyle name="Строка чётная 4 9 2 2 2" xfId="11868"/>
    <cellStyle name="Строка чётная 4 9 2 2 2 2" xfId="14141"/>
    <cellStyle name="Строка чётная 4 9 2 3" xfId="7223"/>
    <cellStyle name="Строка чётная 4 9 2 3 2" xfId="12758"/>
    <cellStyle name="Строка чётная 4 9 2 4" xfId="9069"/>
    <cellStyle name="Строка чётная 4 9 2 4 2" xfId="13450"/>
    <cellStyle name="Строка чётная 4 9 3" xfId="6332"/>
    <cellStyle name="Строка чётная 4 9 3 2" xfId="11867"/>
    <cellStyle name="Строка чётная 4 9 3 2 2" xfId="14140"/>
    <cellStyle name="Строка чётная 4 9 4" xfId="7222"/>
    <cellStyle name="Строка чётная 4 9 4 2" xfId="12757"/>
    <cellStyle name="Строка чётная 4 9 5" xfId="9068"/>
    <cellStyle name="Строка чётная 4 9 5 2" xfId="13449"/>
    <cellStyle name="Строка чётная 5" xfId="3311"/>
    <cellStyle name="Строка чётная 5 10" xfId="3312"/>
    <cellStyle name="Строка чётная 5 10 2" xfId="3313"/>
    <cellStyle name="Строка чётная 5 10 2 2" xfId="6336"/>
    <cellStyle name="Строка чётная 5 10 2 2 2" xfId="11871"/>
    <cellStyle name="Строка чётная 5 10 2 2 2 2" xfId="14144"/>
    <cellStyle name="Строка чётная 5 10 2 3" xfId="7226"/>
    <cellStyle name="Строка чётная 5 10 2 3 2" xfId="12761"/>
    <cellStyle name="Строка чётная 5 10 2 4" xfId="9072"/>
    <cellStyle name="Строка чётная 5 10 2 4 2" xfId="13453"/>
    <cellStyle name="Строка чётная 5 10 3" xfId="6335"/>
    <cellStyle name="Строка чётная 5 10 3 2" xfId="11870"/>
    <cellStyle name="Строка чётная 5 10 3 2 2" xfId="14143"/>
    <cellStyle name="Строка чётная 5 10 4" xfId="7225"/>
    <cellStyle name="Строка чётная 5 10 4 2" xfId="12760"/>
    <cellStyle name="Строка чётная 5 10 5" xfId="9071"/>
    <cellStyle name="Строка чётная 5 10 5 2" xfId="13452"/>
    <cellStyle name="Строка чётная 5 11" xfId="3314"/>
    <cellStyle name="Строка чётная 5 11 2" xfId="3315"/>
    <cellStyle name="Строка чётная 5 11 2 2" xfId="6338"/>
    <cellStyle name="Строка чётная 5 11 2 2 2" xfId="11873"/>
    <cellStyle name="Строка чётная 5 11 2 2 2 2" xfId="14146"/>
    <cellStyle name="Строка чётная 5 11 2 3" xfId="7228"/>
    <cellStyle name="Строка чётная 5 11 2 3 2" xfId="12763"/>
    <cellStyle name="Строка чётная 5 11 2 4" xfId="9074"/>
    <cellStyle name="Строка чётная 5 11 2 4 2" xfId="13455"/>
    <cellStyle name="Строка чётная 5 11 3" xfId="6337"/>
    <cellStyle name="Строка чётная 5 11 3 2" xfId="11872"/>
    <cellStyle name="Строка чётная 5 11 3 2 2" xfId="14145"/>
    <cellStyle name="Строка чётная 5 11 4" xfId="7227"/>
    <cellStyle name="Строка чётная 5 11 4 2" xfId="12762"/>
    <cellStyle name="Строка чётная 5 11 5" xfId="9073"/>
    <cellStyle name="Строка чётная 5 11 5 2" xfId="13454"/>
    <cellStyle name="Строка чётная 5 12" xfId="3316"/>
    <cellStyle name="Строка чётная 5 12 2" xfId="6339"/>
    <cellStyle name="Строка чётная 5 12 2 2" xfId="11874"/>
    <cellStyle name="Строка чётная 5 12 2 2 2" xfId="14147"/>
    <cellStyle name="Строка чётная 5 12 3" xfId="7229"/>
    <cellStyle name="Строка чётная 5 12 3 2" xfId="12764"/>
    <cellStyle name="Строка чётная 5 12 4" xfId="9075"/>
    <cellStyle name="Строка чётная 5 12 4 2" xfId="13456"/>
    <cellStyle name="Строка чётная 5 13" xfId="6334"/>
    <cellStyle name="Строка чётная 5 13 2" xfId="11869"/>
    <cellStyle name="Строка чётная 5 13 2 2" xfId="14142"/>
    <cellStyle name="Строка чётная 5 14" xfId="7224"/>
    <cellStyle name="Строка чётная 5 14 2" xfId="12759"/>
    <cellStyle name="Строка чётная 5 15" xfId="9070"/>
    <cellStyle name="Строка чётная 5 15 2" xfId="13451"/>
    <cellStyle name="Строка чётная 5 2" xfId="3317"/>
    <cellStyle name="Строка чётная 5 2 2" xfId="3318"/>
    <cellStyle name="Строка чётная 5 2 2 2" xfId="6341"/>
    <cellStyle name="Строка чётная 5 2 2 2 2" xfId="11876"/>
    <cellStyle name="Строка чётная 5 2 2 2 2 2" xfId="14149"/>
    <cellStyle name="Строка чётная 5 2 2 3" xfId="7231"/>
    <cellStyle name="Строка чётная 5 2 2 3 2" xfId="12766"/>
    <cellStyle name="Строка чётная 5 2 2 4" xfId="9077"/>
    <cellStyle name="Строка чётная 5 2 2 4 2" xfId="13458"/>
    <cellStyle name="Строка чётная 5 2 3" xfId="6340"/>
    <cellStyle name="Строка чётная 5 2 3 2" xfId="11875"/>
    <cellStyle name="Строка чётная 5 2 3 2 2" xfId="14148"/>
    <cellStyle name="Строка чётная 5 2 4" xfId="7230"/>
    <cellStyle name="Строка чётная 5 2 4 2" xfId="12765"/>
    <cellStyle name="Строка чётная 5 2 5" xfId="9076"/>
    <cellStyle name="Строка чётная 5 2 5 2" xfId="13457"/>
    <cellStyle name="Строка чётная 5 3" xfId="3319"/>
    <cellStyle name="Строка чётная 5 3 2" xfId="3320"/>
    <cellStyle name="Строка чётная 5 3 2 2" xfId="6343"/>
    <cellStyle name="Строка чётная 5 3 2 2 2" xfId="11878"/>
    <cellStyle name="Строка чётная 5 3 2 2 2 2" xfId="14151"/>
    <cellStyle name="Строка чётная 5 3 2 3" xfId="7233"/>
    <cellStyle name="Строка чётная 5 3 2 3 2" xfId="12768"/>
    <cellStyle name="Строка чётная 5 3 2 4" xfId="9079"/>
    <cellStyle name="Строка чётная 5 3 2 4 2" xfId="13460"/>
    <cellStyle name="Строка чётная 5 3 3" xfId="6342"/>
    <cellStyle name="Строка чётная 5 3 3 2" xfId="11877"/>
    <cellStyle name="Строка чётная 5 3 3 2 2" xfId="14150"/>
    <cellStyle name="Строка чётная 5 3 4" xfId="7232"/>
    <cellStyle name="Строка чётная 5 3 4 2" xfId="12767"/>
    <cellStyle name="Строка чётная 5 3 5" xfId="9078"/>
    <cellStyle name="Строка чётная 5 3 5 2" xfId="13459"/>
    <cellStyle name="Строка чётная 5 4" xfId="3321"/>
    <cellStyle name="Строка чётная 5 4 2" xfId="3322"/>
    <cellStyle name="Строка чётная 5 4 2 2" xfId="6345"/>
    <cellStyle name="Строка чётная 5 4 2 2 2" xfId="11880"/>
    <cellStyle name="Строка чётная 5 4 2 2 2 2" xfId="14153"/>
    <cellStyle name="Строка чётная 5 4 2 3" xfId="7235"/>
    <cellStyle name="Строка чётная 5 4 2 3 2" xfId="12770"/>
    <cellStyle name="Строка чётная 5 4 2 4" xfId="9081"/>
    <cellStyle name="Строка чётная 5 4 2 4 2" xfId="13462"/>
    <cellStyle name="Строка чётная 5 4 3" xfId="6344"/>
    <cellStyle name="Строка чётная 5 4 3 2" xfId="11879"/>
    <cellStyle name="Строка чётная 5 4 3 2 2" xfId="14152"/>
    <cellStyle name="Строка чётная 5 4 4" xfId="7234"/>
    <cellStyle name="Строка чётная 5 4 4 2" xfId="12769"/>
    <cellStyle name="Строка чётная 5 4 5" xfId="9080"/>
    <cellStyle name="Строка чётная 5 4 5 2" xfId="13461"/>
    <cellStyle name="Строка чётная 5 5" xfId="3323"/>
    <cellStyle name="Строка чётная 5 5 2" xfId="3324"/>
    <cellStyle name="Строка чётная 5 5 2 2" xfId="6347"/>
    <cellStyle name="Строка чётная 5 5 2 2 2" xfId="11882"/>
    <cellStyle name="Строка чётная 5 5 2 2 2 2" xfId="14155"/>
    <cellStyle name="Строка чётная 5 5 2 3" xfId="7237"/>
    <cellStyle name="Строка чётная 5 5 2 3 2" xfId="12772"/>
    <cellStyle name="Строка чётная 5 5 2 4" xfId="9083"/>
    <cellStyle name="Строка чётная 5 5 2 4 2" xfId="13464"/>
    <cellStyle name="Строка чётная 5 5 3" xfId="6346"/>
    <cellStyle name="Строка чётная 5 5 3 2" xfId="11881"/>
    <cellStyle name="Строка чётная 5 5 3 2 2" xfId="14154"/>
    <cellStyle name="Строка чётная 5 5 4" xfId="7236"/>
    <cellStyle name="Строка чётная 5 5 4 2" xfId="12771"/>
    <cellStyle name="Строка чётная 5 5 5" xfId="9082"/>
    <cellStyle name="Строка чётная 5 5 5 2" xfId="13463"/>
    <cellStyle name="Строка чётная 5 6" xfId="3325"/>
    <cellStyle name="Строка чётная 5 6 2" xfId="3326"/>
    <cellStyle name="Строка чётная 5 6 2 2" xfId="6349"/>
    <cellStyle name="Строка чётная 5 6 2 2 2" xfId="11884"/>
    <cellStyle name="Строка чётная 5 6 2 2 2 2" xfId="14157"/>
    <cellStyle name="Строка чётная 5 6 2 3" xfId="7239"/>
    <cellStyle name="Строка чётная 5 6 2 3 2" xfId="12774"/>
    <cellStyle name="Строка чётная 5 6 2 4" xfId="9085"/>
    <cellStyle name="Строка чётная 5 6 2 4 2" xfId="13466"/>
    <cellStyle name="Строка чётная 5 6 3" xfId="6348"/>
    <cellStyle name="Строка чётная 5 6 3 2" xfId="11883"/>
    <cellStyle name="Строка чётная 5 6 3 2 2" xfId="14156"/>
    <cellStyle name="Строка чётная 5 6 4" xfId="7238"/>
    <cellStyle name="Строка чётная 5 6 4 2" xfId="12773"/>
    <cellStyle name="Строка чётная 5 6 5" xfId="9084"/>
    <cellStyle name="Строка чётная 5 6 5 2" xfId="13465"/>
    <cellStyle name="Строка чётная 5 7" xfId="3327"/>
    <cellStyle name="Строка чётная 5 7 2" xfId="3328"/>
    <cellStyle name="Строка чётная 5 7 2 2" xfId="6351"/>
    <cellStyle name="Строка чётная 5 7 2 2 2" xfId="11886"/>
    <cellStyle name="Строка чётная 5 7 2 2 2 2" xfId="14159"/>
    <cellStyle name="Строка чётная 5 7 2 3" xfId="7241"/>
    <cellStyle name="Строка чётная 5 7 2 3 2" xfId="12776"/>
    <cellStyle name="Строка чётная 5 7 2 4" xfId="9087"/>
    <cellStyle name="Строка чётная 5 7 2 4 2" xfId="13468"/>
    <cellStyle name="Строка чётная 5 7 3" xfId="6350"/>
    <cellStyle name="Строка чётная 5 7 3 2" xfId="11885"/>
    <cellStyle name="Строка чётная 5 7 3 2 2" xfId="14158"/>
    <cellStyle name="Строка чётная 5 7 4" xfId="7240"/>
    <cellStyle name="Строка чётная 5 7 4 2" xfId="12775"/>
    <cellStyle name="Строка чётная 5 7 5" xfId="9086"/>
    <cellStyle name="Строка чётная 5 7 5 2" xfId="13467"/>
    <cellStyle name="Строка чётная 5 8" xfId="3329"/>
    <cellStyle name="Строка чётная 5 8 2" xfId="3330"/>
    <cellStyle name="Строка чётная 5 8 2 2" xfId="6353"/>
    <cellStyle name="Строка чётная 5 8 2 2 2" xfId="11888"/>
    <cellStyle name="Строка чётная 5 8 2 2 2 2" xfId="14161"/>
    <cellStyle name="Строка чётная 5 8 2 3" xfId="7243"/>
    <cellStyle name="Строка чётная 5 8 2 3 2" xfId="12778"/>
    <cellStyle name="Строка чётная 5 8 2 4" xfId="9089"/>
    <cellStyle name="Строка чётная 5 8 2 4 2" xfId="13470"/>
    <cellStyle name="Строка чётная 5 8 3" xfId="6352"/>
    <cellStyle name="Строка чётная 5 8 3 2" xfId="11887"/>
    <cellStyle name="Строка чётная 5 8 3 2 2" xfId="14160"/>
    <cellStyle name="Строка чётная 5 8 4" xfId="7242"/>
    <cellStyle name="Строка чётная 5 8 4 2" xfId="12777"/>
    <cellStyle name="Строка чётная 5 8 5" xfId="9088"/>
    <cellStyle name="Строка чётная 5 8 5 2" xfId="13469"/>
    <cellStyle name="Строка чётная 5 9" xfId="3331"/>
    <cellStyle name="Строка чётная 5 9 2" xfId="3332"/>
    <cellStyle name="Строка чётная 5 9 2 2" xfId="6355"/>
    <cellStyle name="Строка чётная 5 9 2 2 2" xfId="11890"/>
    <cellStyle name="Строка чётная 5 9 2 2 2 2" xfId="14163"/>
    <cellStyle name="Строка чётная 5 9 2 3" xfId="7245"/>
    <cellStyle name="Строка чётная 5 9 2 3 2" xfId="12780"/>
    <cellStyle name="Строка чётная 5 9 2 4" xfId="9091"/>
    <cellStyle name="Строка чётная 5 9 2 4 2" xfId="13472"/>
    <cellStyle name="Строка чётная 5 9 3" xfId="6354"/>
    <cellStyle name="Строка чётная 5 9 3 2" xfId="11889"/>
    <cellStyle name="Строка чётная 5 9 3 2 2" xfId="14162"/>
    <cellStyle name="Строка чётная 5 9 4" xfId="7244"/>
    <cellStyle name="Строка чётная 5 9 4 2" xfId="12779"/>
    <cellStyle name="Строка чётная 5 9 5" xfId="9090"/>
    <cellStyle name="Строка чётная 5 9 5 2" xfId="13471"/>
    <cellStyle name="Строка чётная 6" xfId="3333"/>
    <cellStyle name="Строка чётная 6 10" xfId="3334"/>
    <cellStyle name="Строка чётная 6 10 2" xfId="3335"/>
    <cellStyle name="Строка чётная 6 10 2 2" xfId="6358"/>
    <cellStyle name="Строка чётная 6 10 2 2 2" xfId="11893"/>
    <cellStyle name="Строка чётная 6 10 2 2 2 2" xfId="14166"/>
    <cellStyle name="Строка чётная 6 10 2 3" xfId="7248"/>
    <cellStyle name="Строка чётная 6 10 2 3 2" xfId="12783"/>
    <cellStyle name="Строка чётная 6 10 2 4" xfId="9094"/>
    <cellStyle name="Строка чётная 6 10 2 4 2" xfId="13475"/>
    <cellStyle name="Строка чётная 6 10 3" xfId="6357"/>
    <cellStyle name="Строка чётная 6 10 3 2" xfId="11892"/>
    <cellStyle name="Строка чётная 6 10 3 2 2" xfId="14165"/>
    <cellStyle name="Строка чётная 6 10 4" xfId="7247"/>
    <cellStyle name="Строка чётная 6 10 4 2" xfId="12782"/>
    <cellStyle name="Строка чётная 6 10 5" xfId="9093"/>
    <cellStyle name="Строка чётная 6 10 5 2" xfId="13474"/>
    <cellStyle name="Строка чётная 6 11" xfId="3336"/>
    <cellStyle name="Строка чётная 6 11 2" xfId="3337"/>
    <cellStyle name="Строка чётная 6 11 2 2" xfId="6360"/>
    <cellStyle name="Строка чётная 6 11 2 2 2" xfId="11895"/>
    <cellStyle name="Строка чётная 6 11 2 2 2 2" xfId="14168"/>
    <cellStyle name="Строка чётная 6 11 2 3" xfId="7250"/>
    <cellStyle name="Строка чётная 6 11 2 3 2" xfId="12785"/>
    <cellStyle name="Строка чётная 6 11 2 4" xfId="9096"/>
    <cellStyle name="Строка чётная 6 11 2 4 2" xfId="13477"/>
    <cellStyle name="Строка чётная 6 11 3" xfId="6359"/>
    <cellStyle name="Строка чётная 6 11 3 2" xfId="11894"/>
    <cellStyle name="Строка чётная 6 11 3 2 2" xfId="14167"/>
    <cellStyle name="Строка чётная 6 11 4" xfId="7249"/>
    <cellStyle name="Строка чётная 6 11 4 2" xfId="12784"/>
    <cellStyle name="Строка чётная 6 11 5" xfId="9095"/>
    <cellStyle name="Строка чётная 6 11 5 2" xfId="13476"/>
    <cellStyle name="Строка чётная 6 12" xfId="3338"/>
    <cellStyle name="Строка чётная 6 12 2" xfId="6361"/>
    <cellStyle name="Строка чётная 6 12 2 2" xfId="11896"/>
    <cellStyle name="Строка чётная 6 12 2 2 2" xfId="14169"/>
    <cellStyle name="Строка чётная 6 12 3" xfId="7251"/>
    <cellStyle name="Строка чётная 6 12 3 2" xfId="12786"/>
    <cellStyle name="Строка чётная 6 12 4" xfId="9097"/>
    <cellStyle name="Строка чётная 6 12 4 2" xfId="13478"/>
    <cellStyle name="Строка чётная 6 13" xfId="6356"/>
    <cellStyle name="Строка чётная 6 13 2" xfId="11891"/>
    <cellStyle name="Строка чётная 6 13 2 2" xfId="14164"/>
    <cellStyle name="Строка чётная 6 14" xfId="7246"/>
    <cellStyle name="Строка чётная 6 14 2" xfId="12781"/>
    <cellStyle name="Строка чётная 6 15" xfId="9092"/>
    <cellStyle name="Строка чётная 6 15 2" xfId="13473"/>
    <cellStyle name="Строка чётная 6 2" xfId="3339"/>
    <cellStyle name="Строка чётная 6 2 2" xfId="3340"/>
    <cellStyle name="Строка чётная 6 2 2 2" xfId="6363"/>
    <cellStyle name="Строка чётная 6 2 2 2 2" xfId="11898"/>
    <cellStyle name="Строка чётная 6 2 2 2 2 2" xfId="14171"/>
    <cellStyle name="Строка чётная 6 2 2 3" xfId="7253"/>
    <cellStyle name="Строка чётная 6 2 2 3 2" xfId="12788"/>
    <cellStyle name="Строка чётная 6 2 2 4" xfId="9099"/>
    <cellStyle name="Строка чётная 6 2 2 4 2" xfId="13480"/>
    <cellStyle name="Строка чётная 6 2 3" xfId="6362"/>
    <cellStyle name="Строка чётная 6 2 3 2" xfId="11897"/>
    <cellStyle name="Строка чётная 6 2 3 2 2" xfId="14170"/>
    <cellStyle name="Строка чётная 6 2 4" xfId="7252"/>
    <cellStyle name="Строка чётная 6 2 4 2" xfId="12787"/>
    <cellStyle name="Строка чётная 6 2 5" xfId="9098"/>
    <cellStyle name="Строка чётная 6 2 5 2" xfId="13479"/>
    <cellStyle name="Строка чётная 6 3" xfId="3341"/>
    <cellStyle name="Строка чётная 6 3 2" xfId="3342"/>
    <cellStyle name="Строка чётная 6 3 2 2" xfId="6365"/>
    <cellStyle name="Строка чётная 6 3 2 2 2" xfId="11900"/>
    <cellStyle name="Строка чётная 6 3 2 2 2 2" xfId="14173"/>
    <cellStyle name="Строка чётная 6 3 2 3" xfId="7255"/>
    <cellStyle name="Строка чётная 6 3 2 3 2" xfId="12790"/>
    <cellStyle name="Строка чётная 6 3 2 4" xfId="9101"/>
    <cellStyle name="Строка чётная 6 3 2 4 2" xfId="13482"/>
    <cellStyle name="Строка чётная 6 3 3" xfId="6364"/>
    <cellStyle name="Строка чётная 6 3 3 2" xfId="11899"/>
    <cellStyle name="Строка чётная 6 3 3 2 2" xfId="14172"/>
    <cellStyle name="Строка чётная 6 3 4" xfId="7254"/>
    <cellStyle name="Строка чётная 6 3 4 2" xfId="12789"/>
    <cellStyle name="Строка чётная 6 3 5" xfId="9100"/>
    <cellStyle name="Строка чётная 6 3 5 2" xfId="13481"/>
    <cellStyle name="Строка чётная 6 4" xfId="3343"/>
    <cellStyle name="Строка чётная 6 4 2" xfId="3344"/>
    <cellStyle name="Строка чётная 6 4 2 2" xfId="6367"/>
    <cellStyle name="Строка чётная 6 4 2 2 2" xfId="11902"/>
    <cellStyle name="Строка чётная 6 4 2 2 2 2" xfId="14175"/>
    <cellStyle name="Строка чётная 6 4 2 3" xfId="7257"/>
    <cellStyle name="Строка чётная 6 4 2 3 2" xfId="12792"/>
    <cellStyle name="Строка чётная 6 4 2 4" xfId="9103"/>
    <cellStyle name="Строка чётная 6 4 2 4 2" xfId="13484"/>
    <cellStyle name="Строка чётная 6 4 3" xfId="6366"/>
    <cellStyle name="Строка чётная 6 4 3 2" xfId="11901"/>
    <cellStyle name="Строка чётная 6 4 3 2 2" xfId="14174"/>
    <cellStyle name="Строка чётная 6 4 4" xfId="7256"/>
    <cellStyle name="Строка чётная 6 4 4 2" xfId="12791"/>
    <cellStyle name="Строка чётная 6 4 5" xfId="9102"/>
    <cellStyle name="Строка чётная 6 4 5 2" xfId="13483"/>
    <cellStyle name="Строка чётная 6 5" xfId="3345"/>
    <cellStyle name="Строка чётная 6 5 2" xfId="3346"/>
    <cellStyle name="Строка чётная 6 5 2 2" xfId="6369"/>
    <cellStyle name="Строка чётная 6 5 2 2 2" xfId="11904"/>
    <cellStyle name="Строка чётная 6 5 2 2 2 2" xfId="14177"/>
    <cellStyle name="Строка чётная 6 5 2 3" xfId="7259"/>
    <cellStyle name="Строка чётная 6 5 2 3 2" xfId="12794"/>
    <cellStyle name="Строка чётная 6 5 2 4" xfId="9105"/>
    <cellStyle name="Строка чётная 6 5 2 4 2" xfId="13486"/>
    <cellStyle name="Строка чётная 6 5 3" xfId="6368"/>
    <cellStyle name="Строка чётная 6 5 3 2" xfId="11903"/>
    <cellStyle name="Строка чётная 6 5 3 2 2" xfId="14176"/>
    <cellStyle name="Строка чётная 6 5 4" xfId="7258"/>
    <cellStyle name="Строка чётная 6 5 4 2" xfId="12793"/>
    <cellStyle name="Строка чётная 6 5 5" xfId="9104"/>
    <cellStyle name="Строка чётная 6 5 5 2" xfId="13485"/>
    <cellStyle name="Строка чётная 6 6" xfId="3347"/>
    <cellStyle name="Строка чётная 6 6 2" xfId="3348"/>
    <cellStyle name="Строка чётная 6 6 2 2" xfId="6371"/>
    <cellStyle name="Строка чётная 6 6 2 2 2" xfId="11906"/>
    <cellStyle name="Строка чётная 6 6 2 2 2 2" xfId="14179"/>
    <cellStyle name="Строка чётная 6 6 2 3" xfId="7261"/>
    <cellStyle name="Строка чётная 6 6 2 3 2" xfId="12796"/>
    <cellStyle name="Строка чётная 6 6 2 4" xfId="9107"/>
    <cellStyle name="Строка чётная 6 6 2 4 2" xfId="13488"/>
    <cellStyle name="Строка чётная 6 6 3" xfId="6370"/>
    <cellStyle name="Строка чётная 6 6 3 2" xfId="11905"/>
    <cellStyle name="Строка чётная 6 6 3 2 2" xfId="14178"/>
    <cellStyle name="Строка чётная 6 6 4" xfId="7260"/>
    <cellStyle name="Строка чётная 6 6 4 2" xfId="12795"/>
    <cellStyle name="Строка чётная 6 6 5" xfId="9106"/>
    <cellStyle name="Строка чётная 6 6 5 2" xfId="13487"/>
    <cellStyle name="Строка чётная 6 7" xfId="3349"/>
    <cellStyle name="Строка чётная 6 7 2" xfId="3350"/>
    <cellStyle name="Строка чётная 6 7 2 2" xfId="6373"/>
    <cellStyle name="Строка чётная 6 7 2 2 2" xfId="11908"/>
    <cellStyle name="Строка чётная 6 7 2 2 2 2" xfId="14181"/>
    <cellStyle name="Строка чётная 6 7 2 3" xfId="7263"/>
    <cellStyle name="Строка чётная 6 7 2 3 2" xfId="12798"/>
    <cellStyle name="Строка чётная 6 7 2 4" xfId="9109"/>
    <cellStyle name="Строка чётная 6 7 2 4 2" xfId="13490"/>
    <cellStyle name="Строка чётная 6 7 3" xfId="6372"/>
    <cellStyle name="Строка чётная 6 7 3 2" xfId="11907"/>
    <cellStyle name="Строка чётная 6 7 3 2 2" xfId="14180"/>
    <cellStyle name="Строка чётная 6 7 4" xfId="7262"/>
    <cellStyle name="Строка чётная 6 7 4 2" xfId="12797"/>
    <cellStyle name="Строка чётная 6 7 5" xfId="9108"/>
    <cellStyle name="Строка чётная 6 7 5 2" xfId="13489"/>
    <cellStyle name="Строка чётная 6 8" xfId="3351"/>
    <cellStyle name="Строка чётная 6 8 2" xfId="3352"/>
    <cellStyle name="Строка чётная 6 8 2 2" xfId="6375"/>
    <cellStyle name="Строка чётная 6 8 2 2 2" xfId="11910"/>
    <cellStyle name="Строка чётная 6 8 2 2 2 2" xfId="14183"/>
    <cellStyle name="Строка чётная 6 8 2 3" xfId="7265"/>
    <cellStyle name="Строка чётная 6 8 2 3 2" xfId="12800"/>
    <cellStyle name="Строка чётная 6 8 2 4" xfId="9111"/>
    <cellStyle name="Строка чётная 6 8 2 4 2" xfId="13492"/>
    <cellStyle name="Строка чётная 6 8 3" xfId="6374"/>
    <cellStyle name="Строка чётная 6 8 3 2" xfId="11909"/>
    <cellStyle name="Строка чётная 6 8 3 2 2" xfId="14182"/>
    <cellStyle name="Строка чётная 6 8 4" xfId="7264"/>
    <cellStyle name="Строка чётная 6 8 4 2" xfId="12799"/>
    <cellStyle name="Строка чётная 6 8 5" xfId="9110"/>
    <cellStyle name="Строка чётная 6 8 5 2" xfId="13491"/>
    <cellStyle name="Строка чётная 6 9" xfId="3353"/>
    <cellStyle name="Строка чётная 6 9 2" xfId="3354"/>
    <cellStyle name="Строка чётная 6 9 2 2" xfId="6377"/>
    <cellStyle name="Строка чётная 6 9 2 2 2" xfId="11912"/>
    <cellStyle name="Строка чётная 6 9 2 2 2 2" xfId="14185"/>
    <cellStyle name="Строка чётная 6 9 2 3" xfId="7267"/>
    <cellStyle name="Строка чётная 6 9 2 3 2" xfId="12802"/>
    <cellStyle name="Строка чётная 6 9 2 4" xfId="9113"/>
    <cellStyle name="Строка чётная 6 9 2 4 2" xfId="13494"/>
    <cellStyle name="Строка чётная 6 9 3" xfId="6376"/>
    <cellStyle name="Строка чётная 6 9 3 2" xfId="11911"/>
    <cellStyle name="Строка чётная 6 9 3 2 2" xfId="14184"/>
    <cellStyle name="Строка чётная 6 9 4" xfId="7266"/>
    <cellStyle name="Строка чётная 6 9 4 2" xfId="12801"/>
    <cellStyle name="Строка чётная 6 9 5" xfId="9112"/>
    <cellStyle name="Строка чётная 6 9 5 2" xfId="13493"/>
    <cellStyle name="Строка чётная 7" xfId="3355"/>
    <cellStyle name="Строка чётная 7 10" xfId="3356"/>
    <cellStyle name="Строка чётная 7 10 2" xfId="3357"/>
    <cellStyle name="Строка чётная 7 10 2 2" xfId="6380"/>
    <cellStyle name="Строка чётная 7 10 2 2 2" xfId="11915"/>
    <cellStyle name="Строка чётная 7 10 2 2 2 2" xfId="14188"/>
    <cellStyle name="Строка чётная 7 10 2 3" xfId="7270"/>
    <cellStyle name="Строка чётная 7 10 2 3 2" xfId="12805"/>
    <cellStyle name="Строка чётная 7 10 2 4" xfId="9116"/>
    <cellStyle name="Строка чётная 7 10 2 4 2" xfId="13497"/>
    <cellStyle name="Строка чётная 7 10 3" xfId="6379"/>
    <cellStyle name="Строка чётная 7 10 3 2" xfId="11914"/>
    <cellStyle name="Строка чётная 7 10 3 2 2" xfId="14187"/>
    <cellStyle name="Строка чётная 7 10 4" xfId="7269"/>
    <cellStyle name="Строка чётная 7 10 4 2" xfId="12804"/>
    <cellStyle name="Строка чётная 7 10 5" xfId="9115"/>
    <cellStyle name="Строка чётная 7 10 5 2" xfId="13496"/>
    <cellStyle name="Строка чётная 7 11" xfId="3358"/>
    <cellStyle name="Строка чётная 7 11 2" xfId="3359"/>
    <cellStyle name="Строка чётная 7 11 2 2" xfId="6382"/>
    <cellStyle name="Строка чётная 7 11 2 2 2" xfId="11917"/>
    <cellStyle name="Строка чётная 7 11 2 2 2 2" xfId="14190"/>
    <cellStyle name="Строка чётная 7 11 2 3" xfId="7272"/>
    <cellStyle name="Строка чётная 7 11 2 3 2" xfId="12807"/>
    <cellStyle name="Строка чётная 7 11 2 4" xfId="9118"/>
    <cellStyle name="Строка чётная 7 11 2 4 2" xfId="13499"/>
    <cellStyle name="Строка чётная 7 11 3" xfId="6381"/>
    <cellStyle name="Строка чётная 7 11 3 2" xfId="11916"/>
    <cellStyle name="Строка чётная 7 11 3 2 2" xfId="14189"/>
    <cellStyle name="Строка чётная 7 11 4" xfId="7271"/>
    <cellStyle name="Строка чётная 7 11 4 2" xfId="12806"/>
    <cellStyle name="Строка чётная 7 11 5" xfId="9117"/>
    <cellStyle name="Строка чётная 7 11 5 2" xfId="13498"/>
    <cellStyle name="Строка чётная 7 12" xfId="3360"/>
    <cellStyle name="Строка чётная 7 12 2" xfId="6383"/>
    <cellStyle name="Строка чётная 7 12 2 2" xfId="11918"/>
    <cellStyle name="Строка чётная 7 12 2 2 2" xfId="14191"/>
    <cellStyle name="Строка чётная 7 12 3" xfId="7273"/>
    <cellStyle name="Строка чётная 7 12 3 2" xfId="12808"/>
    <cellStyle name="Строка чётная 7 12 4" xfId="9119"/>
    <cellStyle name="Строка чётная 7 12 4 2" xfId="13500"/>
    <cellStyle name="Строка чётная 7 13" xfId="6378"/>
    <cellStyle name="Строка чётная 7 13 2" xfId="11913"/>
    <cellStyle name="Строка чётная 7 13 2 2" xfId="14186"/>
    <cellStyle name="Строка чётная 7 14" xfId="7268"/>
    <cellStyle name="Строка чётная 7 14 2" xfId="12803"/>
    <cellStyle name="Строка чётная 7 15" xfId="9114"/>
    <cellStyle name="Строка чётная 7 15 2" xfId="13495"/>
    <cellStyle name="Строка чётная 7 2" xfId="3361"/>
    <cellStyle name="Строка чётная 7 2 2" xfId="3362"/>
    <cellStyle name="Строка чётная 7 2 2 2" xfId="6385"/>
    <cellStyle name="Строка чётная 7 2 2 2 2" xfId="11920"/>
    <cellStyle name="Строка чётная 7 2 2 2 2 2" xfId="14193"/>
    <cellStyle name="Строка чётная 7 2 2 3" xfId="7275"/>
    <cellStyle name="Строка чётная 7 2 2 3 2" xfId="12810"/>
    <cellStyle name="Строка чётная 7 2 2 4" xfId="9121"/>
    <cellStyle name="Строка чётная 7 2 2 4 2" xfId="13502"/>
    <cellStyle name="Строка чётная 7 2 3" xfId="6384"/>
    <cellStyle name="Строка чётная 7 2 3 2" xfId="11919"/>
    <cellStyle name="Строка чётная 7 2 3 2 2" xfId="14192"/>
    <cellStyle name="Строка чётная 7 2 4" xfId="7274"/>
    <cellStyle name="Строка чётная 7 2 4 2" xfId="12809"/>
    <cellStyle name="Строка чётная 7 2 5" xfId="9120"/>
    <cellStyle name="Строка чётная 7 2 5 2" xfId="13501"/>
    <cellStyle name="Строка чётная 7 3" xfId="3363"/>
    <cellStyle name="Строка чётная 7 3 2" xfId="3364"/>
    <cellStyle name="Строка чётная 7 3 2 2" xfId="6387"/>
    <cellStyle name="Строка чётная 7 3 2 2 2" xfId="11922"/>
    <cellStyle name="Строка чётная 7 3 2 2 2 2" xfId="14195"/>
    <cellStyle name="Строка чётная 7 3 2 3" xfId="7277"/>
    <cellStyle name="Строка чётная 7 3 2 3 2" xfId="12812"/>
    <cellStyle name="Строка чётная 7 3 2 4" xfId="9123"/>
    <cellStyle name="Строка чётная 7 3 2 4 2" xfId="13504"/>
    <cellStyle name="Строка чётная 7 3 3" xfId="6386"/>
    <cellStyle name="Строка чётная 7 3 3 2" xfId="11921"/>
    <cellStyle name="Строка чётная 7 3 3 2 2" xfId="14194"/>
    <cellStyle name="Строка чётная 7 3 4" xfId="7276"/>
    <cellStyle name="Строка чётная 7 3 4 2" xfId="12811"/>
    <cellStyle name="Строка чётная 7 3 5" xfId="9122"/>
    <cellStyle name="Строка чётная 7 3 5 2" xfId="13503"/>
    <cellStyle name="Строка чётная 7 4" xfId="3365"/>
    <cellStyle name="Строка чётная 7 4 2" xfId="3366"/>
    <cellStyle name="Строка чётная 7 4 2 2" xfId="6389"/>
    <cellStyle name="Строка чётная 7 4 2 2 2" xfId="11924"/>
    <cellStyle name="Строка чётная 7 4 2 2 2 2" xfId="14197"/>
    <cellStyle name="Строка чётная 7 4 2 3" xfId="7279"/>
    <cellStyle name="Строка чётная 7 4 2 3 2" xfId="12814"/>
    <cellStyle name="Строка чётная 7 4 2 4" xfId="9125"/>
    <cellStyle name="Строка чётная 7 4 2 4 2" xfId="13506"/>
    <cellStyle name="Строка чётная 7 4 3" xfId="6388"/>
    <cellStyle name="Строка чётная 7 4 3 2" xfId="11923"/>
    <cellStyle name="Строка чётная 7 4 3 2 2" xfId="14196"/>
    <cellStyle name="Строка чётная 7 4 4" xfId="7278"/>
    <cellStyle name="Строка чётная 7 4 4 2" xfId="12813"/>
    <cellStyle name="Строка чётная 7 4 5" xfId="9124"/>
    <cellStyle name="Строка чётная 7 4 5 2" xfId="13505"/>
    <cellStyle name="Строка чётная 7 5" xfId="3367"/>
    <cellStyle name="Строка чётная 7 5 2" xfId="3368"/>
    <cellStyle name="Строка чётная 7 5 2 2" xfId="6391"/>
    <cellStyle name="Строка чётная 7 5 2 2 2" xfId="11926"/>
    <cellStyle name="Строка чётная 7 5 2 2 2 2" xfId="14199"/>
    <cellStyle name="Строка чётная 7 5 2 3" xfId="7281"/>
    <cellStyle name="Строка чётная 7 5 2 3 2" xfId="12816"/>
    <cellStyle name="Строка чётная 7 5 2 4" xfId="9127"/>
    <cellStyle name="Строка чётная 7 5 2 4 2" xfId="13508"/>
    <cellStyle name="Строка чётная 7 5 3" xfId="6390"/>
    <cellStyle name="Строка чётная 7 5 3 2" xfId="11925"/>
    <cellStyle name="Строка чётная 7 5 3 2 2" xfId="14198"/>
    <cellStyle name="Строка чётная 7 5 4" xfId="7280"/>
    <cellStyle name="Строка чётная 7 5 4 2" xfId="12815"/>
    <cellStyle name="Строка чётная 7 5 5" xfId="9126"/>
    <cellStyle name="Строка чётная 7 5 5 2" xfId="13507"/>
    <cellStyle name="Строка чётная 7 6" xfId="3369"/>
    <cellStyle name="Строка чётная 7 6 2" xfId="3370"/>
    <cellStyle name="Строка чётная 7 6 2 2" xfId="6393"/>
    <cellStyle name="Строка чётная 7 6 2 2 2" xfId="11928"/>
    <cellStyle name="Строка чётная 7 6 2 2 2 2" xfId="14201"/>
    <cellStyle name="Строка чётная 7 6 2 3" xfId="7283"/>
    <cellStyle name="Строка чётная 7 6 2 3 2" xfId="12818"/>
    <cellStyle name="Строка чётная 7 6 2 4" xfId="9129"/>
    <cellStyle name="Строка чётная 7 6 2 4 2" xfId="13510"/>
    <cellStyle name="Строка чётная 7 6 3" xfId="6392"/>
    <cellStyle name="Строка чётная 7 6 3 2" xfId="11927"/>
    <cellStyle name="Строка чётная 7 6 3 2 2" xfId="14200"/>
    <cellStyle name="Строка чётная 7 6 4" xfId="7282"/>
    <cellStyle name="Строка чётная 7 6 4 2" xfId="12817"/>
    <cellStyle name="Строка чётная 7 6 5" xfId="9128"/>
    <cellStyle name="Строка чётная 7 6 5 2" xfId="13509"/>
    <cellStyle name="Строка чётная 7 7" xfId="3371"/>
    <cellStyle name="Строка чётная 7 7 2" xfId="3372"/>
    <cellStyle name="Строка чётная 7 7 2 2" xfId="6395"/>
    <cellStyle name="Строка чётная 7 7 2 2 2" xfId="11930"/>
    <cellStyle name="Строка чётная 7 7 2 2 2 2" xfId="14203"/>
    <cellStyle name="Строка чётная 7 7 2 3" xfId="7285"/>
    <cellStyle name="Строка чётная 7 7 2 3 2" xfId="12820"/>
    <cellStyle name="Строка чётная 7 7 2 4" xfId="9131"/>
    <cellStyle name="Строка чётная 7 7 2 4 2" xfId="13512"/>
    <cellStyle name="Строка чётная 7 7 3" xfId="6394"/>
    <cellStyle name="Строка чётная 7 7 3 2" xfId="11929"/>
    <cellStyle name="Строка чётная 7 7 3 2 2" xfId="14202"/>
    <cellStyle name="Строка чётная 7 7 4" xfId="7284"/>
    <cellStyle name="Строка чётная 7 7 4 2" xfId="12819"/>
    <cellStyle name="Строка чётная 7 7 5" xfId="9130"/>
    <cellStyle name="Строка чётная 7 7 5 2" xfId="13511"/>
    <cellStyle name="Строка чётная 7 8" xfId="3373"/>
    <cellStyle name="Строка чётная 7 8 2" xfId="3374"/>
    <cellStyle name="Строка чётная 7 8 2 2" xfId="6397"/>
    <cellStyle name="Строка чётная 7 8 2 2 2" xfId="11932"/>
    <cellStyle name="Строка чётная 7 8 2 2 2 2" xfId="14205"/>
    <cellStyle name="Строка чётная 7 8 2 3" xfId="7287"/>
    <cellStyle name="Строка чётная 7 8 2 3 2" xfId="12822"/>
    <cellStyle name="Строка чётная 7 8 2 4" xfId="9133"/>
    <cellStyle name="Строка чётная 7 8 2 4 2" xfId="13514"/>
    <cellStyle name="Строка чётная 7 8 3" xfId="6396"/>
    <cellStyle name="Строка чётная 7 8 3 2" xfId="11931"/>
    <cellStyle name="Строка чётная 7 8 3 2 2" xfId="14204"/>
    <cellStyle name="Строка чётная 7 8 4" xfId="7286"/>
    <cellStyle name="Строка чётная 7 8 4 2" xfId="12821"/>
    <cellStyle name="Строка чётная 7 8 5" xfId="9132"/>
    <cellStyle name="Строка чётная 7 8 5 2" xfId="13513"/>
    <cellStyle name="Строка чётная 7 9" xfId="3375"/>
    <cellStyle name="Строка чётная 7 9 2" xfId="3376"/>
    <cellStyle name="Строка чётная 7 9 2 2" xfId="6399"/>
    <cellStyle name="Строка чётная 7 9 2 2 2" xfId="11934"/>
    <cellStyle name="Строка чётная 7 9 2 2 2 2" xfId="14207"/>
    <cellStyle name="Строка чётная 7 9 2 3" xfId="7289"/>
    <cellStyle name="Строка чётная 7 9 2 3 2" xfId="12824"/>
    <cellStyle name="Строка чётная 7 9 2 4" xfId="9135"/>
    <cellStyle name="Строка чётная 7 9 2 4 2" xfId="13516"/>
    <cellStyle name="Строка чётная 7 9 3" xfId="6398"/>
    <cellStyle name="Строка чётная 7 9 3 2" xfId="11933"/>
    <cellStyle name="Строка чётная 7 9 3 2 2" xfId="14206"/>
    <cellStyle name="Строка чётная 7 9 4" xfId="7288"/>
    <cellStyle name="Строка чётная 7 9 4 2" xfId="12823"/>
    <cellStyle name="Строка чётная 7 9 5" xfId="9134"/>
    <cellStyle name="Строка чётная 7 9 5 2" xfId="13515"/>
    <cellStyle name="Строка чётная 8" xfId="3377"/>
    <cellStyle name="Строка чётная 8 10" xfId="3378"/>
    <cellStyle name="Строка чётная 8 10 2" xfId="3379"/>
    <cellStyle name="Строка чётная 8 10 2 2" xfId="6402"/>
    <cellStyle name="Строка чётная 8 10 2 2 2" xfId="11937"/>
    <cellStyle name="Строка чётная 8 10 2 2 2 2" xfId="14210"/>
    <cellStyle name="Строка чётная 8 10 2 3" xfId="7292"/>
    <cellStyle name="Строка чётная 8 10 2 3 2" xfId="12827"/>
    <cellStyle name="Строка чётная 8 10 2 4" xfId="9138"/>
    <cellStyle name="Строка чётная 8 10 2 4 2" xfId="13519"/>
    <cellStyle name="Строка чётная 8 10 3" xfId="6401"/>
    <cellStyle name="Строка чётная 8 10 3 2" xfId="11936"/>
    <cellStyle name="Строка чётная 8 10 3 2 2" xfId="14209"/>
    <cellStyle name="Строка чётная 8 10 4" xfId="7291"/>
    <cellStyle name="Строка чётная 8 10 4 2" xfId="12826"/>
    <cellStyle name="Строка чётная 8 10 5" xfId="9137"/>
    <cellStyle name="Строка чётная 8 10 5 2" xfId="13518"/>
    <cellStyle name="Строка чётная 8 11" xfId="3380"/>
    <cellStyle name="Строка чётная 8 11 2" xfId="3381"/>
    <cellStyle name="Строка чётная 8 11 2 2" xfId="6404"/>
    <cellStyle name="Строка чётная 8 11 2 2 2" xfId="11939"/>
    <cellStyle name="Строка чётная 8 11 2 2 2 2" xfId="14212"/>
    <cellStyle name="Строка чётная 8 11 2 3" xfId="7294"/>
    <cellStyle name="Строка чётная 8 11 2 3 2" xfId="12829"/>
    <cellStyle name="Строка чётная 8 11 2 4" xfId="9140"/>
    <cellStyle name="Строка чётная 8 11 2 4 2" xfId="13521"/>
    <cellStyle name="Строка чётная 8 11 3" xfId="6403"/>
    <cellStyle name="Строка чётная 8 11 3 2" xfId="11938"/>
    <cellStyle name="Строка чётная 8 11 3 2 2" xfId="14211"/>
    <cellStyle name="Строка чётная 8 11 4" xfId="7293"/>
    <cellStyle name="Строка чётная 8 11 4 2" xfId="12828"/>
    <cellStyle name="Строка чётная 8 11 5" xfId="9139"/>
    <cellStyle name="Строка чётная 8 11 5 2" xfId="13520"/>
    <cellStyle name="Строка чётная 8 12" xfId="3382"/>
    <cellStyle name="Строка чётная 8 12 2" xfId="6405"/>
    <cellStyle name="Строка чётная 8 12 2 2" xfId="11940"/>
    <cellStyle name="Строка чётная 8 12 2 2 2" xfId="14213"/>
    <cellStyle name="Строка чётная 8 12 3" xfId="7295"/>
    <cellStyle name="Строка чётная 8 12 3 2" xfId="12830"/>
    <cellStyle name="Строка чётная 8 12 4" xfId="9141"/>
    <cellStyle name="Строка чётная 8 12 4 2" xfId="13522"/>
    <cellStyle name="Строка чётная 8 13" xfId="6400"/>
    <cellStyle name="Строка чётная 8 13 2" xfId="11935"/>
    <cellStyle name="Строка чётная 8 13 2 2" xfId="14208"/>
    <cellStyle name="Строка чётная 8 14" xfId="7290"/>
    <cellStyle name="Строка чётная 8 14 2" xfId="12825"/>
    <cellStyle name="Строка чётная 8 15" xfId="9136"/>
    <cellStyle name="Строка чётная 8 15 2" xfId="13517"/>
    <cellStyle name="Строка чётная 8 2" xfId="3383"/>
    <cellStyle name="Строка чётная 8 2 2" xfId="3384"/>
    <cellStyle name="Строка чётная 8 2 2 2" xfId="6407"/>
    <cellStyle name="Строка чётная 8 2 2 2 2" xfId="11942"/>
    <cellStyle name="Строка чётная 8 2 2 2 2 2" xfId="14215"/>
    <cellStyle name="Строка чётная 8 2 2 3" xfId="7297"/>
    <cellStyle name="Строка чётная 8 2 2 3 2" xfId="12832"/>
    <cellStyle name="Строка чётная 8 2 2 4" xfId="9143"/>
    <cellStyle name="Строка чётная 8 2 2 4 2" xfId="13524"/>
    <cellStyle name="Строка чётная 8 2 3" xfId="6406"/>
    <cellStyle name="Строка чётная 8 2 3 2" xfId="11941"/>
    <cellStyle name="Строка чётная 8 2 3 2 2" xfId="14214"/>
    <cellStyle name="Строка чётная 8 2 4" xfId="7296"/>
    <cellStyle name="Строка чётная 8 2 4 2" xfId="12831"/>
    <cellStyle name="Строка чётная 8 2 5" xfId="9142"/>
    <cellStyle name="Строка чётная 8 2 5 2" xfId="13523"/>
    <cellStyle name="Строка чётная 8 3" xfId="3385"/>
    <cellStyle name="Строка чётная 8 3 2" xfId="3386"/>
    <cellStyle name="Строка чётная 8 3 2 2" xfId="6409"/>
    <cellStyle name="Строка чётная 8 3 2 2 2" xfId="11944"/>
    <cellStyle name="Строка чётная 8 3 2 2 2 2" xfId="14217"/>
    <cellStyle name="Строка чётная 8 3 2 3" xfId="7299"/>
    <cellStyle name="Строка чётная 8 3 2 3 2" xfId="12834"/>
    <cellStyle name="Строка чётная 8 3 2 4" xfId="9145"/>
    <cellStyle name="Строка чётная 8 3 2 4 2" xfId="13526"/>
    <cellStyle name="Строка чётная 8 3 3" xfId="6408"/>
    <cellStyle name="Строка чётная 8 3 3 2" xfId="11943"/>
    <cellStyle name="Строка чётная 8 3 3 2 2" xfId="14216"/>
    <cellStyle name="Строка чётная 8 3 4" xfId="7298"/>
    <cellStyle name="Строка чётная 8 3 4 2" xfId="12833"/>
    <cellStyle name="Строка чётная 8 3 5" xfId="9144"/>
    <cellStyle name="Строка чётная 8 3 5 2" xfId="13525"/>
    <cellStyle name="Строка чётная 8 4" xfId="3387"/>
    <cellStyle name="Строка чётная 8 4 2" xfId="3388"/>
    <cellStyle name="Строка чётная 8 4 2 2" xfId="6411"/>
    <cellStyle name="Строка чётная 8 4 2 2 2" xfId="11946"/>
    <cellStyle name="Строка чётная 8 4 2 2 2 2" xfId="14219"/>
    <cellStyle name="Строка чётная 8 4 2 3" xfId="7301"/>
    <cellStyle name="Строка чётная 8 4 2 3 2" xfId="12836"/>
    <cellStyle name="Строка чётная 8 4 2 4" xfId="9147"/>
    <cellStyle name="Строка чётная 8 4 2 4 2" xfId="13528"/>
    <cellStyle name="Строка чётная 8 4 3" xfId="6410"/>
    <cellStyle name="Строка чётная 8 4 3 2" xfId="11945"/>
    <cellStyle name="Строка чётная 8 4 3 2 2" xfId="14218"/>
    <cellStyle name="Строка чётная 8 4 4" xfId="7300"/>
    <cellStyle name="Строка чётная 8 4 4 2" xfId="12835"/>
    <cellStyle name="Строка чётная 8 4 5" xfId="9146"/>
    <cellStyle name="Строка чётная 8 4 5 2" xfId="13527"/>
    <cellStyle name="Строка чётная 8 5" xfId="3389"/>
    <cellStyle name="Строка чётная 8 5 2" xfId="3390"/>
    <cellStyle name="Строка чётная 8 5 2 2" xfId="6413"/>
    <cellStyle name="Строка чётная 8 5 2 2 2" xfId="11948"/>
    <cellStyle name="Строка чётная 8 5 2 2 2 2" xfId="14221"/>
    <cellStyle name="Строка чётная 8 5 2 3" xfId="7303"/>
    <cellStyle name="Строка чётная 8 5 2 3 2" xfId="12838"/>
    <cellStyle name="Строка чётная 8 5 2 4" xfId="9149"/>
    <cellStyle name="Строка чётная 8 5 2 4 2" xfId="13530"/>
    <cellStyle name="Строка чётная 8 5 3" xfId="6412"/>
    <cellStyle name="Строка чётная 8 5 3 2" xfId="11947"/>
    <cellStyle name="Строка чётная 8 5 3 2 2" xfId="14220"/>
    <cellStyle name="Строка чётная 8 5 4" xfId="7302"/>
    <cellStyle name="Строка чётная 8 5 4 2" xfId="12837"/>
    <cellStyle name="Строка чётная 8 5 5" xfId="9148"/>
    <cellStyle name="Строка чётная 8 5 5 2" xfId="13529"/>
    <cellStyle name="Строка чётная 8 6" xfId="3391"/>
    <cellStyle name="Строка чётная 8 6 2" xfId="3392"/>
    <cellStyle name="Строка чётная 8 6 2 2" xfId="6415"/>
    <cellStyle name="Строка чётная 8 6 2 2 2" xfId="11950"/>
    <cellStyle name="Строка чётная 8 6 2 2 2 2" xfId="14223"/>
    <cellStyle name="Строка чётная 8 6 2 3" xfId="7305"/>
    <cellStyle name="Строка чётная 8 6 2 3 2" xfId="12840"/>
    <cellStyle name="Строка чётная 8 6 2 4" xfId="9151"/>
    <cellStyle name="Строка чётная 8 6 2 4 2" xfId="13532"/>
    <cellStyle name="Строка чётная 8 6 3" xfId="6414"/>
    <cellStyle name="Строка чётная 8 6 3 2" xfId="11949"/>
    <cellStyle name="Строка чётная 8 6 3 2 2" xfId="14222"/>
    <cellStyle name="Строка чётная 8 6 4" xfId="7304"/>
    <cellStyle name="Строка чётная 8 6 4 2" xfId="12839"/>
    <cellStyle name="Строка чётная 8 6 5" xfId="9150"/>
    <cellStyle name="Строка чётная 8 6 5 2" xfId="13531"/>
    <cellStyle name="Строка чётная 8 7" xfId="3393"/>
    <cellStyle name="Строка чётная 8 7 2" xfId="3394"/>
    <cellStyle name="Строка чётная 8 7 2 2" xfId="6417"/>
    <cellStyle name="Строка чётная 8 7 2 2 2" xfId="11952"/>
    <cellStyle name="Строка чётная 8 7 2 2 2 2" xfId="14225"/>
    <cellStyle name="Строка чётная 8 7 2 3" xfId="7307"/>
    <cellStyle name="Строка чётная 8 7 2 3 2" xfId="12842"/>
    <cellStyle name="Строка чётная 8 7 2 4" xfId="9153"/>
    <cellStyle name="Строка чётная 8 7 2 4 2" xfId="13534"/>
    <cellStyle name="Строка чётная 8 7 3" xfId="6416"/>
    <cellStyle name="Строка чётная 8 7 3 2" xfId="11951"/>
    <cellStyle name="Строка чётная 8 7 3 2 2" xfId="14224"/>
    <cellStyle name="Строка чётная 8 7 4" xfId="7306"/>
    <cellStyle name="Строка чётная 8 7 4 2" xfId="12841"/>
    <cellStyle name="Строка чётная 8 7 5" xfId="9152"/>
    <cellStyle name="Строка чётная 8 7 5 2" xfId="13533"/>
    <cellStyle name="Строка чётная 8 8" xfId="3395"/>
    <cellStyle name="Строка чётная 8 8 2" xfId="3396"/>
    <cellStyle name="Строка чётная 8 8 2 2" xfId="6419"/>
    <cellStyle name="Строка чётная 8 8 2 2 2" xfId="11954"/>
    <cellStyle name="Строка чётная 8 8 2 2 2 2" xfId="14227"/>
    <cellStyle name="Строка чётная 8 8 2 3" xfId="7309"/>
    <cellStyle name="Строка чётная 8 8 2 3 2" xfId="12844"/>
    <cellStyle name="Строка чётная 8 8 2 4" xfId="9155"/>
    <cellStyle name="Строка чётная 8 8 2 4 2" xfId="13536"/>
    <cellStyle name="Строка чётная 8 8 3" xfId="6418"/>
    <cellStyle name="Строка чётная 8 8 3 2" xfId="11953"/>
    <cellStyle name="Строка чётная 8 8 3 2 2" xfId="14226"/>
    <cellStyle name="Строка чётная 8 8 4" xfId="7308"/>
    <cellStyle name="Строка чётная 8 8 4 2" xfId="12843"/>
    <cellStyle name="Строка чётная 8 8 5" xfId="9154"/>
    <cellStyle name="Строка чётная 8 8 5 2" xfId="13535"/>
    <cellStyle name="Строка чётная 8 9" xfId="3397"/>
    <cellStyle name="Строка чётная 8 9 2" xfId="3398"/>
    <cellStyle name="Строка чётная 8 9 2 2" xfId="6421"/>
    <cellStyle name="Строка чётная 8 9 2 2 2" xfId="11956"/>
    <cellStyle name="Строка чётная 8 9 2 2 2 2" xfId="14229"/>
    <cellStyle name="Строка чётная 8 9 2 3" xfId="7311"/>
    <cellStyle name="Строка чётная 8 9 2 3 2" xfId="12846"/>
    <cellStyle name="Строка чётная 8 9 2 4" xfId="9157"/>
    <cellStyle name="Строка чётная 8 9 2 4 2" xfId="13538"/>
    <cellStyle name="Строка чётная 8 9 3" xfId="6420"/>
    <cellStyle name="Строка чётная 8 9 3 2" xfId="11955"/>
    <cellStyle name="Строка чётная 8 9 3 2 2" xfId="14228"/>
    <cellStyle name="Строка чётная 8 9 4" xfId="7310"/>
    <cellStyle name="Строка чётная 8 9 4 2" xfId="12845"/>
    <cellStyle name="Строка чётная 8 9 5" xfId="9156"/>
    <cellStyle name="Строка чётная 8 9 5 2" xfId="13537"/>
    <cellStyle name="Строка чётная 9" xfId="3399"/>
    <cellStyle name="Строка чётная 9 10" xfId="3400"/>
    <cellStyle name="Строка чётная 9 10 2" xfId="3401"/>
    <cellStyle name="Строка чётная 9 10 2 2" xfId="6424"/>
    <cellStyle name="Строка чётная 9 10 2 2 2" xfId="11959"/>
    <cellStyle name="Строка чётная 9 10 2 2 2 2" xfId="14232"/>
    <cellStyle name="Строка чётная 9 10 2 3" xfId="7314"/>
    <cellStyle name="Строка чётная 9 10 2 3 2" xfId="12849"/>
    <cellStyle name="Строка чётная 9 10 2 4" xfId="9160"/>
    <cellStyle name="Строка чётная 9 10 2 4 2" xfId="13541"/>
    <cellStyle name="Строка чётная 9 10 3" xfId="6423"/>
    <cellStyle name="Строка чётная 9 10 3 2" xfId="11958"/>
    <cellStyle name="Строка чётная 9 10 3 2 2" xfId="14231"/>
    <cellStyle name="Строка чётная 9 10 4" xfId="7313"/>
    <cellStyle name="Строка чётная 9 10 4 2" xfId="12848"/>
    <cellStyle name="Строка чётная 9 10 5" xfId="9159"/>
    <cellStyle name="Строка чётная 9 10 5 2" xfId="13540"/>
    <cellStyle name="Строка чётная 9 11" xfId="3402"/>
    <cellStyle name="Строка чётная 9 11 2" xfId="3403"/>
    <cellStyle name="Строка чётная 9 11 2 2" xfId="6426"/>
    <cellStyle name="Строка чётная 9 11 2 2 2" xfId="11961"/>
    <cellStyle name="Строка чётная 9 11 2 2 2 2" xfId="14234"/>
    <cellStyle name="Строка чётная 9 11 2 3" xfId="7316"/>
    <cellStyle name="Строка чётная 9 11 2 3 2" xfId="12851"/>
    <cellStyle name="Строка чётная 9 11 2 4" xfId="9162"/>
    <cellStyle name="Строка чётная 9 11 2 4 2" xfId="13543"/>
    <cellStyle name="Строка чётная 9 11 3" xfId="6425"/>
    <cellStyle name="Строка чётная 9 11 3 2" xfId="11960"/>
    <cellStyle name="Строка чётная 9 11 3 2 2" xfId="14233"/>
    <cellStyle name="Строка чётная 9 11 4" xfId="7315"/>
    <cellStyle name="Строка чётная 9 11 4 2" xfId="12850"/>
    <cellStyle name="Строка чётная 9 11 5" xfId="9161"/>
    <cellStyle name="Строка чётная 9 11 5 2" xfId="13542"/>
    <cellStyle name="Строка чётная 9 12" xfId="3404"/>
    <cellStyle name="Строка чётная 9 12 2" xfId="6427"/>
    <cellStyle name="Строка чётная 9 12 2 2" xfId="11962"/>
    <cellStyle name="Строка чётная 9 12 2 2 2" xfId="14235"/>
    <cellStyle name="Строка чётная 9 12 3" xfId="7317"/>
    <cellStyle name="Строка чётная 9 12 3 2" xfId="12852"/>
    <cellStyle name="Строка чётная 9 12 4" xfId="9163"/>
    <cellStyle name="Строка чётная 9 12 4 2" xfId="13544"/>
    <cellStyle name="Строка чётная 9 13" xfId="6422"/>
    <cellStyle name="Строка чётная 9 13 2" xfId="11957"/>
    <cellStyle name="Строка чётная 9 13 2 2" xfId="14230"/>
    <cellStyle name="Строка чётная 9 14" xfId="7312"/>
    <cellStyle name="Строка чётная 9 14 2" xfId="12847"/>
    <cellStyle name="Строка чётная 9 15" xfId="9158"/>
    <cellStyle name="Строка чётная 9 15 2" xfId="13539"/>
    <cellStyle name="Строка чётная 9 2" xfId="3405"/>
    <cellStyle name="Строка чётная 9 2 2" xfId="3406"/>
    <cellStyle name="Строка чётная 9 2 2 2" xfId="6429"/>
    <cellStyle name="Строка чётная 9 2 2 2 2" xfId="11964"/>
    <cellStyle name="Строка чётная 9 2 2 2 2 2" xfId="14237"/>
    <cellStyle name="Строка чётная 9 2 2 3" xfId="7319"/>
    <cellStyle name="Строка чётная 9 2 2 3 2" xfId="12854"/>
    <cellStyle name="Строка чётная 9 2 2 4" xfId="9165"/>
    <cellStyle name="Строка чётная 9 2 2 4 2" xfId="13546"/>
    <cellStyle name="Строка чётная 9 2 3" xfId="6428"/>
    <cellStyle name="Строка чётная 9 2 3 2" xfId="11963"/>
    <cellStyle name="Строка чётная 9 2 3 2 2" xfId="14236"/>
    <cellStyle name="Строка чётная 9 2 4" xfId="7318"/>
    <cellStyle name="Строка чётная 9 2 4 2" xfId="12853"/>
    <cellStyle name="Строка чётная 9 2 5" xfId="9164"/>
    <cellStyle name="Строка чётная 9 2 5 2" xfId="13545"/>
    <cellStyle name="Строка чётная 9 3" xfId="3407"/>
    <cellStyle name="Строка чётная 9 3 2" xfId="3408"/>
    <cellStyle name="Строка чётная 9 3 2 2" xfId="6431"/>
    <cellStyle name="Строка чётная 9 3 2 2 2" xfId="11966"/>
    <cellStyle name="Строка чётная 9 3 2 2 2 2" xfId="14239"/>
    <cellStyle name="Строка чётная 9 3 2 3" xfId="7321"/>
    <cellStyle name="Строка чётная 9 3 2 3 2" xfId="12856"/>
    <cellStyle name="Строка чётная 9 3 2 4" xfId="9167"/>
    <cellStyle name="Строка чётная 9 3 2 4 2" xfId="13548"/>
    <cellStyle name="Строка чётная 9 3 3" xfId="6430"/>
    <cellStyle name="Строка чётная 9 3 3 2" xfId="11965"/>
    <cellStyle name="Строка чётная 9 3 3 2 2" xfId="14238"/>
    <cellStyle name="Строка чётная 9 3 4" xfId="7320"/>
    <cellStyle name="Строка чётная 9 3 4 2" xfId="12855"/>
    <cellStyle name="Строка чётная 9 3 5" xfId="9166"/>
    <cellStyle name="Строка чётная 9 3 5 2" xfId="13547"/>
    <cellStyle name="Строка чётная 9 4" xfId="3409"/>
    <cellStyle name="Строка чётная 9 4 2" xfId="3410"/>
    <cellStyle name="Строка чётная 9 4 2 2" xfId="6433"/>
    <cellStyle name="Строка чётная 9 4 2 2 2" xfId="11968"/>
    <cellStyle name="Строка чётная 9 4 2 2 2 2" xfId="14241"/>
    <cellStyle name="Строка чётная 9 4 2 3" xfId="7323"/>
    <cellStyle name="Строка чётная 9 4 2 3 2" xfId="12858"/>
    <cellStyle name="Строка чётная 9 4 2 4" xfId="9169"/>
    <cellStyle name="Строка чётная 9 4 2 4 2" xfId="13550"/>
    <cellStyle name="Строка чётная 9 4 3" xfId="6432"/>
    <cellStyle name="Строка чётная 9 4 3 2" xfId="11967"/>
    <cellStyle name="Строка чётная 9 4 3 2 2" xfId="14240"/>
    <cellStyle name="Строка чётная 9 4 4" xfId="7322"/>
    <cellStyle name="Строка чётная 9 4 4 2" xfId="12857"/>
    <cellStyle name="Строка чётная 9 4 5" xfId="9168"/>
    <cellStyle name="Строка чётная 9 4 5 2" xfId="13549"/>
    <cellStyle name="Строка чётная 9 5" xfId="3411"/>
    <cellStyle name="Строка чётная 9 5 2" xfId="3412"/>
    <cellStyle name="Строка чётная 9 5 2 2" xfId="6435"/>
    <cellStyle name="Строка чётная 9 5 2 2 2" xfId="11970"/>
    <cellStyle name="Строка чётная 9 5 2 2 2 2" xfId="14243"/>
    <cellStyle name="Строка чётная 9 5 2 3" xfId="7325"/>
    <cellStyle name="Строка чётная 9 5 2 3 2" xfId="12860"/>
    <cellStyle name="Строка чётная 9 5 2 4" xfId="9171"/>
    <cellStyle name="Строка чётная 9 5 2 4 2" xfId="13552"/>
    <cellStyle name="Строка чётная 9 5 3" xfId="6434"/>
    <cellStyle name="Строка чётная 9 5 3 2" xfId="11969"/>
    <cellStyle name="Строка чётная 9 5 3 2 2" xfId="14242"/>
    <cellStyle name="Строка чётная 9 5 4" xfId="7324"/>
    <cellStyle name="Строка чётная 9 5 4 2" xfId="12859"/>
    <cellStyle name="Строка чётная 9 5 5" xfId="9170"/>
    <cellStyle name="Строка чётная 9 5 5 2" xfId="13551"/>
    <cellStyle name="Строка чётная 9 6" xfId="3413"/>
    <cellStyle name="Строка чётная 9 6 2" xfId="3414"/>
    <cellStyle name="Строка чётная 9 6 2 2" xfId="6437"/>
    <cellStyle name="Строка чётная 9 6 2 2 2" xfId="11972"/>
    <cellStyle name="Строка чётная 9 6 2 2 2 2" xfId="14245"/>
    <cellStyle name="Строка чётная 9 6 2 3" xfId="7327"/>
    <cellStyle name="Строка чётная 9 6 2 3 2" xfId="12862"/>
    <cellStyle name="Строка чётная 9 6 2 4" xfId="9173"/>
    <cellStyle name="Строка чётная 9 6 2 4 2" xfId="13554"/>
    <cellStyle name="Строка чётная 9 6 3" xfId="6436"/>
    <cellStyle name="Строка чётная 9 6 3 2" xfId="11971"/>
    <cellStyle name="Строка чётная 9 6 3 2 2" xfId="14244"/>
    <cellStyle name="Строка чётная 9 6 4" xfId="7326"/>
    <cellStyle name="Строка чётная 9 6 4 2" xfId="12861"/>
    <cellStyle name="Строка чётная 9 6 5" xfId="9172"/>
    <cellStyle name="Строка чётная 9 6 5 2" xfId="13553"/>
    <cellStyle name="Строка чётная 9 7" xfId="3415"/>
    <cellStyle name="Строка чётная 9 7 2" xfId="3416"/>
    <cellStyle name="Строка чётная 9 7 2 2" xfId="6439"/>
    <cellStyle name="Строка чётная 9 7 2 2 2" xfId="11974"/>
    <cellStyle name="Строка чётная 9 7 2 2 2 2" xfId="14247"/>
    <cellStyle name="Строка чётная 9 7 2 3" xfId="7329"/>
    <cellStyle name="Строка чётная 9 7 2 3 2" xfId="12864"/>
    <cellStyle name="Строка чётная 9 7 2 4" xfId="9175"/>
    <cellStyle name="Строка чётная 9 7 2 4 2" xfId="13556"/>
    <cellStyle name="Строка чётная 9 7 3" xfId="6438"/>
    <cellStyle name="Строка чётная 9 7 3 2" xfId="11973"/>
    <cellStyle name="Строка чётная 9 7 3 2 2" xfId="14246"/>
    <cellStyle name="Строка чётная 9 7 4" xfId="7328"/>
    <cellStyle name="Строка чётная 9 7 4 2" xfId="12863"/>
    <cellStyle name="Строка чётная 9 7 5" xfId="9174"/>
    <cellStyle name="Строка чётная 9 7 5 2" xfId="13555"/>
    <cellStyle name="Строка чётная 9 8" xfId="3417"/>
    <cellStyle name="Строка чётная 9 8 2" xfId="3418"/>
    <cellStyle name="Строка чётная 9 8 2 2" xfId="6441"/>
    <cellStyle name="Строка чётная 9 8 2 2 2" xfId="11976"/>
    <cellStyle name="Строка чётная 9 8 2 2 2 2" xfId="14249"/>
    <cellStyle name="Строка чётная 9 8 2 3" xfId="7331"/>
    <cellStyle name="Строка чётная 9 8 2 3 2" xfId="12866"/>
    <cellStyle name="Строка чётная 9 8 2 4" xfId="9177"/>
    <cellStyle name="Строка чётная 9 8 2 4 2" xfId="13558"/>
    <cellStyle name="Строка чётная 9 8 3" xfId="6440"/>
    <cellStyle name="Строка чётная 9 8 3 2" xfId="11975"/>
    <cellStyle name="Строка чётная 9 8 3 2 2" xfId="14248"/>
    <cellStyle name="Строка чётная 9 8 4" xfId="7330"/>
    <cellStyle name="Строка чётная 9 8 4 2" xfId="12865"/>
    <cellStyle name="Строка чётная 9 8 5" xfId="9176"/>
    <cellStyle name="Строка чётная 9 8 5 2" xfId="13557"/>
    <cellStyle name="Строка чётная 9 9" xfId="3419"/>
    <cellStyle name="Строка чётная 9 9 2" xfId="3420"/>
    <cellStyle name="Строка чётная 9 9 2 2" xfId="6443"/>
    <cellStyle name="Строка чётная 9 9 2 2 2" xfId="11978"/>
    <cellStyle name="Строка чётная 9 9 2 2 2 2" xfId="14251"/>
    <cellStyle name="Строка чётная 9 9 2 3" xfId="7333"/>
    <cellStyle name="Строка чётная 9 9 2 3 2" xfId="12868"/>
    <cellStyle name="Строка чётная 9 9 2 4" xfId="9179"/>
    <cellStyle name="Строка чётная 9 9 2 4 2" xfId="13560"/>
    <cellStyle name="Строка чётная 9 9 3" xfId="6442"/>
    <cellStyle name="Строка чётная 9 9 3 2" xfId="11977"/>
    <cellStyle name="Строка чётная 9 9 3 2 2" xfId="14250"/>
    <cellStyle name="Строка чётная 9 9 4" xfId="7332"/>
    <cellStyle name="Строка чётная 9 9 4 2" xfId="12867"/>
    <cellStyle name="Строка чётная 9 9 5" xfId="9178"/>
    <cellStyle name="Строка чётная 9 9 5 2" xfId="13559"/>
    <cellStyle name="таблица" xfId="3609"/>
    <cellStyle name="Текст предупреждения 2" xfId="3421"/>
    <cellStyle name="Текст предупреждения 2 2" xfId="3422"/>
    <cellStyle name="Текст предупреждения 2 2 2" xfId="3423"/>
    <cellStyle name="Текст предупреждения 2 3" xfId="3424"/>
    <cellStyle name="Текст предупреждения 3" xfId="3425"/>
    <cellStyle name="Текст предупреждения 3 2" xfId="3426"/>
    <cellStyle name="Текст предупреждения 3 2 2" xfId="3427"/>
    <cellStyle name="Текст предупреждения 3 3" xfId="3428"/>
    <cellStyle name="Текст предупреждения 3 3 2" xfId="3429"/>
    <cellStyle name="Текст предупреждения 3 4" xfId="3430"/>
    <cellStyle name="Тысячи [0]_5Ф" xfId="3431"/>
    <cellStyle name="Тысячи_5Ф" xfId="3432"/>
    <cellStyle name="УровеньСтрок_1_13 11 07_ТСНГ от 07 11 07 xls" xfId="3433"/>
    <cellStyle name="Финансовый [0] руб" xfId="3610"/>
    <cellStyle name="Финансовый [0] шт" xfId="3611"/>
    <cellStyle name="Финансовый 10" xfId="3434"/>
    <cellStyle name="Финансовый 11" xfId="3435"/>
    <cellStyle name="Финансовый 12" xfId="3436"/>
    <cellStyle name="Финансовый 12 2" xfId="3437"/>
    <cellStyle name="Финансовый 13" xfId="3438"/>
    <cellStyle name="Финансовый 13 2" xfId="3439"/>
    <cellStyle name="Финансовый 14" xfId="3440"/>
    <cellStyle name="Финансовый 14 2" xfId="3441"/>
    <cellStyle name="Финансовый 15" xfId="3442"/>
    <cellStyle name="Финансовый 15 2" xfId="3443"/>
    <cellStyle name="Финансовый 16" xfId="3627"/>
    <cellStyle name="Финансовый 16 2" xfId="3628"/>
    <cellStyle name="Финансовый 17" xfId="3629"/>
    <cellStyle name="Финансовый 18" xfId="3630"/>
    <cellStyle name="Финансовый 19" xfId="3631"/>
    <cellStyle name="Финансовый 2" xfId="3444"/>
    <cellStyle name="Финансовый 2 10" xfId="3445"/>
    <cellStyle name="Финансовый 2 11" xfId="3446"/>
    <cellStyle name="Финансовый 2 12" xfId="3447"/>
    <cellStyle name="Финансовый 2 13" xfId="3448"/>
    <cellStyle name="Финансовый 2 14" xfId="3449"/>
    <cellStyle name="Финансовый 2 15" xfId="3450"/>
    <cellStyle name="Финансовый 2 16" xfId="3451"/>
    <cellStyle name="Финансовый 2 17" xfId="3452"/>
    <cellStyle name="Финансовый 2 18" xfId="3453"/>
    <cellStyle name="Финансовый 2 19" xfId="3454"/>
    <cellStyle name="Финансовый 2 2" xfId="3455"/>
    <cellStyle name="Финансовый 2 2 2" xfId="3456"/>
    <cellStyle name="Финансовый 2 2 2 2" xfId="3457"/>
    <cellStyle name="Финансовый 2 20" xfId="3458"/>
    <cellStyle name="Финансовый 2 21" xfId="3459"/>
    <cellStyle name="Финансовый 2 22" xfId="3460"/>
    <cellStyle name="Финансовый 2 23" xfId="3461"/>
    <cellStyle name="Финансовый 2 24" xfId="3462"/>
    <cellStyle name="Финансовый 2 25" xfId="3463"/>
    <cellStyle name="Финансовый 2 26" xfId="3464"/>
    <cellStyle name="Финансовый 2 26 2" xfId="3465"/>
    <cellStyle name="Финансовый 2 27" xfId="3466"/>
    <cellStyle name="Финансовый 2 28" xfId="3467"/>
    <cellStyle name="Финансовый 2 29" xfId="3632"/>
    <cellStyle name="Финансовый 2 3" xfId="3468"/>
    <cellStyle name="Финансовый 2 3 2" xfId="3469"/>
    <cellStyle name="Финансовый 2 3 2 2" xfId="3470"/>
    <cellStyle name="Финансовый 2 3 3" xfId="3471"/>
    <cellStyle name="Финансовый 2 3 4" xfId="3472"/>
    <cellStyle name="Финансовый 2 3 5" xfId="3473"/>
    <cellStyle name="Финансовый 2 3 6" xfId="3474"/>
    <cellStyle name="Финансовый 2 3 7" xfId="3475"/>
    <cellStyle name="Финансовый 2 4" xfId="3476"/>
    <cellStyle name="Финансовый 2 4 2" xfId="3477"/>
    <cellStyle name="Финансовый 2 5" xfId="3478"/>
    <cellStyle name="Финансовый 2 6" xfId="3479"/>
    <cellStyle name="Финансовый 2 7" xfId="3480"/>
    <cellStyle name="Финансовый 2 8" xfId="3481"/>
    <cellStyle name="Финансовый 2 9" xfId="3482"/>
    <cellStyle name="Финансовый 2_F_02_ЖУ" xfId="3483"/>
    <cellStyle name="Финансовый 20" xfId="3633"/>
    <cellStyle name="Финансовый 21" xfId="3634"/>
    <cellStyle name="Финансовый 22" xfId="3635"/>
    <cellStyle name="Финансовый 23" xfId="3636"/>
    <cellStyle name="Финансовый 24" xfId="3637"/>
    <cellStyle name="Финансовый 25" xfId="3638"/>
    <cellStyle name="Финансовый 26" xfId="3639"/>
    <cellStyle name="Финансовый 27" xfId="3640"/>
    <cellStyle name="Финансовый 28" xfId="3641"/>
    <cellStyle name="Финансовый 29" xfId="3642"/>
    <cellStyle name="Финансовый 3" xfId="3484"/>
    <cellStyle name="Финансовый 3 10" xfId="3485"/>
    <cellStyle name="Финансовый 3 11" xfId="3486"/>
    <cellStyle name="Финансовый 3 12" xfId="3487"/>
    <cellStyle name="Финансовый 3 13" xfId="3488"/>
    <cellStyle name="Финансовый 3 14" xfId="3489"/>
    <cellStyle name="Финансовый 3 15" xfId="3490"/>
    <cellStyle name="Финансовый 3 16" xfId="3491"/>
    <cellStyle name="Финансовый 3 17" xfId="3492"/>
    <cellStyle name="Финансовый 3 18" xfId="3493"/>
    <cellStyle name="Финансовый 3 19" xfId="3494"/>
    <cellStyle name="Финансовый 3 2" xfId="3495"/>
    <cellStyle name="Финансовый 3 2 2" xfId="3496"/>
    <cellStyle name="Финансовый 3 2 3" xfId="3497"/>
    <cellStyle name="Финансовый 3 2 4" xfId="3498"/>
    <cellStyle name="Финансовый 3 20" xfId="3499"/>
    <cellStyle name="Финансовый 3 21" xfId="3500"/>
    <cellStyle name="Финансовый 3 22" xfId="3501"/>
    <cellStyle name="Финансовый 3 23" xfId="3502"/>
    <cellStyle name="Финансовый 3 24" xfId="3503"/>
    <cellStyle name="Финансовый 3 25" xfId="3504"/>
    <cellStyle name="Финансовый 3 26" xfId="3505"/>
    <cellStyle name="Финансовый 3 27" xfId="3506"/>
    <cellStyle name="Финансовый 3 28" xfId="3507"/>
    <cellStyle name="Финансовый 3 28 2" xfId="3508"/>
    <cellStyle name="Финансовый 3 29" xfId="3509"/>
    <cellStyle name="Финансовый 3 3" xfId="3510"/>
    <cellStyle name="Финансовый 3 3 2" xfId="3511"/>
    <cellStyle name="Финансовый 3 3 3" xfId="3512"/>
    <cellStyle name="Финансовый 3 4" xfId="3513"/>
    <cellStyle name="Финансовый 3 4 2" xfId="3514"/>
    <cellStyle name="Финансовый 3 5" xfId="3515"/>
    <cellStyle name="Финансовый 3 5 2" xfId="3516"/>
    <cellStyle name="Финансовый 3 6" xfId="3517"/>
    <cellStyle name="Финансовый 3 7" xfId="3518"/>
    <cellStyle name="Финансовый 3 8" xfId="3519"/>
    <cellStyle name="Финансовый 3 9" xfId="3520"/>
    <cellStyle name="Финансовый 30" xfId="3643"/>
    <cellStyle name="Финансовый 31" xfId="3644"/>
    <cellStyle name="Финансовый 32" xfId="4"/>
    <cellStyle name="Финансовый 33" xfId="7334"/>
    <cellStyle name="Финансовый 34" xfId="9180"/>
    <cellStyle name="Финансовый 4" xfId="3521"/>
    <cellStyle name="Финансовый 4 10" xfId="3522"/>
    <cellStyle name="Финансовый 4 11" xfId="3523"/>
    <cellStyle name="Финансовый 4 12" xfId="3524"/>
    <cellStyle name="Финансовый 4 13" xfId="3525"/>
    <cellStyle name="Финансовый 4 14" xfId="3526"/>
    <cellStyle name="Финансовый 4 15" xfId="3527"/>
    <cellStyle name="Финансовый 4 16" xfId="3528"/>
    <cellStyle name="Финансовый 4 17" xfId="3529"/>
    <cellStyle name="Финансовый 4 18" xfId="3530"/>
    <cellStyle name="Финансовый 4 19" xfId="3531"/>
    <cellStyle name="Финансовый 4 2" xfId="3532"/>
    <cellStyle name="Финансовый 4 20" xfId="3533"/>
    <cellStyle name="Финансовый 4 21" xfId="3534"/>
    <cellStyle name="Финансовый 4 22" xfId="3535"/>
    <cellStyle name="Финансовый 4 3" xfId="3536"/>
    <cellStyle name="Финансовый 4 4" xfId="3537"/>
    <cellStyle name="Финансовый 4 5" xfId="3538"/>
    <cellStyle name="Финансовый 4 6" xfId="3539"/>
    <cellStyle name="Финансовый 4 7" xfId="3540"/>
    <cellStyle name="Финансовый 4 8" xfId="3541"/>
    <cellStyle name="Финансовый 4 9" xfId="3542"/>
    <cellStyle name="Финансовый 5" xfId="3543"/>
    <cellStyle name="Финансовый 5 10" xfId="3544"/>
    <cellStyle name="Финансовый 5 11" xfId="3545"/>
    <cellStyle name="Финансовый 5 12" xfId="3546"/>
    <cellStyle name="Финансовый 5 13" xfId="3547"/>
    <cellStyle name="Финансовый 5 14" xfId="3548"/>
    <cellStyle name="Финансовый 5 15" xfId="3549"/>
    <cellStyle name="Финансовый 5 16" xfId="3550"/>
    <cellStyle name="Финансовый 5 17" xfId="3551"/>
    <cellStyle name="Финансовый 5 18" xfId="3552"/>
    <cellStyle name="Финансовый 5 19" xfId="3553"/>
    <cellStyle name="Финансовый 5 2" xfId="3554"/>
    <cellStyle name="Финансовый 5 2 2" xfId="3555"/>
    <cellStyle name="Финансовый 5 2 3" xfId="3556"/>
    <cellStyle name="Финансовый 5 2 4" xfId="3557"/>
    <cellStyle name="Финансовый 5 20" xfId="3558"/>
    <cellStyle name="Финансовый 5 21" xfId="3559"/>
    <cellStyle name="Финансовый 5 22" xfId="3560"/>
    <cellStyle name="Финансовый 5 23" xfId="3561"/>
    <cellStyle name="Финансовый 5 3" xfId="3562"/>
    <cellStyle name="Финансовый 5 3 2" xfId="3563"/>
    <cellStyle name="Финансовый 5 3 3" xfId="3564"/>
    <cellStyle name="Финансовый 5 3 4" xfId="3565"/>
    <cellStyle name="Финансовый 5 4" xfId="3566"/>
    <cellStyle name="Финансовый 5 5" xfId="3567"/>
    <cellStyle name="Финансовый 5 5 2" xfId="3568"/>
    <cellStyle name="Финансовый 5 6" xfId="3569"/>
    <cellStyle name="Финансовый 5 7" xfId="3570"/>
    <cellStyle name="Финансовый 5 8" xfId="3571"/>
    <cellStyle name="Финансовый 5 9" xfId="3572"/>
    <cellStyle name="Финансовый 6" xfId="3573"/>
    <cellStyle name="Финансовый 6 2" xfId="3574"/>
    <cellStyle name="Финансовый 6 3" xfId="3575"/>
    <cellStyle name="Финансовый 6 4" xfId="3576"/>
    <cellStyle name="Финансовый 6 5" xfId="3577"/>
    <cellStyle name="Финансовый 7" xfId="3578"/>
    <cellStyle name="Финансовый 7 2" xfId="3579"/>
    <cellStyle name="Финансовый 7 3" xfId="3580"/>
    <cellStyle name="Финансовый 7 4" xfId="3581"/>
    <cellStyle name="Финансовый 7 4 2" xfId="3582"/>
    <cellStyle name="Финансовый 7 4 3" xfId="3583"/>
    <cellStyle name="Финансовый 7 5" xfId="3584"/>
    <cellStyle name="Финансовый 8" xfId="3585"/>
    <cellStyle name="Финансовый 8 2" xfId="3586"/>
    <cellStyle name="Финансовый 8 2 2" xfId="3587"/>
    <cellStyle name="Финансовый 8 2 3" xfId="3588"/>
    <cellStyle name="Финансовый 8 3" xfId="3589"/>
    <cellStyle name="Финансовый 9" xfId="3590"/>
    <cellStyle name="Финансовый 9 2" xfId="3591"/>
    <cellStyle name="Финансовый 9 2 2" xfId="3592"/>
    <cellStyle name="Финансовый 9 3" xfId="3593"/>
    <cellStyle name="Финансовый 9 3 2" xfId="3594"/>
    <cellStyle name="Хороший 2" xfId="3595"/>
    <cellStyle name="Хороший 2 2" xfId="3596"/>
    <cellStyle name="Хороший 2 2 2" xfId="3597"/>
    <cellStyle name="Хороший 2 3" xfId="3598"/>
    <cellStyle name="Хороший 3" xfId="3599"/>
    <cellStyle name="Хороший 3 2" xfId="3600"/>
    <cellStyle name="Хороший 3 2 2" xfId="3601"/>
    <cellStyle name="Хороший 3 3" xfId="3602"/>
    <cellStyle name="Хороший 3 3 2" xfId="3603"/>
    <cellStyle name="Хороший 3 4" xfId="36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65"/>
  <sheetViews>
    <sheetView topLeftCell="A127" zoomScale="50" zoomScaleNormal="50" workbookViewId="0">
      <selection activeCell="J161" sqref="J161"/>
    </sheetView>
  </sheetViews>
  <sheetFormatPr defaultColWidth="11.77734375" defaultRowHeight="14.4" x14ac:dyDescent="0.3"/>
  <cols>
    <col min="1" max="1" width="3.44140625" style="4" customWidth="1"/>
    <col min="2" max="2" width="72.21875" style="5" customWidth="1"/>
    <col min="3" max="3" width="53" style="175" customWidth="1"/>
    <col min="4" max="4" width="28.109375" style="175" customWidth="1"/>
    <col min="5" max="5" width="26.6640625" style="176" customWidth="1"/>
    <col min="6" max="6" width="26.6640625" style="175" customWidth="1"/>
    <col min="7" max="7" width="1.21875" style="8" customWidth="1"/>
    <col min="8" max="9" width="22.33203125" style="3" customWidth="1"/>
    <col min="10" max="10" width="28.21875" style="3" customWidth="1"/>
    <col min="11" max="248" width="11.77734375" style="9"/>
    <col min="249" max="249" width="3.44140625" style="9" customWidth="1"/>
    <col min="250" max="250" width="63.5546875" style="9" customWidth="1"/>
    <col min="251" max="251" width="53" style="9" customWidth="1"/>
    <col min="252" max="252" width="0" style="9" hidden="1" customWidth="1"/>
    <col min="253" max="255" width="26.6640625" style="9" customWidth="1"/>
    <col min="256" max="256" width="0" style="9" hidden="1" customWidth="1"/>
    <col min="257" max="504" width="11.77734375" style="9"/>
    <col min="505" max="505" width="3.44140625" style="9" customWidth="1"/>
    <col min="506" max="506" width="63.5546875" style="9" customWidth="1"/>
    <col min="507" max="507" width="53" style="9" customWidth="1"/>
    <col min="508" max="508" width="0" style="9" hidden="1" customWidth="1"/>
    <col min="509" max="511" width="26.6640625" style="9" customWidth="1"/>
    <col min="512" max="512" width="0" style="9" hidden="1" customWidth="1"/>
    <col min="513" max="760" width="11.77734375" style="9"/>
    <col min="761" max="761" width="3.44140625" style="9" customWidth="1"/>
    <col min="762" max="762" width="63.5546875" style="9" customWidth="1"/>
    <col min="763" max="763" width="53" style="9" customWidth="1"/>
    <col min="764" max="764" width="0" style="9" hidden="1" customWidth="1"/>
    <col min="765" max="767" width="26.6640625" style="9" customWidth="1"/>
    <col min="768" max="768" width="0" style="9" hidden="1" customWidth="1"/>
    <col min="769" max="1016" width="11.77734375" style="9"/>
    <col min="1017" max="1017" width="3.44140625" style="9" customWidth="1"/>
    <col min="1018" max="1018" width="63.5546875" style="9" customWidth="1"/>
    <col min="1019" max="1019" width="53" style="9" customWidth="1"/>
    <col min="1020" max="1020" width="0" style="9" hidden="1" customWidth="1"/>
    <col min="1021" max="1023" width="26.6640625" style="9" customWidth="1"/>
    <col min="1024" max="1024" width="0" style="9" hidden="1" customWidth="1"/>
    <col min="1025" max="1272" width="11.77734375" style="9"/>
    <col min="1273" max="1273" width="3.44140625" style="9" customWidth="1"/>
    <col min="1274" max="1274" width="63.5546875" style="9" customWidth="1"/>
    <col min="1275" max="1275" width="53" style="9" customWidth="1"/>
    <col min="1276" max="1276" width="0" style="9" hidden="1" customWidth="1"/>
    <col min="1277" max="1279" width="26.6640625" style="9" customWidth="1"/>
    <col min="1280" max="1280" width="0" style="9" hidden="1" customWidth="1"/>
    <col min="1281" max="1528" width="11.77734375" style="9"/>
    <col min="1529" max="1529" width="3.44140625" style="9" customWidth="1"/>
    <col min="1530" max="1530" width="63.5546875" style="9" customWidth="1"/>
    <col min="1531" max="1531" width="53" style="9" customWidth="1"/>
    <col min="1532" max="1532" width="0" style="9" hidden="1" customWidth="1"/>
    <col min="1533" max="1535" width="26.6640625" style="9" customWidth="1"/>
    <col min="1536" max="1536" width="0" style="9" hidden="1" customWidth="1"/>
    <col min="1537" max="1784" width="11.77734375" style="9"/>
    <col min="1785" max="1785" width="3.44140625" style="9" customWidth="1"/>
    <col min="1786" max="1786" width="63.5546875" style="9" customWidth="1"/>
    <col min="1787" max="1787" width="53" style="9" customWidth="1"/>
    <col min="1788" max="1788" width="0" style="9" hidden="1" customWidth="1"/>
    <col min="1789" max="1791" width="26.6640625" style="9" customWidth="1"/>
    <col min="1792" max="1792" width="0" style="9" hidden="1" customWidth="1"/>
    <col min="1793" max="2040" width="11.77734375" style="9"/>
    <col min="2041" max="2041" width="3.44140625" style="9" customWidth="1"/>
    <col min="2042" max="2042" width="63.5546875" style="9" customWidth="1"/>
    <col min="2043" max="2043" width="53" style="9" customWidth="1"/>
    <col min="2044" max="2044" width="0" style="9" hidden="1" customWidth="1"/>
    <col min="2045" max="2047" width="26.6640625" style="9" customWidth="1"/>
    <col min="2048" max="2048" width="0" style="9" hidden="1" customWidth="1"/>
    <col min="2049" max="2296" width="11.77734375" style="9"/>
    <col min="2297" max="2297" width="3.44140625" style="9" customWidth="1"/>
    <col min="2298" max="2298" width="63.5546875" style="9" customWidth="1"/>
    <col min="2299" max="2299" width="53" style="9" customWidth="1"/>
    <col min="2300" max="2300" width="0" style="9" hidden="1" customWidth="1"/>
    <col min="2301" max="2303" width="26.6640625" style="9" customWidth="1"/>
    <col min="2304" max="2304" width="0" style="9" hidden="1" customWidth="1"/>
    <col min="2305" max="2552" width="11.77734375" style="9"/>
    <col min="2553" max="2553" width="3.44140625" style="9" customWidth="1"/>
    <col min="2554" max="2554" width="63.5546875" style="9" customWidth="1"/>
    <col min="2555" max="2555" width="53" style="9" customWidth="1"/>
    <col min="2556" max="2556" width="0" style="9" hidden="1" customWidth="1"/>
    <col min="2557" max="2559" width="26.6640625" style="9" customWidth="1"/>
    <col min="2560" max="2560" width="0" style="9" hidden="1" customWidth="1"/>
    <col min="2561" max="2808" width="11.77734375" style="9"/>
    <col min="2809" max="2809" width="3.44140625" style="9" customWidth="1"/>
    <col min="2810" max="2810" width="63.5546875" style="9" customWidth="1"/>
    <col min="2811" max="2811" width="53" style="9" customWidth="1"/>
    <col min="2812" max="2812" width="0" style="9" hidden="1" customWidth="1"/>
    <col min="2813" max="2815" width="26.6640625" style="9" customWidth="1"/>
    <col min="2816" max="2816" width="0" style="9" hidden="1" customWidth="1"/>
    <col min="2817" max="3064" width="11.77734375" style="9"/>
    <col min="3065" max="3065" width="3.44140625" style="9" customWidth="1"/>
    <col min="3066" max="3066" width="63.5546875" style="9" customWidth="1"/>
    <col min="3067" max="3067" width="53" style="9" customWidth="1"/>
    <col min="3068" max="3068" width="0" style="9" hidden="1" customWidth="1"/>
    <col min="3069" max="3071" width="26.6640625" style="9" customWidth="1"/>
    <col min="3072" max="3072" width="0" style="9" hidden="1" customWidth="1"/>
    <col min="3073" max="3320" width="11.77734375" style="9"/>
    <col min="3321" max="3321" width="3.44140625" style="9" customWidth="1"/>
    <col min="3322" max="3322" width="63.5546875" style="9" customWidth="1"/>
    <col min="3323" max="3323" width="53" style="9" customWidth="1"/>
    <col min="3324" max="3324" width="0" style="9" hidden="1" customWidth="1"/>
    <col min="3325" max="3327" width="26.6640625" style="9" customWidth="1"/>
    <col min="3328" max="3328" width="0" style="9" hidden="1" customWidth="1"/>
    <col min="3329" max="3576" width="11.77734375" style="9"/>
    <col min="3577" max="3577" width="3.44140625" style="9" customWidth="1"/>
    <col min="3578" max="3578" width="63.5546875" style="9" customWidth="1"/>
    <col min="3579" max="3579" width="53" style="9" customWidth="1"/>
    <col min="3580" max="3580" width="0" style="9" hidden="1" customWidth="1"/>
    <col min="3581" max="3583" width="26.6640625" style="9" customWidth="1"/>
    <col min="3584" max="3584" width="0" style="9" hidden="1" customWidth="1"/>
    <col min="3585" max="3832" width="11.77734375" style="9"/>
    <col min="3833" max="3833" width="3.44140625" style="9" customWidth="1"/>
    <col min="3834" max="3834" width="63.5546875" style="9" customWidth="1"/>
    <col min="3835" max="3835" width="53" style="9" customWidth="1"/>
    <col min="3836" max="3836" width="0" style="9" hidden="1" customWidth="1"/>
    <col min="3837" max="3839" width="26.6640625" style="9" customWidth="1"/>
    <col min="3840" max="3840" width="0" style="9" hidden="1" customWidth="1"/>
    <col min="3841" max="4088" width="11.77734375" style="9"/>
    <col min="4089" max="4089" width="3.44140625" style="9" customWidth="1"/>
    <col min="4090" max="4090" width="63.5546875" style="9" customWidth="1"/>
    <col min="4091" max="4091" width="53" style="9" customWidth="1"/>
    <col min="4092" max="4092" width="0" style="9" hidden="1" customWidth="1"/>
    <col min="4093" max="4095" width="26.6640625" style="9" customWidth="1"/>
    <col min="4096" max="4096" width="0" style="9" hidden="1" customWidth="1"/>
    <col min="4097" max="4344" width="11.77734375" style="9"/>
    <col min="4345" max="4345" width="3.44140625" style="9" customWidth="1"/>
    <col min="4346" max="4346" width="63.5546875" style="9" customWidth="1"/>
    <col min="4347" max="4347" width="53" style="9" customWidth="1"/>
    <col min="4348" max="4348" width="0" style="9" hidden="1" customWidth="1"/>
    <col min="4349" max="4351" width="26.6640625" style="9" customWidth="1"/>
    <col min="4352" max="4352" width="0" style="9" hidden="1" customWidth="1"/>
    <col min="4353" max="4600" width="11.77734375" style="9"/>
    <col min="4601" max="4601" width="3.44140625" style="9" customWidth="1"/>
    <col min="4602" max="4602" width="63.5546875" style="9" customWidth="1"/>
    <col min="4603" max="4603" width="53" style="9" customWidth="1"/>
    <col min="4604" max="4604" width="0" style="9" hidden="1" customWidth="1"/>
    <col min="4605" max="4607" width="26.6640625" style="9" customWidth="1"/>
    <col min="4608" max="4608" width="0" style="9" hidden="1" customWidth="1"/>
    <col min="4609" max="4856" width="11.77734375" style="9"/>
    <col min="4857" max="4857" width="3.44140625" style="9" customWidth="1"/>
    <col min="4858" max="4858" width="63.5546875" style="9" customWidth="1"/>
    <col min="4859" max="4859" width="53" style="9" customWidth="1"/>
    <col min="4860" max="4860" width="0" style="9" hidden="1" customWidth="1"/>
    <col min="4861" max="4863" width="26.6640625" style="9" customWidth="1"/>
    <col min="4864" max="4864" width="0" style="9" hidden="1" customWidth="1"/>
    <col min="4865" max="5112" width="11.77734375" style="9"/>
    <col min="5113" max="5113" width="3.44140625" style="9" customWidth="1"/>
    <col min="5114" max="5114" width="63.5546875" style="9" customWidth="1"/>
    <col min="5115" max="5115" width="53" style="9" customWidth="1"/>
    <col min="5116" max="5116" width="0" style="9" hidden="1" customWidth="1"/>
    <col min="5117" max="5119" width="26.6640625" style="9" customWidth="1"/>
    <col min="5120" max="5120" width="0" style="9" hidden="1" customWidth="1"/>
    <col min="5121" max="5368" width="11.77734375" style="9"/>
    <col min="5369" max="5369" width="3.44140625" style="9" customWidth="1"/>
    <col min="5370" max="5370" width="63.5546875" style="9" customWidth="1"/>
    <col min="5371" max="5371" width="53" style="9" customWidth="1"/>
    <col min="5372" max="5372" width="0" style="9" hidden="1" customWidth="1"/>
    <col min="5373" max="5375" width="26.6640625" style="9" customWidth="1"/>
    <col min="5376" max="5376" width="0" style="9" hidden="1" customWidth="1"/>
    <col min="5377" max="5624" width="11.77734375" style="9"/>
    <col min="5625" max="5625" width="3.44140625" style="9" customWidth="1"/>
    <col min="5626" max="5626" width="63.5546875" style="9" customWidth="1"/>
    <col min="5627" max="5627" width="53" style="9" customWidth="1"/>
    <col min="5628" max="5628" width="0" style="9" hidden="1" customWidth="1"/>
    <col min="5629" max="5631" width="26.6640625" style="9" customWidth="1"/>
    <col min="5632" max="5632" width="0" style="9" hidden="1" customWidth="1"/>
    <col min="5633" max="5880" width="11.77734375" style="9"/>
    <col min="5881" max="5881" width="3.44140625" style="9" customWidth="1"/>
    <col min="5882" max="5882" width="63.5546875" style="9" customWidth="1"/>
    <col min="5883" max="5883" width="53" style="9" customWidth="1"/>
    <col min="5884" max="5884" width="0" style="9" hidden="1" customWidth="1"/>
    <col min="5885" max="5887" width="26.6640625" style="9" customWidth="1"/>
    <col min="5888" max="5888" width="0" style="9" hidden="1" customWidth="1"/>
    <col min="5889" max="6136" width="11.77734375" style="9"/>
    <col min="6137" max="6137" width="3.44140625" style="9" customWidth="1"/>
    <col min="6138" max="6138" width="63.5546875" style="9" customWidth="1"/>
    <col min="6139" max="6139" width="53" style="9" customWidth="1"/>
    <col min="6140" max="6140" width="0" style="9" hidden="1" customWidth="1"/>
    <col min="6141" max="6143" width="26.6640625" style="9" customWidth="1"/>
    <col min="6144" max="6144" width="0" style="9" hidden="1" customWidth="1"/>
    <col min="6145" max="6392" width="11.77734375" style="9"/>
    <col min="6393" max="6393" width="3.44140625" style="9" customWidth="1"/>
    <col min="6394" max="6394" width="63.5546875" style="9" customWidth="1"/>
    <col min="6395" max="6395" width="53" style="9" customWidth="1"/>
    <col min="6396" max="6396" width="0" style="9" hidden="1" customWidth="1"/>
    <col min="6397" max="6399" width="26.6640625" style="9" customWidth="1"/>
    <col min="6400" max="6400" width="0" style="9" hidden="1" customWidth="1"/>
    <col min="6401" max="6648" width="11.77734375" style="9"/>
    <col min="6649" max="6649" width="3.44140625" style="9" customWidth="1"/>
    <col min="6650" max="6650" width="63.5546875" style="9" customWidth="1"/>
    <col min="6651" max="6651" width="53" style="9" customWidth="1"/>
    <col min="6652" max="6652" width="0" style="9" hidden="1" customWidth="1"/>
    <col min="6653" max="6655" width="26.6640625" style="9" customWidth="1"/>
    <col min="6656" max="6656" width="0" style="9" hidden="1" customWidth="1"/>
    <col min="6657" max="6904" width="11.77734375" style="9"/>
    <col min="6905" max="6905" width="3.44140625" style="9" customWidth="1"/>
    <col min="6906" max="6906" width="63.5546875" style="9" customWidth="1"/>
    <col min="6907" max="6907" width="53" style="9" customWidth="1"/>
    <col min="6908" max="6908" width="0" style="9" hidden="1" customWidth="1"/>
    <col min="6909" max="6911" width="26.6640625" style="9" customWidth="1"/>
    <col min="6912" max="6912" width="0" style="9" hidden="1" customWidth="1"/>
    <col min="6913" max="7160" width="11.77734375" style="9"/>
    <col min="7161" max="7161" width="3.44140625" style="9" customWidth="1"/>
    <col min="7162" max="7162" width="63.5546875" style="9" customWidth="1"/>
    <col min="7163" max="7163" width="53" style="9" customWidth="1"/>
    <col min="7164" max="7164" width="0" style="9" hidden="1" customWidth="1"/>
    <col min="7165" max="7167" width="26.6640625" style="9" customWidth="1"/>
    <col min="7168" max="7168" width="0" style="9" hidden="1" customWidth="1"/>
    <col min="7169" max="7416" width="11.77734375" style="9"/>
    <col min="7417" max="7417" width="3.44140625" style="9" customWidth="1"/>
    <col min="7418" max="7418" width="63.5546875" style="9" customWidth="1"/>
    <col min="7419" max="7419" width="53" style="9" customWidth="1"/>
    <col min="7420" max="7420" width="0" style="9" hidden="1" customWidth="1"/>
    <col min="7421" max="7423" width="26.6640625" style="9" customWidth="1"/>
    <col min="7424" max="7424" width="0" style="9" hidden="1" customWidth="1"/>
    <col min="7425" max="7672" width="11.77734375" style="9"/>
    <col min="7673" max="7673" width="3.44140625" style="9" customWidth="1"/>
    <col min="7674" max="7674" width="63.5546875" style="9" customWidth="1"/>
    <col min="7675" max="7675" width="53" style="9" customWidth="1"/>
    <col min="7676" max="7676" width="0" style="9" hidden="1" customWidth="1"/>
    <col min="7677" max="7679" width="26.6640625" style="9" customWidth="1"/>
    <col min="7680" max="7680" width="0" style="9" hidden="1" customWidth="1"/>
    <col min="7681" max="7928" width="11.77734375" style="9"/>
    <col min="7929" max="7929" width="3.44140625" style="9" customWidth="1"/>
    <col min="7930" max="7930" width="63.5546875" style="9" customWidth="1"/>
    <col min="7931" max="7931" width="53" style="9" customWidth="1"/>
    <col min="7932" max="7932" width="0" style="9" hidden="1" customWidth="1"/>
    <col min="7933" max="7935" width="26.6640625" style="9" customWidth="1"/>
    <col min="7936" max="7936" width="0" style="9" hidden="1" customWidth="1"/>
    <col min="7937" max="8184" width="11.77734375" style="9"/>
    <col min="8185" max="8185" width="3.44140625" style="9" customWidth="1"/>
    <col min="8186" max="8186" width="63.5546875" style="9" customWidth="1"/>
    <col min="8187" max="8187" width="53" style="9" customWidth="1"/>
    <col min="8188" max="8188" width="0" style="9" hidden="1" customWidth="1"/>
    <col min="8189" max="8191" width="26.6640625" style="9" customWidth="1"/>
    <col min="8192" max="8192" width="0" style="9" hidden="1" customWidth="1"/>
    <col min="8193" max="8440" width="11.77734375" style="9"/>
    <col min="8441" max="8441" width="3.44140625" style="9" customWidth="1"/>
    <col min="8442" max="8442" width="63.5546875" style="9" customWidth="1"/>
    <col min="8443" max="8443" width="53" style="9" customWidth="1"/>
    <col min="8444" max="8444" width="0" style="9" hidden="1" customWidth="1"/>
    <col min="8445" max="8447" width="26.6640625" style="9" customWidth="1"/>
    <col min="8448" max="8448" width="0" style="9" hidden="1" customWidth="1"/>
    <col min="8449" max="8696" width="11.77734375" style="9"/>
    <col min="8697" max="8697" width="3.44140625" style="9" customWidth="1"/>
    <col min="8698" max="8698" width="63.5546875" style="9" customWidth="1"/>
    <col min="8699" max="8699" width="53" style="9" customWidth="1"/>
    <col min="8700" max="8700" width="0" style="9" hidden="1" customWidth="1"/>
    <col min="8701" max="8703" width="26.6640625" style="9" customWidth="1"/>
    <col min="8704" max="8704" width="0" style="9" hidden="1" customWidth="1"/>
    <col min="8705" max="8952" width="11.77734375" style="9"/>
    <col min="8953" max="8953" width="3.44140625" style="9" customWidth="1"/>
    <col min="8954" max="8954" width="63.5546875" style="9" customWidth="1"/>
    <col min="8955" max="8955" width="53" style="9" customWidth="1"/>
    <col min="8956" max="8956" width="0" style="9" hidden="1" customWidth="1"/>
    <col min="8957" max="8959" width="26.6640625" style="9" customWidth="1"/>
    <col min="8960" max="8960" width="0" style="9" hidden="1" customWidth="1"/>
    <col min="8961" max="9208" width="11.77734375" style="9"/>
    <col min="9209" max="9209" width="3.44140625" style="9" customWidth="1"/>
    <col min="9210" max="9210" width="63.5546875" style="9" customWidth="1"/>
    <col min="9211" max="9211" width="53" style="9" customWidth="1"/>
    <col min="9212" max="9212" width="0" style="9" hidden="1" customWidth="1"/>
    <col min="9213" max="9215" width="26.6640625" style="9" customWidth="1"/>
    <col min="9216" max="9216" width="0" style="9" hidden="1" customWidth="1"/>
    <col min="9217" max="9464" width="11.77734375" style="9"/>
    <col min="9465" max="9465" width="3.44140625" style="9" customWidth="1"/>
    <col min="9466" max="9466" width="63.5546875" style="9" customWidth="1"/>
    <col min="9467" max="9467" width="53" style="9" customWidth="1"/>
    <col min="9468" max="9468" width="0" style="9" hidden="1" customWidth="1"/>
    <col min="9469" max="9471" width="26.6640625" style="9" customWidth="1"/>
    <col min="9472" max="9472" width="0" style="9" hidden="1" customWidth="1"/>
    <col min="9473" max="9720" width="11.77734375" style="9"/>
    <col min="9721" max="9721" width="3.44140625" style="9" customWidth="1"/>
    <col min="9722" max="9722" width="63.5546875" style="9" customWidth="1"/>
    <col min="9723" max="9723" width="53" style="9" customWidth="1"/>
    <col min="9724" max="9724" width="0" style="9" hidden="1" customWidth="1"/>
    <col min="9725" max="9727" width="26.6640625" style="9" customWidth="1"/>
    <col min="9728" max="9728" width="0" style="9" hidden="1" customWidth="1"/>
    <col min="9729" max="9976" width="11.77734375" style="9"/>
    <col min="9977" max="9977" width="3.44140625" style="9" customWidth="1"/>
    <col min="9978" max="9978" width="63.5546875" style="9" customWidth="1"/>
    <col min="9979" max="9979" width="53" style="9" customWidth="1"/>
    <col min="9980" max="9980" width="0" style="9" hidden="1" customWidth="1"/>
    <col min="9981" max="9983" width="26.6640625" style="9" customWidth="1"/>
    <col min="9984" max="9984" width="0" style="9" hidden="1" customWidth="1"/>
    <col min="9985" max="10232" width="11.77734375" style="9"/>
    <col min="10233" max="10233" width="3.44140625" style="9" customWidth="1"/>
    <col min="10234" max="10234" width="63.5546875" style="9" customWidth="1"/>
    <col min="10235" max="10235" width="53" style="9" customWidth="1"/>
    <col min="10236" max="10236" width="0" style="9" hidden="1" customWidth="1"/>
    <col min="10237" max="10239" width="26.6640625" style="9" customWidth="1"/>
    <col min="10240" max="10240" width="0" style="9" hidden="1" customWidth="1"/>
    <col min="10241" max="10488" width="11.77734375" style="9"/>
    <col min="10489" max="10489" width="3.44140625" style="9" customWidth="1"/>
    <col min="10490" max="10490" width="63.5546875" style="9" customWidth="1"/>
    <col min="10491" max="10491" width="53" style="9" customWidth="1"/>
    <col min="10492" max="10492" width="0" style="9" hidden="1" customWidth="1"/>
    <col min="10493" max="10495" width="26.6640625" style="9" customWidth="1"/>
    <col min="10496" max="10496" width="0" style="9" hidden="1" customWidth="1"/>
    <col min="10497" max="10744" width="11.77734375" style="9"/>
    <col min="10745" max="10745" width="3.44140625" style="9" customWidth="1"/>
    <col min="10746" max="10746" width="63.5546875" style="9" customWidth="1"/>
    <col min="10747" max="10747" width="53" style="9" customWidth="1"/>
    <col min="10748" max="10748" width="0" style="9" hidden="1" customWidth="1"/>
    <col min="10749" max="10751" width="26.6640625" style="9" customWidth="1"/>
    <col min="10752" max="10752" width="0" style="9" hidden="1" customWidth="1"/>
    <col min="10753" max="11000" width="11.77734375" style="9"/>
    <col min="11001" max="11001" width="3.44140625" style="9" customWidth="1"/>
    <col min="11002" max="11002" width="63.5546875" style="9" customWidth="1"/>
    <col min="11003" max="11003" width="53" style="9" customWidth="1"/>
    <col min="11004" max="11004" width="0" style="9" hidden="1" customWidth="1"/>
    <col min="11005" max="11007" width="26.6640625" style="9" customWidth="1"/>
    <col min="11008" max="11008" width="0" style="9" hidden="1" customWidth="1"/>
    <col min="11009" max="11256" width="11.77734375" style="9"/>
    <col min="11257" max="11257" width="3.44140625" style="9" customWidth="1"/>
    <col min="11258" max="11258" width="63.5546875" style="9" customWidth="1"/>
    <col min="11259" max="11259" width="53" style="9" customWidth="1"/>
    <col min="11260" max="11260" width="0" style="9" hidden="1" customWidth="1"/>
    <col min="11261" max="11263" width="26.6640625" style="9" customWidth="1"/>
    <col min="11264" max="11264" width="0" style="9" hidden="1" customWidth="1"/>
    <col min="11265" max="11512" width="11.77734375" style="9"/>
    <col min="11513" max="11513" width="3.44140625" style="9" customWidth="1"/>
    <col min="11514" max="11514" width="63.5546875" style="9" customWidth="1"/>
    <col min="11515" max="11515" width="53" style="9" customWidth="1"/>
    <col min="11516" max="11516" width="0" style="9" hidden="1" customWidth="1"/>
    <col min="11517" max="11519" width="26.6640625" style="9" customWidth="1"/>
    <col min="11520" max="11520" width="0" style="9" hidden="1" customWidth="1"/>
    <col min="11521" max="11768" width="11.77734375" style="9"/>
    <col min="11769" max="11769" width="3.44140625" style="9" customWidth="1"/>
    <col min="11770" max="11770" width="63.5546875" style="9" customWidth="1"/>
    <col min="11771" max="11771" width="53" style="9" customWidth="1"/>
    <col min="11772" max="11772" width="0" style="9" hidden="1" customWidth="1"/>
    <col min="11773" max="11775" width="26.6640625" style="9" customWidth="1"/>
    <col min="11776" max="11776" width="0" style="9" hidden="1" customWidth="1"/>
    <col min="11777" max="12024" width="11.77734375" style="9"/>
    <col min="12025" max="12025" width="3.44140625" style="9" customWidth="1"/>
    <col min="12026" max="12026" width="63.5546875" style="9" customWidth="1"/>
    <col min="12027" max="12027" width="53" style="9" customWidth="1"/>
    <col min="12028" max="12028" width="0" style="9" hidden="1" customWidth="1"/>
    <col min="12029" max="12031" width="26.6640625" style="9" customWidth="1"/>
    <col min="12032" max="12032" width="0" style="9" hidden="1" customWidth="1"/>
    <col min="12033" max="12280" width="11.77734375" style="9"/>
    <col min="12281" max="12281" width="3.44140625" style="9" customWidth="1"/>
    <col min="12282" max="12282" width="63.5546875" style="9" customWidth="1"/>
    <col min="12283" max="12283" width="53" style="9" customWidth="1"/>
    <col min="12284" max="12284" width="0" style="9" hidden="1" customWidth="1"/>
    <col min="12285" max="12287" width="26.6640625" style="9" customWidth="1"/>
    <col min="12288" max="12288" width="0" style="9" hidden="1" customWidth="1"/>
    <col min="12289" max="12536" width="11.77734375" style="9"/>
    <col min="12537" max="12537" width="3.44140625" style="9" customWidth="1"/>
    <col min="12538" max="12538" width="63.5546875" style="9" customWidth="1"/>
    <col min="12539" max="12539" width="53" style="9" customWidth="1"/>
    <col min="12540" max="12540" width="0" style="9" hidden="1" customWidth="1"/>
    <col min="12541" max="12543" width="26.6640625" style="9" customWidth="1"/>
    <col min="12544" max="12544" width="0" style="9" hidden="1" customWidth="1"/>
    <col min="12545" max="12792" width="11.77734375" style="9"/>
    <col min="12793" max="12793" width="3.44140625" style="9" customWidth="1"/>
    <col min="12794" max="12794" width="63.5546875" style="9" customWidth="1"/>
    <col min="12795" max="12795" width="53" style="9" customWidth="1"/>
    <col min="12796" max="12796" width="0" style="9" hidden="1" customWidth="1"/>
    <col min="12797" max="12799" width="26.6640625" style="9" customWidth="1"/>
    <col min="12800" max="12800" width="0" style="9" hidden="1" customWidth="1"/>
    <col min="12801" max="13048" width="11.77734375" style="9"/>
    <col min="13049" max="13049" width="3.44140625" style="9" customWidth="1"/>
    <col min="13050" max="13050" width="63.5546875" style="9" customWidth="1"/>
    <col min="13051" max="13051" width="53" style="9" customWidth="1"/>
    <col min="13052" max="13052" width="0" style="9" hidden="1" customWidth="1"/>
    <col min="13053" max="13055" width="26.6640625" style="9" customWidth="1"/>
    <col min="13056" max="13056" width="0" style="9" hidden="1" customWidth="1"/>
    <col min="13057" max="13304" width="11.77734375" style="9"/>
    <col min="13305" max="13305" width="3.44140625" style="9" customWidth="1"/>
    <col min="13306" max="13306" width="63.5546875" style="9" customWidth="1"/>
    <col min="13307" max="13307" width="53" style="9" customWidth="1"/>
    <col min="13308" max="13308" width="0" style="9" hidden="1" customWidth="1"/>
    <col min="13309" max="13311" width="26.6640625" style="9" customWidth="1"/>
    <col min="13312" max="13312" width="0" style="9" hidden="1" customWidth="1"/>
    <col min="13313" max="13560" width="11.77734375" style="9"/>
    <col min="13561" max="13561" width="3.44140625" style="9" customWidth="1"/>
    <col min="13562" max="13562" width="63.5546875" style="9" customWidth="1"/>
    <col min="13563" max="13563" width="53" style="9" customWidth="1"/>
    <col min="13564" max="13564" width="0" style="9" hidden="1" customWidth="1"/>
    <col min="13565" max="13567" width="26.6640625" style="9" customWidth="1"/>
    <col min="13568" max="13568" width="0" style="9" hidden="1" customWidth="1"/>
    <col min="13569" max="13816" width="11.77734375" style="9"/>
    <col min="13817" max="13817" width="3.44140625" style="9" customWidth="1"/>
    <col min="13818" max="13818" width="63.5546875" style="9" customWidth="1"/>
    <col min="13819" max="13819" width="53" style="9" customWidth="1"/>
    <col min="13820" max="13820" width="0" style="9" hidden="1" customWidth="1"/>
    <col min="13821" max="13823" width="26.6640625" style="9" customWidth="1"/>
    <col min="13824" max="13824" width="0" style="9" hidden="1" customWidth="1"/>
    <col min="13825" max="14072" width="11.77734375" style="9"/>
    <col min="14073" max="14073" width="3.44140625" style="9" customWidth="1"/>
    <col min="14074" max="14074" width="63.5546875" style="9" customWidth="1"/>
    <col min="14075" max="14075" width="53" style="9" customWidth="1"/>
    <col min="14076" max="14076" width="0" style="9" hidden="1" customWidth="1"/>
    <col min="14077" max="14079" width="26.6640625" style="9" customWidth="1"/>
    <col min="14080" max="14080" width="0" style="9" hidden="1" customWidth="1"/>
    <col min="14081" max="14328" width="11.77734375" style="9"/>
    <col min="14329" max="14329" width="3.44140625" style="9" customWidth="1"/>
    <col min="14330" max="14330" width="63.5546875" style="9" customWidth="1"/>
    <col min="14331" max="14331" width="53" style="9" customWidth="1"/>
    <col min="14332" max="14332" width="0" style="9" hidden="1" customWidth="1"/>
    <col min="14333" max="14335" width="26.6640625" style="9" customWidth="1"/>
    <col min="14336" max="14336" width="0" style="9" hidden="1" customWidth="1"/>
    <col min="14337" max="14584" width="11.77734375" style="9"/>
    <col min="14585" max="14585" width="3.44140625" style="9" customWidth="1"/>
    <col min="14586" max="14586" width="63.5546875" style="9" customWidth="1"/>
    <col min="14587" max="14587" width="53" style="9" customWidth="1"/>
    <col min="14588" max="14588" width="0" style="9" hidden="1" customWidth="1"/>
    <col min="14589" max="14591" width="26.6640625" style="9" customWidth="1"/>
    <col min="14592" max="14592" width="0" style="9" hidden="1" customWidth="1"/>
    <col min="14593" max="14840" width="11.77734375" style="9"/>
    <col min="14841" max="14841" width="3.44140625" style="9" customWidth="1"/>
    <col min="14842" max="14842" width="63.5546875" style="9" customWidth="1"/>
    <col min="14843" max="14843" width="53" style="9" customWidth="1"/>
    <col min="14844" max="14844" width="0" style="9" hidden="1" customWidth="1"/>
    <col min="14845" max="14847" width="26.6640625" style="9" customWidth="1"/>
    <col min="14848" max="14848" width="0" style="9" hidden="1" customWidth="1"/>
    <col min="14849" max="15096" width="11.77734375" style="9"/>
    <col min="15097" max="15097" width="3.44140625" style="9" customWidth="1"/>
    <col min="15098" max="15098" width="63.5546875" style="9" customWidth="1"/>
    <col min="15099" max="15099" width="53" style="9" customWidth="1"/>
    <col min="15100" max="15100" width="0" style="9" hidden="1" customWidth="1"/>
    <col min="15101" max="15103" width="26.6640625" style="9" customWidth="1"/>
    <col min="15104" max="15104" width="0" style="9" hidden="1" customWidth="1"/>
    <col min="15105" max="15352" width="11.77734375" style="9"/>
    <col min="15353" max="15353" width="3.44140625" style="9" customWidth="1"/>
    <col min="15354" max="15354" width="63.5546875" style="9" customWidth="1"/>
    <col min="15355" max="15355" width="53" style="9" customWidth="1"/>
    <col min="15356" max="15356" width="0" style="9" hidden="1" customWidth="1"/>
    <col min="15357" max="15359" width="26.6640625" style="9" customWidth="1"/>
    <col min="15360" max="15360" width="0" style="9" hidden="1" customWidth="1"/>
    <col min="15361" max="15608" width="11.77734375" style="9"/>
    <col min="15609" max="15609" width="3.44140625" style="9" customWidth="1"/>
    <col min="15610" max="15610" width="63.5546875" style="9" customWidth="1"/>
    <col min="15611" max="15611" width="53" style="9" customWidth="1"/>
    <col min="15612" max="15612" width="0" style="9" hidden="1" customWidth="1"/>
    <col min="15613" max="15615" width="26.6640625" style="9" customWidth="1"/>
    <col min="15616" max="15616" width="0" style="9" hidden="1" customWidth="1"/>
    <col min="15617" max="15864" width="11.77734375" style="9"/>
    <col min="15865" max="15865" width="3.44140625" style="9" customWidth="1"/>
    <col min="15866" max="15866" width="63.5546875" style="9" customWidth="1"/>
    <col min="15867" max="15867" width="53" style="9" customWidth="1"/>
    <col min="15868" max="15868" width="0" style="9" hidden="1" customWidth="1"/>
    <col min="15869" max="15871" width="26.6640625" style="9" customWidth="1"/>
    <col min="15872" max="15872" width="0" style="9" hidden="1" customWidth="1"/>
    <col min="15873" max="16120" width="11.77734375" style="9"/>
    <col min="16121" max="16121" width="3.44140625" style="9" customWidth="1"/>
    <col min="16122" max="16122" width="63.5546875" style="9" customWidth="1"/>
    <col min="16123" max="16123" width="53" style="9" customWidth="1"/>
    <col min="16124" max="16124" width="0" style="9" hidden="1" customWidth="1"/>
    <col min="16125" max="16127" width="26.6640625" style="9" customWidth="1"/>
    <col min="16128" max="16128" width="0" style="9" hidden="1" customWidth="1"/>
    <col min="16129" max="16384" width="11.77734375" style="9"/>
  </cols>
  <sheetData>
    <row r="1" spans="1:10" ht="49.8" customHeight="1" x14ac:dyDescent="0.3">
      <c r="C1" s="6"/>
      <c r="D1" s="6"/>
      <c r="E1" s="7"/>
      <c r="F1" s="6"/>
      <c r="H1" s="189" t="s">
        <v>218</v>
      </c>
      <c r="I1" s="190"/>
      <c r="J1" s="191"/>
    </row>
    <row r="2" spans="1:10" ht="43.95" customHeight="1" x14ac:dyDescent="0.3">
      <c r="A2" s="10" t="s">
        <v>0</v>
      </c>
      <c r="B2" s="11" t="s">
        <v>1</v>
      </c>
      <c r="C2" s="12" t="s">
        <v>2</v>
      </c>
      <c r="D2" s="12" t="s">
        <v>3</v>
      </c>
      <c r="E2" s="13" t="s">
        <v>4</v>
      </c>
      <c r="F2" s="14" t="s">
        <v>5</v>
      </c>
      <c r="G2" s="15">
        <v>15296.4</v>
      </c>
      <c r="H2" s="2" t="s">
        <v>4</v>
      </c>
      <c r="I2" s="16" t="s">
        <v>5</v>
      </c>
      <c r="J2" s="17" t="s">
        <v>219</v>
      </c>
    </row>
    <row r="3" spans="1:10" ht="15.6" x14ac:dyDescent="0.3">
      <c r="A3" s="18">
        <v>1</v>
      </c>
      <c r="B3" s="19">
        <v>2</v>
      </c>
      <c r="C3" s="20">
        <v>3</v>
      </c>
      <c r="D3" s="21">
        <v>4</v>
      </c>
      <c r="E3" s="22">
        <v>5</v>
      </c>
      <c r="F3" s="21">
        <v>6</v>
      </c>
      <c r="H3" s="23"/>
      <c r="I3" s="24"/>
      <c r="J3" s="25"/>
    </row>
    <row r="4" spans="1:10" ht="39.75" customHeight="1" x14ac:dyDescent="0.3">
      <c r="A4" s="202" t="s">
        <v>6</v>
      </c>
      <c r="B4" s="203"/>
      <c r="C4" s="203"/>
      <c r="D4" s="203"/>
      <c r="E4" s="203"/>
      <c r="F4" s="204"/>
      <c r="G4" s="26"/>
      <c r="H4" s="27"/>
      <c r="I4" s="28"/>
      <c r="J4" s="29"/>
    </row>
    <row r="5" spans="1:10" ht="29.4" customHeight="1" x14ac:dyDescent="0.3">
      <c r="A5" s="30">
        <v>1</v>
      </c>
      <c r="B5" s="205" t="s">
        <v>7</v>
      </c>
      <c r="C5" s="206"/>
      <c r="D5" s="207"/>
      <c r="E5" s="31">
        <f>SUM(E6:E7)</f>
        <v>93613.967999999993</v>
      </c>
      <c r="F5" s="32">
        <f>SUM(F6:F7)</f>
        <v>0.51</v>
      </c>
      <c r="H5" s="31">
        <f>SUM(H6:H7)</f>
        <v>64244.88</v>
      </c>
      <c r="I5" s="33">
        <f>SUM(I6:I7)</f>
        <v>0.35</v>
      </c>
      <c r="J5" s="34">
        <f>(I5/F5-1)</f>
        <v>-0.31372549019607854</v>
      </c>
    </row>
    <row r="6" spans="1:10" ht="146.4" customHeight="1" x14ac:dyDescent="0.3">
      <c r="A6" s="208"/>
      <c r="B6" s="210" t="s">
        <v>8</v>
      </c>
      <c r="C6" s="35" t="s">
        <v>9</v>
      </c>
      <c r="D6" s="36" t="s">
        <v>10</v>
      </c>
      <c r="E6" s="37">
        <f>F6*$G$2*12</f>
        <v>45889.2</v>
      </c>
      <c r="F6" s="36">
        <v>0.25</v>
      </c>
      <c r="H6" s="37">
        <f>I6*$G$2*12</f>
        <v>45889.2</v>
      </c>
      <c r="I6" s="38">
        <v>0.25</v>
      </c>
      <c r="J6" s="39">
        <f t="shared" ref="J6:J57" si="0">(F6/I6-1)*-100%</f>
        <v>0</v>
      </c>
    </row>
    <row r="7" spans="1:10" ht="55.2" customHeight="1" x14ac:dyDescent="0.3">
      <c r="A7" s="209"/>
      <c r="B7" s="211"/>
      <c r="C7" s="40" t="s">
        <v>11</v>
      </c>
      <c r="D7" s="41" t="s">
        <v>12</v>
      </c>
      <c r="E7" s="37">
        <f>F7*$G$2*12</f>
        <v>47724.767999999996</v>
      </c>
      <c r="F7" s="42">
        <v>0.26</v>
      </c>
      <c r="H7" s="37">
        <f>I7*$G$2*12</f>
        <v>18355.68</v>
      </c>
      <c r="I7" s="43">
        <v>0.1</v>
      </c>
      <c r="J7" s="34">
        <f>(I7/F7-1)</f>
        <v>-0.61538461538461542</v>
      </c>
    </row>
    <row r="8" spans="1:10" ht="24" customHeight="1" x14ac:dyDescent="0.3">
      <c r="A8" s="10">
        <v>2</v>
      </c>
      <c r="B8" s="200" t="s">
        <v>13</v>
      </c>
      <c r="C8" s="201"/>
      <c r="D8" s="201"/>
      <c r="E8" s="31">
        <f>SUM(E9:E15)</f>
        <v>150516.576</v>
      </c>
      <c r="F8" s="32">
        <f>SUM(F9:F15)</f>
        <v>0.82000000000000006</v>
      </c>
      <c r="H8" s="31">
        <f>SUM(H9:H15)</f>
        <v>45889.2</v>
      </c>
      <c r="I8" s="33">
        <f>SUM(I9:I15)</f>
        <v>0.25</v>
      </c>
      <c r="J8" s="34">
        <f>(I8/F8-1)</f>
        <v>-0.69512195121951215</v>
      </c>
    </row>
    <row r="9" spans="1:10" ht="24" customHeight="1" x14ac:dyDescent="0.3">
      <c r="A9" s="188"/>
      <c r="B9" s="246" t="s">
        <v>14</v>
      </c>
      <c r="C9" s="44" t="s">
        <v>15</v>
      </c>
      <c r="D9" s="45" t="s">
        <v>16</v>
      </c>
      <c r="E9" s="46">
        <f t="shared" ref="E9:E15" si="1">F9*$G$2*12</f>
        <v>0</v>
      </c>
      <c r="F9" s="45">
        <v>0</v>
      </c>
      <c r="H9" s="46">
        <f t="shared" ref="H9:H15" si="2">I9*$G$2*12</f>
        <v>0</v>
      </c>
      <c r="I9" s="47">
        <v>0</v>
      </c>
      <c r="J9" s="39">
        <v>0</v>
      </c>
    </row>
    <row r="10" spans="1:10" ht="21" customHeight="1" x14ac:dyDescent="0.3">
      <c r="A10" s="188"/>
      <c r="B10" s="246"/>
      <c r="C10" s="44" t="s">
        <v>17</v>
      </c>
      <c r="D10" s="48" t="s">
        <v>18</v>
      </c>
      <c r="E10" s="49">
        <f t="shared" si="1"/>
        <v>0</v>
      </c>
      <c r="F10" s="48">
        <v>0</v>
      </c>
      <c r="H10" s="49">
        <f t="shared" si="2"/>
        <v>0</v>
      </c>
      <c r="I10" s="50">
        <v>0</v>
      </c>
      <c r="J10" s="39">
        <v>0</v>
      </c>
    </row>
    <row r="11" spans="1:10" ht="28.5" customHeight="1" x14ac:dyDescent="0.3">
      <c r="A11" s="188"/>
      <c r="B11" s="246"/>
      <c r="C11" s="44" t="s">
        <v>19</v>
      </c>
      <c r="D11" s="48" t="s">
        <v>20</v>
      </c>
      <c r="E11" s="49">
        <f t="shared" si="1"/>
        <v>0</v>
      </c>
      <c r="F11" s="48">
        <v>0</v>
      </c>
      <c r="H11" s="49">
        <f t="shared" si="2"/>
        <v>0</v>
      </c>
      <c r="I11" s="50">
        <v>0</v>
      </c>
      <c r="J11" s="39">
        <v>0</v>
      </c>
    </row>
    <row r="12" spans="1:10" ht="26.25" customHeight="1" x14ac:dyDescent="0.3">
      <c r="A12" s="51"/>
      <c r="B12" s="246"/>
      <c r="C12" s="45" t="s">
        <v>21</v>
      </c>
      <c r="D12" s="45" t="s">
        <v>18</v>
      </c>
      <c r="E12" s="49">
        <f t="shared" si="1"/>
        <v>9177.84</v>
      </c>
      <c r="F12" s="45">
        <v>0.05</v>
      </c>
      <c r="H12" s="49">
        <f t="shared" si="2"/>
        <v>9177.84</v>
      </c>
      <c r="I12" s="47">
        <v>0.05</v>
      </c>
      <c r="J12" s="39">
        <f t="shared" si="0"/>
        <v>0</v>
      </c>
    </row>
    <row r="13" spans="1:10" ht="32.25" customHeight="1" x14ac:dyDescent="0.3">
      <c r="A13" s="51"/>
      <c r="B13" s="246"/>
      <c r="C13" s="45" t="s">
        <v>22</v>
      </c>
      <c r="D13" s="45" t="s">
        <v>23</v>
      </c>
      <c r="E13" s="49">
        <f t="shared" si="1"/>
        <v>0</v>
      </c>
      <c r="F13" s="45">
        <v>0</v>
      </c>
      <c r="H13" s="49">
        <f t="shared" si="2"/>
        <v>0</v>
      </c>
      <c r="I13" s="47">
        <v>0</v>
      </c>
      <c r="J13" s="39">
        <v>0</v>
      </c>
    </row>
    <row r="14" spans="1:10" ht="32.25" customHeight="1" x14ac:dyDescent="0.3">
      <c r="A14" s="51"/>
      <c r="B14" s="246"/>
      <c r="C14" s="35" t="s">
        <v>9</v>
      </c>
      <c r="D14" s="52" t="s">
        <v>10</v>
      </c>
      <c r="E14" s="49">
        <f t="shared" si="1"/>
        <v>58738.175999999999</v>
      </c>
      <c r="F14" s="45">
        <v>0.32</v>
      </c>
      <c r="H14" s="49">
        <f t="shared" si="2"/>
        <v>18355.68</v>
      </c>
      <c r="I14" s="47">
        <v>0.1</v>
      </c>
      <c r="J14" s="34">
        <f>(I14/F14-1)</f>
        <v>-0.6875</v>
      </c>
    </row>
    <row r="15" spans="1:10" ht="46.8" customHeight="1" x14ac:dyDescent="0.3">
      <c r="A15" s="10"/>
      <c r="B15" s="246"/>
      <c r="C15" s="53" t="s">
        <v>11</v>
      </c>
      <c r="D15" s="54" t="s">
        <v>12</v>
      </c>
      <c r="E15" s="49">
        <f t="shared" si="1"/>
        <v>82600.56</v>
      </c>
      <c r="F15" s="54">
        <v>0.45</v>
      </c>
      <c r="H15" s="49">
        <f t="shared" si="2"/>
        <v>18355.68</v>
      </c>
      <c r="I15" s="55">
        <v>0.1</v>
      </c>
      <c r="J15" s="34">
        <f>(I15/F15-1)</f>
        <v>-0.77777777777777779</v>
      </c>
    </row>
    <row r="16" spans="1:10" ht="25.5" customHeight="1" x14ac:dyDescent="0.3">
      <c r="A16" s="56">
        <v>3</v>
      </c>
      <c r="B16" s="196" t="s">
        <v>24</v>
      </c>
      <c r="C16" s="197"/>
      <c r="D16" s="198"/>
      <c r="E16" s="57">
        <f>SUM(E17:E18)</f>
        <v>44053.631999999998</v>
      </c>
      <c r="F16" s="58">
        <f>SUM(F17:F18)</f>
        <v>0.24</v>
      </c>
      <c r="H16" s="57">
        <f>SUM(H17:H18)</f>
        <v>44053.631999999998</v>
      </c>
      <c r="I16" s="59">
        <f>SUM(I17:I18)</f>
        <v>0.24</v>
      </c>
      <c r="J16" s="60">
        <f t="shared" si="0"/>
        <v>0</v>
      </c>
    </row>
    <row r="17" spans="1:10" ht="165.6" customHeight="1" x14ac:dyDescent="0.3">
      <c r="A17" s="61"/>
      <c r="B17" s="195" t="s">
        <v>25</v>
      </c>
      <c r="C17" s="54" t="s">
        <v>9</v>
      </c>
      <c r="D17" s="62" t="s">
        <v>10</v>
      </c>
      <c r="E17" s="49">
        <f>F17*$G$2*12</f>
        <v>33040.224000000002</v>
      </c>
      <c r="F17" s="62">
        <v>0.18</v>
      </c>
      <c r="H17" s="49">
        <f>I17*$G$2*12</f>
        <v>33040.224000000002</v>
      </c>
      <c r="I17" s="63">
        <v>0.18</v>
      </c>
      <c r="J17" s="39">
        <f t="shared" si="0"/>
        <v>0</v>
      </c>
    </row>
    <row r="18" spans="1:10" ht="121.8" customHeight="1" x14ac:dyDescent="0.3">
      <c r="A18" s="10"/>
      <c r="B18" s="195"/>
      <c r="C18" s="53" t="s">
        <v>26</v>
      </c>
      <c r="D18" s="54" t="s">
        <v>12</v>
      </c>
      <c r="E18" s="49">
        <f>F18*$G$2*12</f>
        <v>11013.407999999999</v>
      </c>
      <c r="F18" s="54">
        <v>0.06</v>
      </c>
      <c r="H18" s="49">
        <f>I18*$G$2*12</f>
        <v>11013.407999999999</v>
      </c>
      <c r="I18" s="55">
        <v>0.06</v>
      </c>
      <c r="J18" s="39">
        <f t="shared" si="0"/>
        <v>0</v>
      </c>
    </row>
    <row r="19" spans="1:10" ht="25.5" customHeight="1" x14ac:dyDescent="0.3">
      <c r="A19" s="56">
        <v>4</v>
      </c>
      <c r="B19" s="196" t="s">
        <v>27</v>
      </c>
      <c r="C19" s="197"/>
      <c r="D19" s="198"/>
      <c r="E19" s="57">
        <f>SUM(E20:E21)</f>
        <v>77093.856</v>
      </c>
      <c r="F19" s="58">
        <f>SUM(F20:F21)</f>
        <v>0.42000000000000004</v>
      </c>
      <c r="H19" s="57">
        <f>SUM(H20:H21)</f>
        <v>49560.335999999996</v>
      </c>
      <c r="I19" s="59">
        <f>SUM(I20:I21)</f>
        <v>0.27</v>
      </c>
      <c r="J19" s="34">
        <f>(I19/F19-1)</f>
        <v>-0.35714285714285721</v>
      </c>
    </row>
    <row r="20" spans="1:10" ht="204" customHeight="1" x14ac:dyDescent="0.3">
      <c r="A20" s="61"/>
      <c r="B20" s="195" t="s">
        <v>28</v>
      </c>
      <c r="C20" s="54" t="s">
        <v>9</v>
      </c>
      <c r="D20" s="54" t="s">
        <v>29</v>
      </c>
      <c r="E20" s="49">
        <f>F20*$G$2*12</f>
        <v>31204.655999999999</v>
      </c>
      <c r="F20" s="54">
        <v>0.17</v>
      </c>
      <c r="H20" s="49">
        <f>I20*$G$2*12</f>
        <v>31204.655999999999</v>
      </c>
      <c r="I20" s="55">
        <v>0.17</v>
      </c>
      <c r="J20" s="39">
        <f t="shared" si="0"/>
        <v>0</v>
      </c>
    </row>
    <row r="21" spans="1:10" ht="51" customHeight="1" x14ac:dyDescent="0.3">
      <c r="A21" s="10"/>
      <c r="B21" s="195"/>
      <c r="C21" s="45" t="s">
        <v>30</v>
      </c>
      <c r="D21" s="54" t="s">
        <v>12</v>
      </c>
      <c r="E21" s="49">
        <f>F21*$G$2*12</f>
        <v>45889.2</v>
      </c>
      <c r="F21" s="54">
        <v>0.25</v>
      </c>
      <c r="H21" s="49">
        <f>I21*$G$2*12</f>
        <v>18355.68</v>
      </c>
      <c r="I21" s="55">
        <v>0.1</v>
      </c>
      <c r="J21" s="34">
        <f>(I21/F21-1)</f>
        <v>-0.6</v>
      </c>
    </row>
    <row r="22" spans="1:10" ht="25.5" customHeight="1" x14ac:dyDescent="0.3">
      <c r="A22" s="56">
        <v>5</v>
      </c>
      <c r="B22" s="196" t="s">
        <v>31</v>
      </c>
      <c r="C22" s="197"/>
      <c r="D22" s="198"/>
      <c r="E22" s="57">
        <f>SUM(E23:E24)</f>
        <v>9177.84</v>
      </c>
      <c r="F22" s="58">
        <f>SUM(F23:F24)</f>
        <v>0.05</v>
      </c>
      <c r="H22" s="57">
        <f>SUM(H23:H24)</f>
        <v>9177.84</v>
      </c>
      <c r="I22" s="59">
        <f>SUM(I23:I24)</f>
        <v>0.05</v>
      </c>
      <c r="J22" s="60">
        <f t="shared" si="0"/>
        <v>0</v>
      </c>
    </row>
    <row r="23" spans="1:10" ht="114.6" customHeight="1" x14ac:dyDescent="0.3">
      <c r="A23" s="61"/>
      <c r="B23" s="195" t="s">
        <v>32</v>
      </c>
      <c r="C23" s="54" t="s">
        <v>9</v>
      </c>
      <c r="D23" s="54" t="s">
        <v>29</v>
      </c>
      <c r="E23" s="49">
        <f>F23*$G$2*12</f>
        <v>5506.7039999999997</v>
      </c>
      <c r="F23" s="54">
        <v>0.03</v>
      </c>
      <c r="H23" s="49">
        <f>I23*$G$2*12</f>
        <v>5506.7039999999997</v>
      </c>
      <c r="I23" s="55">
        <v>0.03</v>
      </c>
      <c r="J23" s="39">
        <f t="shared" si="0"/>
        <v>0</v>
      </c>
    </row>
    <row r="24" spans="1:10" ht="106.8" customHeight="1" x14ac:dyDescent="0.3">
      <c r="A24" s="10"/>
      <c r="B24" s="195"/>
      <c r="C24" s="53" t="s">
        <v>11</v>
      </c>
      <c r="D24" s="54" t="s">
        <v>33</v>
      </c>
      <c r="E24" s="49">
        <f>F24*$G$2*12</f>
        <v>3671.136</v>
      </c>
      <c r="F24" s="54">
        <v>0.02</v>
      </c>
      <c r="H24" s="49">
        <f>I24*$G$2*12</f>
        <v>3671.136</v>
      </c>
      <c r="I24" s="55">
        <v>0.02</v>
      </c>
      <c r="J24" s="39">
        <f t="shared" si="0"/>
        <v>0</v>
      </c>
    </row>
    <row r="25" spans="1:10" ht="27.6" customHeight="1" x14ac:dyDescent="0.3">
      <c r="A25" s="56">
        <v>6</v>
      </c>
      <c r="B25" s="196" t="s">
        <v>34</v>
      </c>
      <c r="C25" s="197"/>
      <c r="D25" s="198"/>
      <c r="E25" s="57">
        <f>SUM(E26:E27)</f>
        <v>7342.2719999999999</v>
      </c>
      <c r="F25" s="58">
        <f>SUM(F26:F27)</f>
        <v>0.04</v>
      </c>
      <c r="H25" s="57">
        <f>SUM(H26:H27)</f>
        <v>7342.2719999999999</v>
      </c>
      <c r="I25" s="59">
        <f>SUM(I26:I27)</f>
        <v>0.04</v>
      </c>
      <c r="J25" s="60">
        <f>(F25/I25-1)*-100%</f>
        <v>0</v>
      </c>
    </row>
    <row r="26" spans="1:10" ht="145.19999999999999" customHeight="1" x14ac:dyDescent="0.3">
      <c r="A26" s="61"/>
      <c r="B26" s="195" t="s">
        <v>35</v>
      </c>
      <c r="C26" s="54" t="s">
        <v>9</v>
      </c>
      <c r="D26" s="62" t="s">
        <v>36</v>
      </c>
      <c r="E26" s="49">
        <f>F26*$G$2*12</f>
        <v>1835.568</v>
      </c>
      <c r="F26" s="62">
        <v>0.01</v>
      </c>
      <c r="H26" s="49">
        <f>I26*$G$2*12</f>
        <v>1835.568</v>
      </c>
      <c r="I26" s="63">
        <v>0.01</v>
      </c>
      <c r="J26" s="39">
        <f t="shared" si="0"/>
        <v>0</v>
      </c>
    </row>
    <row r="27" spans="1:10" ht="42" customHeight="1" x14ac:dyDescent="0.3">
      <c r="A27" s="10"/>
      <c r="B27" s="195"/>
      <c r="C27" s="53" t="s">
        <v>11</v>
      </c>
      <c r="D27" s="54" t="s">
        <v>12</v>
      </c>
      <c r="E27" s="49">
        <f>F27*$G$2*12</f>
        <v>5506.7039999999997</v>
      </c>
      <c r="F27" s="54">
        <v>0.03</v>
      </c>
      <c r="H27" s="49">
        <f>I27*$G$2*12</f>
        <v>5506.7039999999997</v>
      </c>
      <c r="I27" s="55">
        <v>0.03</v>
      </c>
      <c r="J27" s="39">
        <f t="shared" si="0"/>
        <v>0</v>
      </c>
    </row>
    <row r="28" spans="1:10" ht="25.5" customHeight="1" x14ac:dyDescent="0.3">
      <c r="A28" s="56">
        <v>7</v>
      </c>
      <c r="B28" s="196" t="s">
        <v>37</v>
      </c>
      <c r="C28" s="197"/>
      <c r="D28" s="198"/>
      <c r="E28" s="57">
        <f>SUM(E29:E36)</f>
        <v>145009.872</v>
      </c>
      <c r="F28" s="58">
        <f>SUM(F29:F36)</f>
        <v>0.79</v>
      </c>
      <c r="H28" s="57">
        <f>SUM(H29:H36)</f>
        <v>99120.671999999991</v>
      </c>
      <c r="I28" s="59">
        <f>SUM(I29:I36)</f>
        <v>0.53999999999999992</v>
      </c>
      <c r="J28" s="34">
        <f>(I28/F28-1)</f>
        <v>-0.31645569620253178</v>
      </c>
    </row>
    <row r="29" spans="1:10" ht="34.799999999999997" customHeight="1" x14ac:dyDescent="0.3">
      <c r="A29" s="188"/>
      <c r="B29" s="195" t="s">
        <v>38</v>
      </c>
      <c r="C29" s="44" t="s">
        <v>39</v>
      </c>
      <c r="D29" s="54" t="s">
        <v>40</v>
      </c>
      <c r="E29" s="49">
        <f t="shared" ref="E29:E36" si="3">F29*$G$2*12</f>
        <v>16520.112000000001</v>
      </c>
      <c r="F29" s="54">
        <v>0.09</v>
      </c>
      <c r="H29" s="49">
        <f t="shared" ref="H29:H36" si="4">I29*$G$2*12</f>
        <v>16520.112000000001</v>
      </c>
      <c r="I29" s="55">
        <v>0.09</v>
      </c>
      <c r="J29" s="39">
        <f t="shared" si="0"/>
        <v>0</v>
      </c>
    </row>
    <row r="30" spans="1:10" ht="35.4" customHeight="1" x14ac:dyDescent="0.3">
      <c r="A30" s="188"/>
      <c r="B30" s="195"/>
      <c r="C30" s="54" t="s">
        <v>41</v>
      </c>
      <c r="D30" s="54" t="s">
        <v>42</v>
      </c>
      <c r="E30" s="49">
        <f t="shared" si="3"/>
        <v>18355.68</v>
      </c>
      <c r="F30" s="54">
        <v>0.1</v>
      </c>
      <c r="H30" s="49">
        <f t="shared" si="4"/>
        <v>9177.84</v>
      </c>
      <c r="I30" s="55">
        <v>0.05</v>
      </c>
      <c r="J30" s="34">
        <f>(I30/F30-1)</f>
        <v>-0.5</v>
      </c>
    </row>
    <row r="31" spans="1:10" ht="43.2" customHeight="1" x14ac:dyDescent="0.3">
      <c r="A31" s="188"/>
      <c r="B31" s="195"/>
      <c r="C31" s="54" t="s">
        <v>43</v>
      </c>
      <c r="D31" s="54" t="s">
        <v>42</v>
      </c>
      <c r="E31" s="49">
        <f t="shared" si="3"/>
        <v>11013.407999999999</v>
      </c>
      <c r="F31" s="54">
        <v>0.06</v>
      </c>
      <c r="H31" s="49">
        <f t="shared" si="4"/>
        <v>11013.407999999999</v>
      </c>
      <c r="I31" s="55">
        <v>0.06</v>
      </c>
      <c r="J31" s="39">
        <f t="shared" si="0"/>
        <v>0</v>
      </c>
    </row>
    <row r="32" spans="1:10" ht="33.6" customHeight="1" x14ac:dyDescent="0.3">
      <c r="A32" s="188"/>
      <c r="B32" s="195"/>
      <c r="C32" s="54" t="s">
        <v>44</v>
      </c>
      <c r="D32" s="54" t="s">
        <v>42</v>
      </c>
      <c r="E32" s="49">
        <f t="shared" si="3"/>
        <v>9177.84</v>
      </c>
      <c r="F32" s="64">
        <v>0.05</v>
      </c>
      <c r="H32" s="49">
        <f t="shared" si="4"/>
        <v>9177.84</v>
      </c>
      <c r="I32" s="65">
        <v>0.05</v>
      </c>
      <c r="J32" s="39">
        <f t="shared" si="0"/>
        <v>0</v>
      </c>
    </row>
    <row r="33" spans="1:10" ht="32.4" customHeight="1" x14ac:dyDescent="0.3">
      <c r="A33" s="188"/>
      <c r="B33" s="195"/>
      <c r="C33" s="54" t="s">
        <v>45</v>
      </c>
      <c r="D33" s="54" t="s">
        <v>42</v>
      </c>
      <c r="E33" s="49">
        <f t="shared" si="3"/>
        <v>7342.2719999999999</v>
      </c>
      <c r="F33" s="64">
        <v>0.04</v>
      </c>
      <c r="H33" s="49">
        <f t="shared" si="4"/>
        <v>7342.2719999999999</v>
      </c>
      <c r="I33" s="65">
        <v>0.04</v>
      </c>
      <c r="J33" s="39">
        <f t="shared" si="0"/>
        <v>0</v>
      </c>
    </row>
    <row r="34" spans="1:10" ht="59.4" customHeight="1" x14ac:dyDescent="0.3">
      <c r="A34" s="188"/>
      <c r="B34" s="195"/>
      <c r="C34" s="54" t="s">
        <v>46</v>
      </c>
      <c r="D34" s="54" t="s">
        <v>47</v>
      </c>
      <c r="E34" s="49">
        <f t="shared" si="3"/>
        <v>9177.84</v>
      </c>
      <c r="F34" s="54">
        <v>0.05</v>
      </c>
      <c r="H34" s="49">
        <f t="shared" si="4"/>
        <v>9177.84</v>
      </c>
      <c r="I34" s="55">
        <v>0.05</v>
      </c>
      <c r="J34" s="39">
        <f t="shared" si="0"/>
        <v>0</v>
      </c>
    </row>
    <row r="35" spans="1:10" ht="27.6" customHeight="1" x14ac:dyDescent="0.3">
      <c r="A35" s="51"/>
      <c r="B35" s="195"/>
      <c r="C35" s="54" t="s">
        <v>48</v>
      </c>
      <c r="D35" s="54" t="s">
        <v>49</v>
      </c>
      <c r="E35" s="49">
        <f t="shared" si="3"/>
        <v>18355.68</v>
      </c>
      <c r="F35" s="54">
        <v>0.1</v>
      </c>
      <c r="H35" s="49">
        <f t="shared" si="4"/>
        <v>18355.68</v>
      </c>
      <c r="I35" s="55">
        <v>0.1</v>
      </c>
      <c r="J35" s="39">
        <f t="shared" si="0"/>
        <v>0</v>
      </c>
    </row>
    <row r="36" spans="1:10" ht="53.4" customHeight="1" x14ac:dyDescent="0.3">
      <c r="A36" s="10"/>
      <c r="B36" s="195"/>
      <c r="C36" s="53" t="s">
        <v>26</v>
      </c>
      <c r="D36" s="54" t="s">
        <v>12</v>
      </c>
      <c r="E36" s="49">
        <f t="shared" si="3"/>
        <v>55067.040000000001</v>
      </c>
      <c r="F36" s="54">
        <v>0.3</v>
      </c>
      <c r="H36" s="49">
        <f t="shared" si="4"/>
        <v>18355.68</v>
      </c>
      <c r="I36" s="55">
        <v>0.1</v>
      </c>
      <c r="J36" s="34">
        <f>(I36/F36-1)</f>
        <v>-0.66666666666666663</v>
      </c>
    </row>
    <row r="37" spans="1:10" ht="32.4" customHeight="1" x14ac:dyDescent="0.3">
      <c r="A37" s="56">
        <v>8</v>
      </c>
      <c r="B37" s="196" t="s">
        <v>50</v>
      </c>
      <c r="C37" s="197"/>
      <c r="D37" s="198"/>
      <c r="E37" s="57">
        <f>SUM(E38:E39)</f>
        <v>82600.56</v>
      </c>
      <c r="F37" s="58">
        <f>SUM(F38:F39)</f>
        <v>0.45</v>
      </c>
      <c r="H37" s="57">
        <f>SUM(H38:H39)</f>
        <v>18355.68</v>
      </c>
      <c r="I37" s="59">
        <f>SUM(I38:I39)</f>
        <v>0.1</v>
      </c>
      <c r="J37" s="34">
        <f>(I37/F37-1)</f>
        <v>-0.77777777777777779</v>
      </c>
    </row>
    <row r="38" spans="1:10" ht="67.2" customHeight="1" x14ac:dyDescent="0.3">
      <c r="A38" s="61"/>
      <c r="B38" s="195" t="s">
        <v>51</v>
      </c>
      <c r="C38" s="54" t="s">
        <v>9</v>
      </c>
      <c r="D38" s="54" t="s">
        <v>10</v>
      </c>
      <c r="E38" s="49">
        <f>F38*$G$2*12</f>
        <v>9177.84</v>
      </c>
      <c r="F38" s="54">
        <v>0.05</v>
      </c>
      <c r="H38" s="49">
        <f>I38*$G$2*12</f>
        <v>9177.84</v>
      </c>
      <c r="I38" s="55">
        <v>0.05</v>
      </c>
      <c r="J38" s="39">
        <f t="shared" si="0"/>
        <v>0</v>
      </c>
    </row>
    <row r="39" spans="1:10" ht="95.4" customHeight="1" x14ac:dyDescent="0.3">
      <c r="A39" s="51"/>
      <c r="B39" s="195"/>
      <c r="C39" s="53" t="s">
        <v>11</v>
      </c>
      <c r="D39" s="54" t="s">
        <v>12</v>
      </c>
      <c r="E39" s="49">
        <f>F39*$G$2*12</f>
        <v>73422.720000000001</v>
      </c>
      <c r="F39" s="54">
        <v>0.4</v>
      </c>
      <c r="H39" s="49">
        <f>I39*$G$2*12</f>
        <v>9177.84</v>
      </c>
      <c r="I39" s="55">
        <v>0.05</v>
      </c>
      <c r="J39" s="34">
        <f>(I39/F39-1)</f>
        <v>-0.875</v>
      </c>
    </row>
    <row r="40" spans="1:10" ht="39.6" customHeight="1" x14ac:dyDescent="0.3">
      <c r="A40" s="56">
        <v>9</v>
      </c>
      <c r="B40" s="196" t="s">
        <v>52</v>
      </c>
      <c r="C40" s="197"/>
      <c r="D40" s="198"/>
      <c r="E40" s="57">
        <f>SUM(E41:E44)</f>
        <v>216597.024</v>
      </c>
      <c r="F40" s="58">
        <f>SUM(F41:F44)</f>
        <v>1.18</v>
      </c>
      <c r="H40" s="57">
        <f>SUM(H41:H44)</f>
        <v>84436.127999999997</v>
      </c>
      <c r="I40" s="59">
        <f>SUM(I41:I44)</f>
        <v>0.46000000000000008</v>
      </c>
      <c r="J40" s="34">
        <f>(I40/F40-1)</f>
        <v>-0.61016949152542366</v>
      </c>
    </row>
    <row r="41" spans="1:10" ht="54" customHeight="1" x14ac:dyDescent="0.3">
      <c r="A41" s="61"/>
      <c r="B41" s="195" t="s">
        <v>53</v>
      </c>
      <c r="C41" s="54" t="s">
        <v>54</v>
      </c>
      <c r="D41" s="54" t="s">
        <v>10</v>
      </c>
      <c r="E41" s="49">
        <f>F41*$G$2*12</f>
        <v>64244.88</v>
      </c>
      <c r="F41" s="54">
        <v>0.35</v>
      </c>
      <c r="H41" s="49">
        <f>I41*$G$2*12</f>
        <v>36711.360000000001</v>
      </c>
      <c r="I41" s="55">
        <v>0.2</v>
      </c>
      <c r="J41" s="34">
        <f>(I41/F41-1)</f>
        <v>-0.42857142857142849</v>
      </c>
    </row>
    <row r="42" spans="1:10" ht="42" customHeight="1" x14ac:dyDescent="0.3">
      <c r="A42" s="51"/>
      <c r="B42" s="195"/>
      <c r="C42" s="44" t="s">
        <v>55</v>
      </c>
      <c r="D42" s="54" t="s">
        <v>40</v>
      </c>
      <c r="E42" s="49">
        <f>F42*$G$2*12</f>
        <v>14684.544</v>
      </c>
      <c r="F42" s="54">
        <v>0.08</v>
      </c>
      <c r="H42" s="49">
        <f>I42*$G$2*12</f>
        <v>14684.544</v>
      </c>
      <c r="I42" s="55">
        <v>0.08</v>
      </c>
      <c r="J42" s="39">
        <f t="shared" si="0"/>
        <v>0</v>
      </c>
    </row>
    <row r="43" spans="1:10" ht="40.200000000000003" customHeight="1" x14ac:dyDescent="0.3">
      <c r="A43" s="51"/>
      <c r="B43" s="195"/>
      <c r="C43" s="54" t="s">
        <v>56</v>
      </c>
      <c r="D43" s="54" t="s">
        <v>42</v>
      </c>
      <c r="E43" s="49">
        <f>F43*$G$2*12</f>
        <v>27533.52</v>
      </c>
      <c r="F43" s="64">
        <v>0.15</v>
      </c>
      <c r="H43" s="49">
        <f>I43*$G$2*12</f>
        <v>14684.544</v>
      </c>
      <c r="I43" s="65">
        <v>0.08</v>
      </c>
      <c r="J43" s="34">
        <f>(I43/F43-1)</f>
        <v>-0.46666666666666667</v>
      </c>
    </row>
    <row r="44" spans="1:10" ht="79.8" customHeight="1" x14ac:dyDescent="0.3">
      <c r="A44" s="10"/>
      <c r="B44" s="195"/>
      <c r="C44" s="62" t="s">
        <v>57</v>
      </c>
      <c r="D44" s="54" t="s">
        <v>12</v>
      </c>
      <c r="E44" s="49">
        <f>F44*$G$2*12</f>
        <v>110134.08</v>
      </c>
      <c r="F44" s="54">
        <v>0.6</v>
      </c>
      <c r="H44" s="49">
        <f>I44*$G$2*12</f>
        <v>18355.68</v>
      </c>
      <c r="I44" s="55">
        <v>0.1</v>
      </c>
      <c r="J44" s="34">
        <f>(I44/F44-1)</f>
        <v>-0.83333333333333326</v>
      </c>
    </row>
    <row r="45" spans="1:10" ht="25.5" customHeight="1" x14ac:dyDescent="0.3">
      <c r="A45" s="56">
        <v>10</v>
      </c>
      <c r="B45" s="196" t="s">
        <v>58</v>
      </c>
      <c r="C45" s="197"/>
      <c r="D45" s="198"/>
      <c r="E45" s="57">
        <f>SUM(E46:E47)</f>
        <v>7342.2719999999999</v>
      </c>
      <c r="F45" s="58">
        <f>SUM(F46:F47)</f>
        <v>0.04</v>
      </c>
      <c r="H45" s="57">
        <f>SUM(H46:H47)</f>
        <v>7342.2719999999999</v>
      </c>
      <c r="I45" s="59">
        <f>SUM(I46:I47)</f>
        <v>0.04</v>
      </c>
      <c r="J45" s="60">
        <f t="shared" si="0"/>
        <v>0</v>
      </c>
    </row>
    <row r="46" spans="1:10" ht="73.8" customHeight="1" x14ac:dyDescent="0.3">
      <c r="A46" s="61"/>
      <c r="B46" s="195" t="s">
        <v>59</v>
      </c>
      <c r="C46" s="54" t="s">
        <v>9</v>
      </c>
      <c r="D46" s="54" t="s">
        <v>60</v>
      </c>
      <c r="E46" s="49">
        <f>F46*$G$2*12</f>
        <v>1835.568</v>
      </c>
      <c r="F46" s="64">
        <v>0.01</v>
      </c>
      <c r="H46" s="49">
        <f>I46*$G$2*12</f>
        <v>1835.568</v>
      </c>
      <c r="I46" s="65">
        <v>0.01</v>
      </c>
      <c r="J46" s="39">
        <f t="shared" si="0"/>
        <v>0</v>
      </c>
    </row>
    <row r="47" spans="1:10" ht="50.4" customHeight="1" x14ac:dyDescent="0.3">
      <c r="A47" s="10"/>
      <c r="B47" s="195"/>
      <c r="C47" s="53" t="s">
        <v>26</v>
      </c>
      <c r="D47" s="54" t="s">
        <v>12</v>
      </c>
      <c r="E47" s="49">
        <f>F47*$G$2*12</f>
        <v>5506.7039999999997</v>
      </c>
      <c r="F47" s="54">
        <v>0.03</v>
      </c>
      <c r="H47" s="49">
        <f>I47*$G$2*12</f>
        <v>5506.7039999999997</v>
      </c>
      <c r="I47" s="55">
        <v>0.03</v>
      </c>
      <c r="J47" s="39">
        <f t="shared" si="0"/>
        <v>0</v>
      </c>
    </row>
    <row r="48" spans="1:10" ht="25.5" customHeight="1" x14ac:dyDescent="0.3">
      <c r="A48" s="56">
        <v>11</v>
      </c>
      <c r="B48" s="196" t="s">
        <v>61</v>
      </c>
      <c r="C48" s="197"/>
      <c r="D48" s="198"/>
      <c r="E48" s="57">
        <f>SUM(E49:E50)</f>
        <v>45889.2</v>
      </c>
      <c r="F48" s="58">
        <f>SUM(F49:F50)</f>
        <v>0.25</v>
      </c>
      <c r="H48" s="57">
        <f>SUM(H49:H50)</f>
        <v>27533.52</v>
      </c>
      <c r="I48" s="59">
        <f>SUM(I49:I50)</f>
        <v>0.15000000000000002</v>
      </c>
      <c r="J48" s="34">
        <f>(I48/F48-1)</f>
        <v>-0.39999999999999991</v>
      </c>
    </row>
    <row r="49" spans="1:10" ht="56.4" customHeight="1" x14ac:dyDescent="0.3">
      <c r="A49" s="61"/>
      <c r="B49" s="199" t="s">
        <v>62</v>
      </c>
      <c r="C49" s="54" t="s">
        <v>9</v>
      </c>
      <c r="D49" s="54" t="s">
        <v>60</v>
      </c>
      <c r="E49" s="49">
        <f>F49*$G$2*12</f>
        <v>9177.84</v>
      </c>
      <c r="F49" s="64">
        <v>0.05</v>
      </c>
      <c r="H49" s="49">
        <f>I49*$G$2*12</f>
        <v>9177.84</v>
      </c>
      <c r="I49" s="65">
        <v>0.05</v>
      </c>
      <c r="J49" s="39">
        <f t="shared" si="0"/>
        <v>0</v>
      </c>
    </row>
    <row r="50" spans="1:10" ht="45.6" customHeight="1" x14ac:dyDescent="0.3">
      <c r="A50" s="10"/>
      <c r="B50" s="199"/>
      <c r="C50" s="53" t="s">
        <v>26</v>
      </c>
      <c r="D50" s="54" t="s">
        <v>63</v>
      </c>
      <c r="E50" s="49">
        <f>F50*$G$2*12</f>
        <v>36711.360000000001</v>
      </c>
      <c r="F50" s="54">
        <v>0.2</v>
      </c>
      <c r="H50" s="49">
        <f>I50*$G$2*12</f>
        <v>18355.68</v>
      </c>
      <c r="I50" s="55">
        <v>0.1</v>
      </c>
      <c r="J50" s="34">
        <f>(I50/F50-1)</f>
        <v>-0.5</v>
      </c>
    </row>
    <row r="51" spans="1:10" ht="38.25" customHeight="1" x14ac:dyDescent="0.3">
      <c r="A51" s="56">
        <v>12</v>
      </c>
      <c r="B51" s="196" t="s">
        <v>64</v>
      </c>
      <c r="C51" s="197"/>
      <c r="D51" s="198"/>
      <c r="E51" s="57">
        <f>SUM(E52:E53)</f>
        <v>36711.360000000001</v>
      </c>
      <c r="F51" s="58">
        <f>SUM(F52:F53)</f>
        <v>0.2</v>
      </c>
      <c r="H51" s="57">
        <f>SUM(H52:H53)</f>
        <v>18355.68</v>
      </c>
      <c r="I51" s="59">
        <f>SUM(I52:I53)</f>
        <v>0.1</v>
      </c>
      <c r="J51" s="34">
        <f>(I51/F51-1)</f>
        <v>-0.5</v>
      </c>
    </row>
    <row r="52" spans="1:10" ht="57" customHeight="1" x14ac:dyDescent="0.3">
      <c r="A52" s="215"/>
      <c r="B52" s="195" t="s">
        <v>65</v>
      </c>
      <c r="C52" s="54" t="s">
        <v>9</v>
      </c>
      <c r="D52" s="54" t="s">
        <v>60</v>
      </c>
      <c r="E52" s="49">
        <f>F52*$G$2*12</f>
        <v>9177.84</v>
      </c>
      <c r="F52" s="54">
        <v>0.05</v>
      </c>
      <c r="H52" s="49">
        <f>I52*$G$2*12</f>
        <v>9177.84</v>
      </c>
      <c r="I52" s="55">
        <v>0.05</v>
      </c>
      <c r="J52" s="39">
        <f t="shared" si="0"/>
        <v>0</v>
      </c>
    </row>
    <row r="53" spans="1:10" ht="53.4" customHeight="1" x14ac:dyDescent="0.3">
      <c r="A53" s="215"/>
      <c r="B53" s="195"/>
      <c r="C53" s="53" t="s">
        <v>11</v>
      </c>
      <c r="D53" s="54" t="s">
        <v>12</v>
      </c>
      <c r="E53" s="49">
        <f>F53*$G$2*12</f>
        <v>27533.52</v>
      </c>
      <c r="F53" s="54">
        <v>0.15</v>
      </c>
      <c r="H53" s="49">
        <f>I53*$G$2*12</f>
        <v>9177.84</v>
      </c>
      <c r="I53" s="55">
        <v>0.05</v>
      </c>
      <c r="J53" s="34">
        <f>(I53/F53-1)</f>
        <v>-0.66666666666666663</v>
      </c>
    </row>
    <row r="54" spans="1:10" ht="38.25" customHeight="1" x14ac:dyDescent="0.3">
      <c r="A54" s="56">
        <v>13</v>
      </c>
      <c r="B54" s="196" t="s">
        <v>66</v>
      </c>
      <c r="C54" s="197"/>
      <c r="D54" s="198"/>
      <c r="E54" s="57">
        <f>SUM(E55:E57)</f>
        <v>64244.88</v>
      </c>
      <c r="F54" s="58">
        <f>SUM(F55:F57)</f>
        <v>0.35</v>
      </c>
      <c r="H54" s="57">
        <f>SUM(H55:H57)</f>
        <v>44053.631999999998</v>
      </c>
      <c r="I54" s="59">
        <f>SUM(I55:I57)</f>
        <v>0.24000000000000002</v>
      </c>
      <c r="J54" s="34">
        <f>(I54/F54-1)</f>
        <v>-0.31428571428571417</v>
      </c>
    </row>
    <row r="55" spans="1:10" ht="52.2" customHeight="1" x14ac:dyDescent="0.3">
      <c r="A55" s="188"/>
      <c r="B55" s="195" t="s">
        <v>67</v>
      </c>
      <c r="C55" s="48" t="s">
        <v>68</v>
      </c>
      <c r="D55" s="48" t="s">
        <v>69</v>
      </c>
      <c r="E55" s="49">
        <f>F55*$G$2*12</f>
        <v>9177.84</v>
      </c>
      <c r="F55" s="48">
        <v>0.05</v>
      </c>
      <c r="H55" s="49">
        <f>I55*$G$2*12</f>
        <v>9177.84</v>
      </c>
      <c r="I55" s="50">
        <v>0.05</v>
      </c>
      <c r="J55" s="39">
        <f t="shared" si="0"/>
        <v>0</v>
      </c>
    </row>
    <row r="56" spans="1:10" ht="43.2" customHeight="1" x14ac:dyDescent="0.3">
      <c r="A56" s="188"/>
      <c r="B56" s="195"/>
      <c r="C56" s="62" t="s">
        <v>70</v>
      </c>
      <c r="D56" s="48" t="s">
        <v>71</v>
      </c>
      <c r="E56" s="49">
        <f>F56*$G$2*12</f>
        <v>36711.360000000001</v>
      </c>
      <c r="F56" s="48">
        <v>0.2</v>
      </c>
      <c r="H56" s="49">
        <f>I56*$G$2*12</f>
        <v>16520.112000000001</v>
      </c>
      <c r="I56" s="50">
        <v>0.09</v>
      </c>
      <c r="J56" s="34">
        <f>(I56/F56-1)</f>
        <v>-0.55000000000000004</v>
      </c>
    </row>
    <row r="57" spans="1:10" ht="47.4" customHeight="1" x14ac:dyDescent="0.3">
      <c r="A57" s="10"/>
      <c r="B57" s="195"/>
      <c r="C57" s="53" t="s">
        <v>26</v>
      </c>
      <c r="D57" s="54" t="s">
        <v>12</v>
      </c>
      <c r="E57" s="49">
        <f>F57*$G$2*12</f>
        <v>18355.68</v>
      </c>
      <c r="F57" s="54">
        <v>0.1</v>
      </c>
      <c r="H57" s="49">
        <f>I57*$G$2*12</f>
        <v>18355.68</v>
      </c>
      <c r="I57" s="55">
        <v>0.1</v>
      </c>
      <c r="J57" s="39">
        <f t="shared" si="0"/>
        <v>0</v>
      </c>
    </row>
    <row r="58" spans="1:10" ht="29.25" customHeight="1" x14ac:dyDescent="0.3">
      <c r="A58" s="192" t="s">
        <v>72</v>
      </c>
      <c r="B58" s="193"/>
      <c r="C58" s="193"/>
      <c r="D58" s="193"/>
      <c r="E58" s="193"/>
      <c r="F58" s="194"/>
      <c r="G58" s="26"/>
      <c r="H58" s="27"/>
      <c r="I58" s="28"/>
      <c r="J58" s="66"/>
    </row>
    <row r="59" spans="1:10" ht="31.8" customHeight="1" x14ac:dyDescent="0.3">
      <c r="A59" s="56">
        <v>14</v>
      </c>
      <c r="B59" s="212" t="s">
        <v>73</v>
      </c>
      <c r="C59" s="213"/>
      <c r="D59" s="214"/>
      <c r="E59" s="57">
        <f ca="1">+J+E59:F106</f>
        <v>0</v>
      </c>
      <c r="F59" s="58">
        <v>0</v>
      </c>
      <c r="H59" s="57">
        <f ca="1">+J+H59:I106</f>
        <v>0</v>
      </c>
      <c r="I59" s="59">
        <v>0</v>
      </c>
      <c r="J59" s="60">
        <v>0</v>
      </c>
    </row>
    <row r="60" spans="1:10" ht="52.95" customHeight="1" x14ac:dyDescent="0.3">
      <c r="A60" s="188"/>
      <c r="B60" s="199" t="s">
        <v>74</v>
      </c>
      <c r="C60" s="54" t="s">
        <v>9</v>
      </c>
      <c r="D60" s="54" t="s">
        <v>60</v>
      </c>
      <c r="E60" s="49">
        <v>0</v>
      </c>
      <c r="F60" s="54" t="s">
        <v>75</v>
      </c>
      <c r="H60" s="49">
        <v>0</v>
      </c>
      <c r="I60" s="55" t="s">
        <v>75</v>
      </c>
      <c r="J60" s="39">
        <v>0</v>
      </c>
    </row>
    <row r="61" spans="1:10" ht="22.5" customHeight="1" x14ac:dyDescent="0.3">
      <c r="A61" s="188"/>
      <c r="B61" s="199"/>
      <c r="C61" s="54" t="s">
        <v>76</v>
      </c>
      <c r="D61" s="54" t="s">
        <v>23</v>
      </c>
      <c r="E61" s="49">
        <v>0</v>
      </c>
      <c r="F61" s="54" t="s">
        <v>75</v>
      </c>
      <c r="H61" s="49">
        <v>0</v>
      </c>
      <c r="I61" s="55" t="s">
        <v>75</v>
      </c>
      <c r="J61" s="39">
        <v>0</v>
      </c>
    </row>
    <row r="62" spans="1:10" ht="63" customHeight="1" x14ac:dyDescent="0.3">
      <c r="A62" s="188"/>
      <c r="B62" s="199"/>
      <c r="C62" s="54" t="s">
        <v>77</v>
      </c>
      <c r="D62" s="62" t="s">
        <v>78</v>
      </c>
      <c r="E62" s="49">
        <v>0</v>
      </c>
      <c r="F62" s="54" t="s">
        <v>75</v>
      </c>
      <c r="H62" s="49">
        <v>0</v>
      </c>
      <c r="I62" s="55" t="s">
        <v>75</v>
      </c>
      <c r="J62" s="39">
        <v>0</v>
      </c>
    </row>
    <row r="63" spans="1:10" ht="40.950000000000003" customHeight="1" x14ac:dyDescent="0.3">
      <c r="A63" s="188"/>
      <c r="B63" s="199"/>
      <c r="C63" s="54" t="s">
        <v>79</v>
      </c>
      <c r="D63" s="54" t="s">
        <v>23</v>
      </c>
      <c r="E63" s="49">
        <v>0</v>
      </c>
      <c r="F63" s="54" t="s">
        <v>75</v>
      </c>
      <c r="H63" s="49">
        <v>0</v>
      </c>
      <c r="I63" s="55" t="s">
        <v>75</v>
      </c>
      <c r="J63" s="39">
        <v>0</v>
      </c>
    </row>
    <row r="64" spans="1:10" ht="40.950000000000003" customHeight="1" x14ac:dyDescent="0.3">
      <c r="A64" s="10"/>
      <c r="B64" s="199"/>
      <c r="C64" s="53" t="s">
        <v>11</v>
      </c>
      <c r="D64" s="54" t="s">
        <v>12</v>
      </c>
      <c r="E64" s="49">
        <v>0</v>
      </c>
      <c r="F64" s="54" t="s">
        <v>75</v>
      </c>
      <c r="H64" s="49">
        <v>0</v>
      </c>
      <c r="I64" s="55" t="s">
        <v>75</v>
      </c>
      <c r="J64" s="39">
        <v>0</v>
      </c>
    </row>
    <row r="65" spans="1:10" ht="34.5" customHeight="1" x14ac:dyDescent="0.3">
      <c r="A65" s="56">
        <v>15</v>
      </c>
      <c r="B65" s="212" t="s">
        <v>80</v>
      </c>
      <c r="C65" s="213"/>
      <c r="D65" s="214"/>
      <c r="E65" s="57">
        <f>SUM(E66:E68)</f>
        <v>477247.68</v>
      </c>
      <c r="F65" s="58">
        <f>SUM(F66:F68)</f>
        <v>2.6</v>
      </c>
      <c r="H65" s="57">
        <f>SUM(H66:H68)</f>
        <v>165201.12</v>
      </c>
      <c r="I65" s="59">
        <f>SUM(I66:I68)</f>
        <v>0.9</v>
      </c>
      <c r="J65" s="34">
        <f>(I65/F65-1)</f>
        <v>-0.65384615384615385</v>
      </c>
    </row>
    <row r="66" spans="1:10" ht="102.6" customHeight="1" x14ac:dyDescent="0.3">
      <c r="A66" s="215"/>
      <c r="B66" s="199" t="s">
        <v>81</v>
      </c>
      <c r="C66" s="54" t="s">
        <v>54</v>
      </c>
      <c r="D66" s="54" t="s">
        <v>82</v>
      </c>
      <c r="E66" s="49">
        <f>F66*$G$2*12</f>
        <v>183556.8</v>
      </c>
      <c r="F66" s="54">
        <v>1</v>
      </c>
      <c r="H66" s="49">
        <f>I66*$G$2*12</f>
        <v>91778.4</v>
      </c>
      <c r="I66" s="55">
        <v>0.5</v>
      </c>
      <c r="J66" s="34">
        <f>(I66/F66-1)</f>
        <v>-0.5</v>
      </c>
    </row>
    <row r="67" spans="1:10" ht="35.25" customHeight="1" x14ac:dyDescent="0.3">
      <c r="A67" s="215"/>
      <c r="B67" s="199"/>
      <c r="C67" s="54" t="s">
        <v>83</v>
      </c>
      <c r="D67" s="54" t="s">
        <v>84</v>
      </c>
      <c r="E67" s="49">
        <f>F67*$G$2*12</f>
        <v>146845.44</v>
      </c>
      <c r="F67" s="54">
        <v>0.8</v>
      </c>
      <c r="H67" s="49">
        <f>I67*$G$2*12</f>
        <v>55067.040000000001</v>
      </c>
      <c r="I67" s="55">
        <v>0.3</v>
      </c>
      <c r="J67" s="34">
        <f>(I67/F67-1)</f>
        <v>-0.625</v>
      </c>
    </row>
    <row r="68" spans="1:10" ht="99.6" customHeight="1" x14ac:dyDescent="0.3">
      <c r="A68" s="215"/>
      <c r="B68" s="199"/>
      <c r="C68" s="53" t="s">
        <v>26</v>
      </c>
      <c r="D68" s="54" t="s">
        <v>12</v>
      </c>
      <c r="E68" s="49">
        <f>F68*$G$2*12</f>
        <v>146845.44</v>
      </c>
      <c r="F68" s="54">
        <v>0.8</v>
      </c>
      <c r="H68" s="49">
        <f>I68*$G$2*12</f>
        <v>18355.68</v>
      </c>
      <c r="I68" s="55">
        <v>0.1</v>
      </c>
      <c r="J68" s="34">
        <f>(I68/F68-1)</f>
        <v>-0.875</v>
      </c>
    </row>
    <row r="69" spans="1:10" ht="43.95" customHeight="1" x14ac:dyDescent="0.3">
      <c r="A69" s="56">
        <v>17</v>
      </c>
      <c r="B69" s="196" t="s">
        <v>85</v>
      </c>
      <c r="C69" s="197"/>
      <c r="D69" s="198"/>
      <c r="E69" s="57">
        <f>SUM(E70:E78)</f>
        <v>513959.04000000004</v>
      </c>
      <c r="F69" s="58">
        <f>SUM(F70:F78)</f>
        <v>2.8000000000000003</v>
      </c>
      <c r="H69" s="57">
        <f>SUM(H70:H78)</f>
        <v>367113.60000000003</v>
      </c>
      <c r="I69" s="59">
        <f>SUM(I70:I78)</f>
        <v>2</v>
      </c>
      <c r="J69" s="34">
        <f>(I69/F69-1)</f>
        <v>-0.28571428571428581</v>
      </c>
    </row>
    <row r="70" spans="1:10" ht="48" customHeight="1" x14ac:dyDescent="0.3">
      <c r="A70" s="188"/>
      <c r="B70" s="195" t="s">
        <v>86</v>
      </c>
      <c r="C70" s="44" t="s">
        <v>87</v>
      </c>
      <c r="D70" s="44" t="s">
        <v>88</v>
      </c>
      <c r="E70" s="49">
        <f t="shared" ref="E70:E76" si="5">F70*$G$2*12</f>
        <v>86271.695999999996</v>
      </c>
      <c r="F70" s="67">
        <v>0.47</v>
      </c>
      <c r="H70" s="49">
        <f t="shared" ref="H70:H76" si="6">I70*$G$2*12</f>
        <v>86271.695999999996</v>
      </c>
      <c r="I70" s="68">
        <v>0.47</v>
      </c>
      <c r="J70" s="39">
        <f t="shared" ref="J70:J133" si="7">(F70/I70-1)*-100%</f>
        <v>0</v>
      </c>
    </row>
    <row r="71" spans="1:10" ht="35.4" customHeight="1" x14ac:dyDescent="0.3">
      <c r="A71" s="188"/>
      <c r="B71" s="195"/>
      <c r="C71" s="222" t="s">
        <v>89</v>
      </c>
      <c r="D71" s="223"/>
      <c r="E71" s="49">
        <f t="shared" si="5"/>
        <v>55067.040000000001</v>
      </c>
      <c r="F71" s="44">
        <v>0.3</v>
      </c>
      <c r="H71" s="49">
        <f t="shared" si="6"/>
        <v>55067.040000000001</v>
      </c>
      <c r="I71" s="69">
        <v>0.3</v>
      </c>
      <c r="J71" s="39">
        <f t="shared" si="7"/>
        <v>0</v>
      </c>
    </row>
    <row r="72" spans="1:10" ht="42" customHeight="1" x14ac:dyDescent="0.3">
      <c r="A72" s="188"/>
      <c r="B72" s="195"/>
      <c r="C72" s="70" t="s">
        <v>90</v>
      </c>
      <c r="D72" s="70" t="s">
        <v>18</v>
      </c>
      <c r="E72" s="49">
        <f t="shared" si="5"/>
        <v>36711.360000000001</v>
      </c>
      <c r="F72" s="71">
        <v>0.2</v>
      </c>
      <c r="H72" s="49">
        <f t="shared" si="6"/>
        <v>36711.360000000001</v>
      </c>
      <c r="I72" s="72">
        <v>0.2</v>
      </c>
      <c r="J72" s="39">
        <f t="shared" si="7"/>
        <v>0</v>
      </c>
    </row>
    <row r="73" spans="1:10" ht="28.2" customHeight="1" x14ac:dyDescent="0.3">
      <c r="A73" s="188"/>
      <c r="B73" s="195"/>
      <c r="C73" s="70" t="s">
        <v>91</v>
      </c>
      <c r="D73" s="70" t="s">
        <v>18</v>
      </c>
      <c r="E73" s="49">
        <f t="shared" si="5"/>
        <v>55067.040000000001</v>
      </c>
      <c r="F73" s="70">
        <v>0.3</v>
      </c>
      <c r="H73" s="49">
        <f t="shared" si="6"/>
        <v>55067.040000000001</v>
      </c>
      <c r="I73" s="73">
        <v>0.3</v>
      </c>
      <c r="J73" s="39">
        <f t="shared" si="7"/>
        <v>0</v>
      </c>
    </row>
    <row r="74" spans="1:10" ht="28.2" customHeight="1" x14ac:dyDescent="0.3">
      <c r="A74" s="188"/>
      <c r="B74" s="195"/>
      <c r="C74" s="70" t="s">
        <v>92</v>
      </c>
      <c r="D74" s="70" t="s">
        <v>18</v>
      </c>
      <c r="E74" s="49">
        <f t="shared" si="5"/>
        <v>40382.495999999999</v>
      </c>
      <c r="F74" s="70">
        <v>0.22</v>
      </c>
      <c r="H74" s="49">
        <f t="shared" si="6"/>
        <v>40382.495999999999</v>
      </c>
      <c r="I74" s="73">
        <v>0.22</v>
      </c>
      <c r="J74" s="39">
        <f t="shared" si="7"/>
        <v>0</v>
      </c>
    </row>
    <row r="75" spans="1:10" ht="23.4" customHeight="1" x14ac:dyDescent="0.3">
      <c r="A75" s="188"/>
      <c r="B75" s="195"/>
      <c r="C75" s="70" t="s">
        <v>93</v>
      </c>
      <c r="D75" s="70" t="s">
        <v>18</v>
      </c>
      <c r="E75" s="49">
        <f t="shared" si="5"/>
        <v>20191.248</v>
      </c>
      <c r="F75" s="70">
        <v>0.11</v>
      </c>
      <c r="H75" s="49">
        <f t="shared" si="6"/>
        <v>20191.248</v>
      </c>
      <c r="I75" s="73">
        <v>0.11</v>
      </c>
      <c r="J75" s="39">
        <f t="shared" si="7"/>
        <v>0</v>
      </c>
    </row>
    <row r="76" spans="1:10" ht="27.6" x14ac:dyDescent="0.3">
      <c r="A76" s="51"/>
      <c r="B76" s="195"/>
      <c r="C76" s="44" t="s">
        <v>94</v>
      </c>
      <c r="D76" s="44" t="s">
        <v>18</v>
      </c>
      <c r="E76" s="74">
        <f t="shared" si="5"/>
        <v>18355.68</v>
      </c>
      <c r="F76" s="44">
        <v>0.1</v>
      </c>
      <c r="H76" s="74">
        <f t="shared" si="6"/>
        <v>18355.68</v>
      </c>
      <c r="I76" s="69">
        <v>0.1</v>
      </c>
      <c r="J76" s="39">
        <f t="shared" si="7"/>
        <v>0</v>
      </c>
    </row>
    <row r="77" spans="1:10" ht="27.6" x14ac:dyDescent="0.3">
      <c r="A77" s="51"/>
      <c r="B77" s="195"/>
      <c r="C77" s="44" t="s">
        <v>95</v>
      </c>
      <c r="D77" s="44" t="s">
        <v>96</v>
      </c>
      <c r="E77" s="49">
        <f>F77*$G$2*12</f>
        <v>36711.360000000001</v>
      </c>
      <c r="F77" s="44">
        <v>0.2</v>
      </c>
      <c r="H77" s="49">
        <f>I77*$G$2*12</f>
        <v>36711.360000000001</v>
      </c>
      <c r="I77" s="69">
        <v>0.2</v>
      </c>
      <c r="J77" s="39">
        <f t="shared" si="7"/>
        <v>0</v>
      </c>
    </row>
    <row r="78" spans="1:10" ht="44.25" customHeight="1" x14ac:dyDescent="0.3">
      <c r="A78" s="10"/>
      <c r="B78" s="195"/>
      <c r="C78" s="53" t="s">
        <v>97</v>
      </c>
      <c r="D78" s="54" t="s">
        <v>12</v>
      </c>
      <c r="E78" s="49">
        <f>F78*$G$2*12</f>
        <v>165201.12</v>
      </c>
      <c r="F78" s="54">
        <v>0.9</v>
      </c>
      <c r="H78" s="49">
        <f>I78*$G$2*12</f>
        <v>18355.68</v>
      </c>
      <c r="I78" s="55">
        <v>0.1</v>
      </c>
      <c r="J78" s="34">
        <f>(I78/F78-1)</f>
        <v>-0.88888888888888884</v>
      </c>
    </row>
    <row r="79" spans="1:10" ht="54" customHeight="1" x14ac:dyDescent="0.3">
      <c r="A79" s="56">
        <v>18</v>
      </c>
      <c r="B79" s="196" t="s">
        <v>98</v>
      </c>
      <c r="C79" s="197"/>
      <c r="D79" s="198"/>
      <c r="E79" s="57">
        <f>SUM(E80:E106)</f>
        <v>438700.75200000004</v>
      </c>
      <c r="F79" s="58">
        <f>SUM(F80:F106)</f>
        <v>2.39</v>
      </c>
      <c r="H79" s="57">
        <f>SUM(H80:H106)</f>
        <v>420345.07200000004</v>
      </c>
      <c r="I79" s="59">
        <f>SUM(I80:I106)</f>
        <v>2.2900000000000005</v>
      </c>
      <c r="J79" s="34">
        <f>(I79/F79-1)</f>
        <v>-4.1841004184100306E-2</v>
      </c>
    </row>
    <row r="80" spans="1:10" ht="54" customHeight="1" x14ac:dyDescent="0.3">
      <c r="A80" s="215"/>
      <c r="B80" s="224" t="s">
        <v>99</v>
      </c>
      <c r="C80" s="75" t="s">
        <v>100</v>
      </c>
      <c r="D80" s="76" t="s">
        <v>96</v>
      </c>
      <c r="E80" s="77">
        <f>F80*$G$2*12</f>
        <v>20191.248</v>
      </c>
      <c r="F80" s="76">
        <v>0.11</v>
      </c>
      <c r="H80" s="77">
        <f>I80*$G$2*12</f>
        <v>20191.248</v>
      </c>
      <c r="I80" s="78">
        <v>0.11</v>
      </c>
      <c r="J80" s="39">
        <f t="shared" si="7"/>
        <v>0</v>
      </c>
    </row>
    <row r="81" spans="1:10" ht="18" customHeight="1" x14ac:dyDescent="0.3">
      <c r="A81" s="215"/>
      <c r="B81" s="224"/>
      <c r="C81" s="225" t="s">
        <v>101</v>
      </c>
      <c r="D81" s="225"/>
      <c r="E81" s="79"/>
      <c r="F81" s="80"/>
      <c r="G81" s="81"/>
      <c r="H81" s="82"/>
      <c r="I81" s="83"/>
      <c r="J81" s="84"/>
    </row>
    <row r="82" spans="1:10" ht="18" customHeight="1" x14ac:dyDescent="0.3">
      <c r="A82" s="215"/>
      <c r="B82" s="224"/>
      <c r="C82" s="226" t="s">
        <v>102</v>
      </c>
      <c r="D82" s="227"/>
      <c r="E82" s="46">
        <f>F82*$G$2*12</f>
        <v>18355.68</v>
      </c>
      <c r="F82" s="85">
        <v>0.1</v>
      </c>
      <c r="H82" s="46">
        <f>I82*$G$2*12</f>
        <v>18355.68</v>
      </c>
      <c r="I82" s="86">
        <v>0.1</v>
      </c>
      <c r="J82" s="39">
        <f t="shared" si="7"/>
        <v>0</v>
      </c>
    </row>
    <row r="83" spans="1:10" ht="18" customHeight="1" x14ac:dyDescent="0.3">
      <c r="A83" s="215"/>
      <c r="B83" s="224"/>
      <c r="C83" s="70" t="s">
        <v>103</v>
      </c>
      <c r="D83" s="70" t="s">
        <v>18</v>
      </c>
      <c r="E83" s="49">
        <f>F83*$G$2*12</f>
        <v>20191.248</v>
      </c>
      <c r="F83" s="71">
        <v>0.11</v>
      </c>
      <c r="H83" s="49">
        <f>I83*$G$2*12</f>
        <v>20191.248</v>
      </c>
      <c r="I83" s="72">
        <v>0.11</v>
      </c>
      <c r="J83" s="39">
        <f t="shared" si="7"/>
        <v>0</v>
      </c>
    </row>
    <row r="84" spans="1:10" ht="18" customHeight="1" x14ac:dyDescent="0.3">
      <c r="A84" s="215"/>
      <c r="B84" s="224"/>
      <c r="C84" s="70" t="s">
        <v>104</v>
      </c>
      <c r="D84" s="70" t="s">
        <v>18</v>
      </c>
      <c r="E84" s="49">
        <f>F84*$G$2*12</f>
        <v>36711.360000000001</v>
      </c>
      <c r="F84" s="71">
        <v>0.2</v>
      </c>
      <c r="H84" s="49">
        <f>I84*$G$2*12</f>
        <v>36711.360000000001</v>
      </c>
      <c r="I84" s="72">
        <v>0.2</v>
      </c>
      <c r="J84" s="39">
        <f t="shared" si="7"/>
        <v>0</v>
      </c>
    </row>
    <row r="85" spans="1:10" ht="18" customHeight="1" x14ac:dyDescent="0.3">
      <c r="A85" s="215"/>
      <c r="B85" s="224"/>
      <c r="C85" s="70" t="s">
        <v>105</v>
      </c>
      <c r="D85" s="70" t="s">
        <v>18</v>
      </c>
      <c r="E85" s="49">
        <f>F85*$G$2*12</f>
        <v>22026.815999999999</v>
      </c>
      <c r="F85" s="71">
        <v>0.12</v>
      </c>
      <c r="H85" s="49">
        <f>I85*$G$2*12</f>
        <v>22026.815999999999</v>
      </c>
      <c r="I85" s="72">
        <v>0.12</v>
      </c>
      <c r="J85" s="39">
        <f t="shared" si="7"/>
        <v>0</v>
      </c>
    </row>
    <row r="86" spans="1:10" ht="27.6" x14ac:dyDescent="0.3">
      <c r="A86" s="215"/>
      <c r="B86" s="224"/>
      <c r="C86" s="71" t="s">
        <v>106</v>
      </c>
      <c r="D86" s="71" t="s">
        <v>18</v>
      </c>
      <c r="E86" s="77">
        <f>F86*$G$2*12</f>
        <v>20191.248</v>
      </c>
      <c r="F86" s="71">
        <v>0.11</v>
      </c>
      <c r="H86" s="77">
        <f>I86*$G$2*12</f>
        <v>20191.248</v>
      </c>
      <c r="I86" s="72">
        <v>0.11</v>
      </c>
      <c r="J86" s="39">
        <f t="shared" si="7"/>
        <v>0</v>
      </c>
    </row>
    <row r="87" spans="1:10" ht="18" customHeight="1" x14ac:dyDescent="0.3">
      <c r="A87" s="215"/>
      <c r="B87" s="224"/>
      <c r="C87" s="225" t="s">
        <v>107</v>
      </c>
      <c r="D87" s="225"/>
      <c r="E87" s="79"/>
      <c r="F87" s="80"/>
      <c r="G87" s="81"/>
      <c r="H87" s="79"/>
      <c r="I87" s="87"/>
      <c r="J87" s="84"/>
    </row>
    <row r="88" spans="1:10" ht="18" customHeight="1" x14ac:dyDescent="0.3">
      <c r="A88" s="215"/>
      <c r="B88" s="224"/>
      <c r="C88" s="226" t="s">
        <v>108</v>
      </c>
      <c r="D88" s="227"/>
      <c r="E88" s="46">
        <f>F88*$G$2*12</f>
        <v>27533.52</v>
      </c>
      <c r="F88" s="88">
        <v>0.15</v>
      </c>
      <c r="H88" s="46">
        <f>I88*$G$2*12</f>
        <v>27533.52</v>
      </c>
      <c r="I88" s="89">
        <v>0.15</v>
      </c>
      <c r="J88" s="39">
        <f t="shared" si="7"/>
        <v>0</v>
      </c>
    </row>
    <row r="89" spans="1:10" ht="18" customHeight="1" x14ac:dyDescent="0.3">
      <c r="A89" s="215"/>
      <c r="B89" s="224"/>
      <c r="C89" s="70" t="s">
        <v>109</v>
      </c>
      <c r="D89" s="70" t="s">
        <v>18</v>
      </c>
      <c r="E89" s="49">
        <f>F89*$G$2*12</f>
        <v>22026.815999999999</v>
      </c>
      <c r="F89" s="70">
        <v>0.12</v>
      </c>
      <c r="H89" s="49">
        <f>I89*$G$2*12</f>
        <v>22026.815999999999</v>
      </c>
      <c r="I89" s="73">
        <v>0.12</v>
      </c>
      <c r="J89" s="39">
        <f t="shared" si="7"/>
        <v>0</v>
      </c>
    </row>
    <row r="90" spans="1:10" ht="18.600000000000001" customHeight="1" x14ac:dyDescent="0.3">
      <c r="A90" s="215"/>
      <c r="B90" s="224"/>
      <c r="C90" s="70" t="s">
        <v>110</v>
      </c>
      <c r="D90" s="70" t="s">
        <v>18</v>
      </c>
      <c r="E90" s="49">
        <f>F90*$G$2*12</f>
        <v>18355.68</v>
      </c>
      <c r="F90" s="70">
        <v>0.1</v>
      </c>
      <c r="H90" s="49">
        <f>I90*$G$2*12</f>
        <v>18355.68</v>
      </c>
      <c r="I90" s="73">
        <v>0.1</v>
      </c>
      <c r="J90" s="39">
        <f t="shared" si="7"/>
        <v>0</v>
      </c>
    </row>
    <row r="91" spans="1:10" ht="51" customHeight="1" x14ac:dyDescent="0.3">
      <c r="A91" s="215"/>
      <c r="B91" s="224"/>
      <c r="C91" s="71" t="s">
        <v>111</v>
      </c>
      <c r="D91" s="71" t="s">
        <v>18</v>
      </c>
      <c r="E91" s="77">
        <f>F91*$G$2*12</f>
        <v>18355.68</v>
      </c>
      <c r="F91" s="71">
        <v>0.1</v>
      </c>
      <c r="H91" s="77">
        <f>I91*$G$2*12</f>
        <v>18355.68</v>
      </c>
      <c r="I91" s="72">
        <v>0.1</v>
      </c>
      <c r="J91" s="39">
        <f t="shared" si="7"/>
        <v>0</v>
      </c>
    </row>
    <row r="92" spans="1:10" ht="25.2" customHeight="1" x14ac:dyDescent="0.3">
      <c r="A92" s="215"/>
      <c r="B92" s="224"/>
      <c r="C92" s="225" t="s">
        <v>112</v>
      </c>
      <c r="D92" s="225"/>
      <c r="E92" s="79"/>
      <c r="F92" s="80"/>
      <c r="G92" s="81"/>
      <c r="H92" s="82"/>
      <c r="I92" s="83"/>
      <c r="J92" s="84"/>
    </row>
    <row r="93" spans="1:10" ht="28.2" customHeight="1" x14ac:dyDescent="0.3">
      <c r="A93" s="215"/>
      <c r="B93" s="224"/>
      <c r="C93" s="88" t="s">
        <v>113</v>
      </c>
      <c r="D93" s="88" t="s">
        <v>18</v>
      </c>
      <c r="E93" s="46">
        <f>F93*$G$2*12</f>
        <v>23862.383999999998</v>
      </c>
      <c r="F93" s="88">
        <v>0.13</v>
      </c>
      <c r="H93" s="46">
        <f>I93*$G$2*12</f>
        <v>16520.112000000001</v>
      </c>
      <c r="I93" s="89">
        <v>0.09</v>
      </c>
      <c r="J93" s="34">
        <f>(I93/F93-1)</f>
        <v>-0.30769230769230771</v>
      </c>
    </row>
    <row r="94" spans="1:10" ht="27" customHeight="1" x14ac:dyDescent="0.3">
      <c r="A94" s="215"/>
      <c r="B94" s="224"/>
      <c r="C94" s="70" t="s">
        <v>114</v>
      </c>
      <c r="D94" s="70" t="s">
        <v>18</v>
      </c>
      <c r="E94" s="49">
        <f>F94*$G$2*12</f>
        <v>18355.68</v>
      </c>
      <c r="F94" s="70">
        <v>0.1</v>
      </c>
      <c r="H94" s="49">
        <f>I94*$G$2*12</f>
        <v>18355.68</v>
      </c>
      <c r="I94" s="73">
        <v>0.1</v>
      </c>
      <c r="J94" s="39">
        <f t="shared" si="7"/>
        <v>0</v>
      </c>
    </row>
    <row r="95" spans="1:10" ht="31.8" customHeight="1" x14ac:dyDescent="0.3">
      <c r="A95" s="215"/>
      <c r="B95" s="224"/>
      <c r="C95" s="71" t="s">
        <v>115</v>
      </c>
      <c r="D95" s="71" t="s">
        <v>96</v>
      </c>
      <c r="E95" s="77">
        <f>F95*$G$2*12</f>
        <v>20191.248</v>
      </c>
      <c r="F95" s="71">
        <v>0.11</v>
      </c>
      <c r="H95" s="77">
        <f>I95*$G$2*12</f>
        <v>20191.248</v>
      </c>
      <c r="I95" s="72">
        <v>0.11</v>
      </c>
      <c r="J95" s="39">
        <f t="shared" si="7"/>
        <v>0</v>
      </c>
    </row>
    <row r="96" spans="1:10" ht="27" customHeight="1" x14ac:dyDescent="0.3">
      <c r="A96" s="215"/>
      <c r="B96" s="224"/>
      <c r="C96" s="225" t="s">
        <v>116</v>
      </c>
      <c r="D96" s="225"/>
      <c r="E96" s="79"/>
      <c r="F96" s="80"/>
      <c r="G96" s="81"/>
      <c r="H96" s="82"/>
      <c r="I96" s="83"/>
      <c r="J96" s="84"/>
    </row>
    <row r="97" spans="1:10" ht="56.4" customHeight="1" x14ac:dyDescent="0.3">
      <c r="A97" s="215"/>
      <c r="B97" s="224"/>
      <c r="C97" s="90" t="s">
        <v>117</v>
      </c>
      <c r="D97" s="90" t="s">
        <v>118</v>
      </c>
      <c r="E97" s="91">
        <f>F97*$G$2*12</f>
        <v>27533.52</v>
      </c>
      <c r="F97" s="90">
        <v>0.15</v>
      </c>
      <c r="H97" s="91">
        <f>I97*$G$2*12</f>
        <v>16520.112000000001</v>
      </c>
      <c r="I97" s="92">
        <v>0.09</v>
      </c>
      <c r="J97" s="34">
        <f>(I97/F97-1)</f>
        <v>-0.4</v>
      </c>
    </row>
    <row r="98" spans="1:10" ht="22.8" customHeight="1" x14ac:dyDescent="0.3">
      <c r="A98" s="215"/>
      <c r="B98" s="224"/>
      <c r="C98" s="228" t="s">
        <v>119</v>
      </c>
      <c r="D98" s="228"/>
      <c r="E98" s="93"/>
      <c r="F98" s="94"/>
      <c r="G98" s="95"/>
      <c r="H98" s="96"/>
      <c r="I98" s="97"/>
      <c r="J98" s="39"/>
    </row>
    <row r="99" spans="1:10" ht="18" customHeight="1" x14ac:dyDescent="0.3">
      <c r="A99" s="215"/>
      <c r="B99" s="224"/>
      <c r="C99" s="88" t="s">
        <v>120</v>
      </c>
      <c r="D99" s="88" t="s">
        <v>18</v>
      </c>
      <c r="E99" s="46">
        <f>F99*$G$2*12</f>
        <v>20191.248</v>
      </c>
      <c r="F99" s="88">
        <v>0.11</v>
      </c>
      <c r="H99" s="46">
        <f>I99*$G$2*12</f>
        <v>20191.248</v>
      </c>
      <c r="I99" s="89">
        <v>0.11</v>
      </c>
      <c r="J99" s="39">
        <f t="shared" si="7"/>
        <v>0</v>
      </c>
    </row>
    <row r="100" spans="1:10" ht="23.4" customHeight="1" x14ac:dyDescent="0.3">
      <c r="A100" s="215"/>
      <c r="B100" s="224"/>
      <c r="C100" s="70" t="s">
        <v>121</v>
      </c>
      <c r="D100" s="70" t="s">
        <v>18</v>
      </c>
      <c r="E100" s="49">
        <f>F100*$G$2*12</f>
        <v>22026.815999999999</v>
      </c>
      <c r="F100" s="70">
        <v>0.12</v>
      </c>
      <c r="H100" s="49">
        <f>I100*$G$2*12</f>
        <v>22026.815999999999</v>
      </c>
      <c r="I100" s="73">
        <v>0.12</v>
      </c>
      <c r="J100" s="39">
        <f t="shared" si="7"/>
        <v>0</v>
      </c>
    </row>
    <row r="101" spans="1:10" ht="70.95" customHeight="1" x14ac:dyDescent="0.3">
      <c r="A101" s="215"/>
      <c r="B101" s="224"/>
      <c r="C101" s="70" t="s">
        <v>122</v>
      </c>
      <c r="D101" s="70" t="s">
        <v>18</v>
      </c>
      <c r="E101" s="49">
        <f>F101*$G$2*12</f>
        <v>18355.68</v>
      </c>
      <c r="F101" s="70">
        <v>0.1</v>
      </c>
      <c r="H101" s="49">
        <f>I101*$G$2*12</f>
        <v>18355.68</v>
      </c>
      <c r="I101" s="73">
        <v>0.1</v>
      </c>
      <c r="J101" s="39">
        <f t="shared" si="7"/>
        <v>0</v>
      </c>
    </row>
    <row r="102" spans="1:10" ht="18" customHeight="1" x14ac:dyDescent="0.3">
      <c r="A102" s="215"/>
      <c r="B102" s="224"/>
      <c r="C102" s="71" t="s">
        <v>123</v>
      </c>
      <c r="D102" s="71" t="s">
        <v>18</v>
      </c>
      <c r="E102" s="77">
        <f>F102*$G$2*12</f>
        <v>18355.68</v>
      </c>
      <c r="F102" s="71">
        <v>0.1</v>
      </c>
      <c r="H102" s="77">
        <f>I102*$G$2*12</f>
        <v>18355.68</v>
      </c>
      <c r="I102" s="72">
        <v>0.1</v>
      </c>
      <c r="J102" s="39">
        <f t="shared" si="7"/>
        <v>0</v>
      </c>
    </row>
    <row r="103" spans="1:10" ht="27.6" customHeight="1" x14ac:dyDescent="0.3">
      <c r="A103" s="215"/>
      <c r="B103" s="224"/>
      <c r="C103" s="225" t="s">
        <v>124</v>
      </c>
      <c r="D103" s="225"/>
      <c r="E103" s="79"/>
      <c r="F103" s="80"/>
      <c r="G103" s="81"/>
      <c r="H103" s="79"/>
      <c r="I103" s="87"/>
      <c r="J103" s="84"/>
    </row>
    <row r="104" spans="1:10" ht="18" customHeight="1" x14ac:dyDescent="0.3">
      <c r="A104" s="215"/>
      <c r="B104" s="224"/>
      <c r="C104" s="88" t="s">
        <v>125</v>
      </c>
      <c r="D104" s="88" t="s">
        <v>126</v>
      </c>
      <c r="E104" s="46">
        <f>F104*$G$2*12</f>
        <v>9177.84</v>
      </c>
      <c r="F104" s="88">
        <v>0.05</v>
      </c>
      <c r="H104" s="46">
        <f>I104*$G$2*12</f>
        <v>9177.84</v>
      </c>
      <c r="I104" s="89">
        <v>0.05</v>
      </c>
      <c r="J104" s="39">
        <f t="shared" si="7"/>
        <v>0</v>
      </c>
    </row>
    <row r="105" spans="1:10" ht="17.399999999999999" customHeight="1" x14ac:dyDescent="0.3">
      <c r="A105" s="215"/>
      <c r="B105" s="224"/>
      <c r="C105" s="70" t="s">
        <v>127</v>
      </c>
      <c r="D105" s="70" t="s">
        <v>126</v>
      </c>
      <c r="E105" s="49">
        <f>F105*$G$2*12</f>
        <v>9177.84</v>
      </c>
      <c r="F105" s="70">
        <v>0.05</v>
      </c>
      <c r="H105" s="49">
        <f>I105*$G$2*12</f>
        <v>9177.84</v>
      </c>
      <c r="I105" s="73">
        <v>0.05</v>
      </c>
      <c r="J105" s="39">
        <f t="shared" si="7"/>
        <v>0</v>
      </c>
    </row>
    <row r="106" spans="1:10" ht="54" customHeight="1" x14ac:dyDescent="0.3">
      <c r="A106" s="215"/>
      <c r="B106" s="224"/>
      <c r="C106" s="229" t="s">
        <v>128</v>
      </c>
      <c r="D106" s="230"/>
      <c r="E106" s="98">
        <f>F106*$G$2*12</f>
        <v>27533.52</v>
      </c>
      <c r="F106" s="99">
        <v>0.15</v>
      </c>
      <c r="G106" s="81"/>
      <c r="H106" s="98">
        <f>I106*$G$2*12</f>
        <v>27533.52</v>
      </c>
      <c r="I106" s="100">
        <v>0.15</v>
      </c>
      <c r="J106" s="84">
        <f t="shared" si="7"/>
        <v>0</v>
      </c>
    </row>
    <row r="107" spans="1:10" ht="53.25" customHeight="1" x14ac:dyDescent="0.3">
      <c r="A107" s="56">
        <v>19</v>
      </c>
      <c r="B107" s="196" t="s">
        <v>129</v>
      </c>
      <c r="C107" s="197"/>
      <c r="D107" s="198"/>
      <c r="E107" s="57">
        <f>SUM(E108:E113)</f>
        <v>242294.976</v>
      </c>
      <c r="F107" s="58">
        <f>SUM(F108:F113)</f>
        <v>1.32</v>
      </c>
      <c r="H107" s="57">
        <f>SUM(H108:H113)</f>
        <v>242294.976</v>
      </c>
      <c r="I107" s="59">
        <f>SUM(I108:I113)</f>
        <v>1.32</v>
      </c>
      <c r="J107" s="60">
        <f t="shared" si="7"/>
        <v>0</v>
      </c>
    </row>
    <row r="108" spans="1:10" ht="25.8" customHeight="1" x14ac:dyDescent="0.3">
      <c r="A108" s="188"/>
      <c r="B108" s="216" t="s">
        <v>130</v>
      </c>
      <c r="C108" s="219" t="s">
        <v>131</v>
      </c>
      <c r="D108" s="220"/>
      <c r="E108" s="220"/>
      <c r="F108" s="221"/>
      <c r="G108" s="81"/>
      <c r="H108" s="101"/>
      <c r="I108" s="102"/>
      <c r="J108" s="103"/>
    </row>
    <row r="109" spans="1:10" ht="21.6" customHeight="1" x14ac:dyDescent="0.3">
      <c r="A109" s="188"/>
      <c r="B109" s="217"/>
      <c r="C109" s="104" t="s">
        <v>132</v>
      </c>
      <c r="D109" s="70" t="s">
        <v>18</v>
      </c>
      <c r="E109" s="49">
        <f>F109*$G$2*12</f>
        <v>55067.040000000001</v>
      </c>
      <c r="F109" s="70">
        <v>0.3</v>
      </c>
      <c r="H109" s="49">
        <f>I109*$G$2*12</f>
        <v>55067.040000000001</v>
      </c>
      <c r="I109" s="73">
        <v>0.3</v>
      </c>
      <c r="J109" s="39">
        <f t="shared" si="7"/>
        <v>0</v>
      </c>
    </row>
    <row r="110" spans="1:10" ht="19.8" customHeight="1" x14ac:dyDescent="0.3">
      <c r="A110" s="188"/>
      <c r="B110" s="217"/>
      <c r="C110" s="70" t="s">
        <v>133</v>
      </c>
      <c r="D110" s="70" t="s">
        <v>18</v>
      </c>
      <c r="E110" s="49">
        <f>F110*$G$2*12</f>
        <v>36711.360000000001</v>
      </c>
      <c r="F110" s="70">
        <v>0.2</v>
      </c>
      <c r="H110" s="49">
        <f>I110*$G$2*12</f>
        <v>36711.360000000001</v>
      </c>
      <c r="I110" s="73">
        <v>0.2</v>
      </c>
      <c r="J110" s="39">
        <f t="shared" si="7"/>
        <v>0</v>
      </c>
    </row>
    <row r="111" spans="1:10" ht="37.35" customHeight="1" x14ac:dyDescent="0.3">
      <c r="A111" s="188"/>
      <c r="B111" s="217"/>
      <c r="C111" s="70" t="s">
        <v>134</v>
      </c>
      <c r="D111" s="70" t="s">
        <v>18</v>
      </c>
      <c r="E111" s="49">
        <f>F111*$G$2*12</f>
        <v>31204.655999999999</v>
      </c>
      <c r="F111" s="70">
        <v>0.17</v>
      </c>
      <c r="H111" s="49">
        <f>I111*$G$2*12</f>
        <v>31204.655999999999</v>
      </c>
      <c r="I111" s="73">
        <v>0.17</v>
      </c>
      <c r="J111" s="39">
        <f t="shared" si="7"/>
        <v>0</v>
      </c>
    </row>
    <row r="112" spans="1:10" ht="16.8" customHeight="1" x14ac:dyDescent="0.3">
      <c r="A112" s="188"/>
      <c r="B112" s="217"/>
      <c r="C112" s="104" t="s">
        <v>135</v>
      </c>
      <c r="D112" s="70" t="s">
        <v>18</v>
      </c>
      <c r="E112" s="49">
        <f>F112*$G$2*12</f>
        <v>27533.52</v>
      </c>
      <c r="F112" s="70">
        <v>0.15</v>
      </c>
      <c r="H112" s="49">
        <f>I112*$G$2*12</f>
        <v>27533.52</v>
      </c>
      <c r="I112" s="73">
        <v>0.15</v>
      </c>
      <c r="J112" s="39">
        <f t="shared" si="7"/>
        <v>0</v>
      </c>
    </row>
    <row r="113" spans="1:10" ht="16.8" customHeight="1" x14ac:dyDescent="0.3">
      <c r="A113" s="188"/>
      <c r="B113" s="218"/>
      <c r="C113" s="70" t="s">
        <v>136</v>
      </c>
      <c r="D113" s="71" t="s">
        <v>137</v>
      </c>
      <c r="E113" s="49">
        <f>F113*$G$2*12</f>
        <v>91778.4</v>
      </c>
      <c r="F113" s="71">
        <v>0.5</v>
      </c>
      <c r="H113" s="49">
        <f>I113*$G$2*12</f>
        <v>91778.4</v>
      </c>
      <c r="I113" s="72">
        <v>0.5</v>
      </c>
      <c r="J113" s="39">
        <f t="shared" si="7"/>
        <v>0</v>
      </c>
    </row>
    <row r="114" spans="1:10" ht="33.75" customHeight="1" x14ac:dyDescent="0.3">
      <c r="A114" s="56">
        <v>20</v>
      </c>
      <c r="B114" s="212" t="s">
        <v>138</v>
      </c>
      <c r="C114" s="213"/>
      <c r="D114" s="214"/>
      <c r="E114" s="105">
        <f>SUM(E115:E127)</f>
        <v>323059.96799999999</v>
      </c>
      <c r="F114" s="106">
        <f>SUM(F115:F127)</f>
        <v>1.76</v>
      </c>
      <c r="G114" s="107"/>
      <c r="H114" s="105">
        <f>SUM(H115:H127)</f>
        <v>264321.79200000002</v>
      </c>
      <c r="I114" s="108">
        <f>SUM(I115:I127)</f>
        <v>1.4400000000000002</v>
      </c>
      <c r="J114" s="34">
        <f>(I114/F114-1)</f>
        <v>-0.18181818181818177</v>
      </c>
    </row>
    <row r="115" spans="1:10" ht="59.25" customHeight="1" x14ac:dyDescent="0.3">
      <c r="A115" s="215"/>
      <c r="B115" s="109" t="s">
        <v>139</v>
      </c>
      <c r="C115" s="48" t="s">
        <v>140</v>
      </c>
      <c r="D115" s="110" t="s">
        <v>137</v>
      </c>
      <c r="E115" s="49">
        <f t="shared" ref="E115:E127" si="8">F115*$G$2*12</f>
        <v>9177.84</v>
      </c>
      <c r="F115" s="111">
        <v>0.05</v>
      </c>
      <c r="H115" s="49">
        <f t="shared" ref="H115:H127" si="9">I115*$G$2*12</f>
        <v>9177.84</v>
      </c>
      <c r="I115" s="112">
        <v>0.05</v>
      </c>
      <c r="J115" s="39">
        <f t="shared" si="7"/>
        <v>0</v>
      </c>
    </row>
    <row r="116" spans="1:10" ht="42.75" customHeight="1" x14ac:dyDescent="0.3">
      <c r="A116" s="215"/>
      <c r="B116" s="199" t="s">
        <v>141</v>
      </c>
      <c r="C116" s="48" t="s">
        <v>142</v>
      </c>
      <c r="D116" s="110" t="s">
        <v>143</v>
      </c>
      <c r="E116" s="49">
        <f t="shared" si="8"/>
        <v>22026.815999999999</v>
      </c>
      <c r="F116" s="111">
        <v>0.12</v>
      </c>
      <c r="H116" s="49">
        <f t="shared" si="9"/>
        <v>22026.815999999999</v>
      </c>
      <c r="I116" s="112">
        <v>0.12</v>
      </c>
      <c r="J116" s="39">
        <f t="shared" si="7"/>
        <v>0</v>
      </c>
    </row>
    <row r="117" spans="1:10" ht="39.75" customHeight="1" x14ac:dyDescent="0.3">
      <c r="A117" s="215"/>
      <c r="B117" s="199"/>
      <c r="C117" s="48" t="s">
        <v>144</v>
      </c>
      <c r="D117" s="110" t="s">
        <v>143</v>
      </c>
      <c r="E117" s="49">
        <f t="shared" si="8"/>
        <v>18355.68</v>
      </c>
      <c r="F117" s="111">
        <v>0.1</v>
      </c>
      <c r="H117" s="49">
        <f t="shared" si="9"/>
        <v>18355.68</v>
      </c>
      <c r="I117" s="112">
        <v>0.1</v>
      </c>
      <c r="J117" s="39">
        <f t="shared" si="7"/>
        <v>0</v>
      </c>
    </row>
    <row r="118" spans="1:10" ht="30" customHeight="1" x14ac:dyDescent="0.3">
      <c r="A118" s="215"/>
      <c r="B118" s="247" t="s">
        <v>145</v>
      </c>
      <c r="C118" s="48" t="s">
        <v>146</v>
      </c>
      <c r="D118" s="110" t="s">
        <v>143</v>
      </c>
      <c r="E118" s="49">
        <f t="shared" si="8"/>
        <v>18355.68</v>
      </c>
      <c r="F118" s="111">
        <v>0.1</v>
      </c>
      <c r="H118" s="49">
        <f t="shared" si="9"/>
        <v>18355.68</v>
      </c>
      <c r="I118" s="112">
        <v>0.1</v>
      </c>
      <c r="J118" s="39">
        <f t="shared" si="7"/>
        <v>0</v>
      </c>
    </row>
    <row r="119" spans="1:10" ht="19.8" customHeight="1" x14ac:dyDescent="0.3">
      <c r="A119" s="215"/>
      <c r="B119" s="247"/>
      <c r="C119" s="48" t="s">
        <v>147</v>
      </c>
      <c r="D119" s="110" t="s">
        <v>143</v>
      </c>
      <c r="E119" s="49">
        <f t="shared" si="8"/>
        <v>18355.68</v>
      </c>
      <c r="F119" s="111">
        <v>0.1</v>
      </c>
      <c r="H119" s="49">
        <f t="shared" si="9"/>
        <v>18355.68</v>
      </c>
      <c r="I119" s="112">
        <v>0.1</v>
      </c>
      <c r="J119" s="39">
        <f t="shared" si="7"/>
        <v>0</v>
      </c>
    </row>
    <row r="120" spans="1:10" ht="16.95" customHeight="1" x14ac:dyDescent="0.3">
      <c r="A120" s="215"/>
      <c r="B120" s="247"/>
      <c r="C120" s="48" t="s">
        <v>148</v>
      </c>
      <c r="D120" s="110" t="s">
        <v>149</v>
      </c>
      <c r="E120" s="49">
        <f t="shared" si="8"/>
        <v>11013.407999999999</v>
      </c>
      <c r="F120" s="111">
        <v>0.06</v>
      </c>
      <c r="H120" s="49">
        <f t="shared" si="9"/>
        <v>11013.407999999999</v>
      </c>
      <c r="I120" s="112">
        <v>0.06</v>
      </c>
      <c r="J120" s="39">
        <f t="shared" si="7"/>
        <v>0</v>
      </c>
    </row>
    <row r="121" spans="1:10" ht="15" customHeight="1" x14ac:dyDescent="0.3">
      <c r="A121" s="215"/>
      <c r="B121" s="247"/>
      <c r="C121" s="48" t="s">
        <v>150</v>
      </c>
      <c r="D121" s="110" t="s">
        <v>151</v>
      </c>
      <c r="E121" s="49">
        <f t="shared" si="8"/>
        <v>11013.407999999999</v>
      </c>
      <c r="F121" s="111">
        <v>0.06</v>
      </c>
      <c r="H121" s="49">
        <f t="shared" si="9"/>
        <v>11013.407999999999</v>
      </c>
      <c r="I121" s="112">
        <v>0.06</v>
      </c>
      <c r="J121" s="39">
        <f t="shared" si="7"/>
        <v>0</v>
      </c>
    </row>
    <row r="122" spans="1:10" ht="12.75" customHeight="1" x14ac:dyDescent="0.3">
      <c r="A122" s="215"/>
      <c r="B122" s="247"/>
      <c r="C122" s="48" t="s">
        <v>152</v>
      </c>
      <c r="D122" s="110" t="s">
        <v>151</v>
      </c>
      <c r="E122" s="49">
        <f t="shared" si="8"/>
        <v>11013.407999999999</v>
      </c>
      <c r="F122" s="111">
        <v>0.06</v>
      </c>
      <c r="H122" s="49">
        <f t="shared" si="9"/>
        <v>11013.407999999999</v>
      </c>
      <c r="I122" s="112">
        <v>0.06</v>
      </c>
      <c r="J122" s="39">
        <f t="shared" si="7"/>
        <v>0</v>
      </c>
    </row>
    <row r="123" spans="1:10" ht="12.75" customHeight="1" x14ac:dyDescent="0.3">
      <c r="A123" s="215"/>
      <c r="B123" s="247"/>
      <c r="C123" s="48" t="s">
        <v>153</v>
      </c>
      <c r="D123" s="110" t="s">
        <v>151</v>
      </c>
      <c r="E123" s="49">
        <f t="shared" si="8"/>
        <v>110134.08</v>
      </c>
      <c r="F123" s="111">
        <v>0.6</v>
      </c>
      <c r="H123" s="49">
        <f t="shared" si="9"/>
        <v>110134.08</v>
      </c>
      <c r="I123" s="112">
        <v>0.6</v>
      </c>
      <c r="J123" s="39">
        <f t="shared" si="7"/>
        <v>0</v>
      </c>
    </row>
    <row r="124" spans="1:10" ht="22.2" customHeight="1" x14ac:dyDescent="0.3">
      <c r="A124" s="215"/>
      <c r="B124" s="247"/>
      <c r="C124" s="48" t="s">
        <v>154</v>
      </c>
      <c r="D124" s="110" t="s">
        <v>151</v>
      </c>
      <c r="E124" s="49">
        <f t="shared" si="8"/>
        <v>5506.7039999999997</v>
      </c>
      <c r="F124" s="111">
        <v>0.03</v>
      </c>
      <c r="H124" s="49">
        <f t="shared" si="9"/>
        <v>5506.7039999999997</v>
      </c>
      <c r="I124" s="112">
        <v>0.03</v>
      </c>
      <c r="J124" s="39">
        <f t="shared" si="7"/>
        <v>0</v>
      </c>
    </row>
    <row r="125" spans="1:10" ht="26.4" customHeight="1" x14ac:dyDescent="0.3">
      <c r="A125" s="215"/>
      <c r="B125" s="247"/>
      <c r="C125" s="48" t="s">
        <v>155</v>
      </c>
      <c r="D125" s="110" t="s">
        <v>151</v>
      </c>
      <c r="E125" s="49">
        <f t="shared" si="8"/>
        <v>3671.136</v>
      </c>
      <c r="F125" s="111">
        <v>0.02</v>
      </c>
      <c r="H125" s="49">
        <f t="shared" si="9"/>
        <v>3671.136</v>
      </c>
      <c r="I125" s="112">
        <v>0.02</v>
      </c>
      <c r="J125" s="39">
        <f t="shared" si="7"/>
        <v>0</v>
      </c>
    </row>
    <row r="126" spans="1:10" ht="38.25" customHeight="1" x14ac:dyDescent="0.3">
      <c r="A126" s="215"/>
      <c r="B126" s="247"/>
      <c r="C126" s="48" t="s">
        <v>156</v>
      </c>
      <c r="D126" s="110" t="s">
        <v>157</v>
      </c>
      <c r="E126" s="49">
        <f t="shared" si="8"/>
        <v>7342.2719999999999</v>
      </c>
      <c r="F126" s="111">
        <v>0.04</v>
      </c>
      <c r="H126" s="49">
        <f t="shared" si="9"/>
        <v>7342.2719999999999</v>
      </c>
      <c r="I126" s="112">
        <v>0.04</v>
      </c>
      <c r="J126" s="39">
        <f t="shared" si="7"/>
        <v>0</v>
      </c>
    </row>
    <row r="127" spans="1:10" ht="42.45" customHeight="1" x14ac:dyDescent="0.3">
      <c r="A127" s="215"/>
      <c r="B127" s="247"/>
      <c r="C127" s="62" t="s">
        <v>158</v>
      </c>
      <c r="D127" s="54" t="s">
        <v>12</v>
      </c>
      <c r="E127" s="49">
        <f t="shared" si="8"/>
        <v>77093.856</v>
      </c>
      <c r="F127" s="54">
        <v>0.42</v>
      </c>
      <c r="H127" s="49">
        <f t="shared" si="9"/>
        <v>18355.68</v>
      </c>
      <c r="I127" s="55">
        <v>0.1</v>
      </c>
      <c r="J127" s="34">
        <f>(I127/F127-1)</f>
        <v>-0.76190476190476186</v>
      </c>
    </row>
    <row r="128" spans="1:10" ht="44.25" customHeight="1" x14ac:dyDescent="0.3">
      <c r="A128" s="56">
        <v>21</v>
      </c>
      <c r="B128" s="212" t="s">
        <v>159</v>
      </c>
      <c r="C128" s="213"/>
      <c r="D128" s="214"/>
      <c r="E128" s="57">
        <f>E129+E130+E131</f>
        <v>110134.08</v>
      </c>
      <c r="F128" s="113">
        <f>F129+F130+F131</f>
        <v>0.60000000000000009</v>
      </c>
      <c r="H128" s="57">
        <f>H129+H130+H131</f>
        <v>64244.880000000005</v>
      </c>
      <c r="I128" s="114">
        <f>I129+I130+I131</f>
        <v>0.35000000000000003</v>
      </c>
      <c r="J128" s="34">
        <f>(I128/F128-1)</f>
        <v>-0.41666666666666674</v>
      </c>
    </row>
    <row r="129" spans="1:11" ht="36" customHeight="1" x14ac:dyDescent="0.3">
      <c r="A129" s="215"/>
      <c r="B129" s="247" t="s">
        <v>160</v>
      </c>
      <c r="C129" s="45" t="s">
        <v>161</v>
      </c>
      <c r="D129" s="115" t="s">
        <v>23</v>
      </c>
      <c r="E129" s="116">
        <f>F129*$G$2*12</f>
        <v>18355.68</v>
      </c>
      <c r="F129" s="117">
        <v>0.1</v>
      </c>
      <c r="H129" s="116">
        <f>I129*$G$2*12</f>
        <v>18355.68</v>
      </c>
      <c r="I129" s="118">
        <v>0.1</v>
      </c>
      <c r="J129" s="39">
        <f t="shared" si="7"/>
        <v>0</v>
      </c>
    </row>
    <row r="130" spans="1:11" ht="34.799999999999997" customHeight="1" x14ac:dyDescent="0.3">
      <c r="A130" s="215"/>
      <c r="B130" s="247"/>
      <c r="C130" s="54" t="s">
        <v>162</v>
      </c>
      <c r="D130" s="115" t="s">
        <v>163</v>
      </c>
      <c r="E130" s="116">
        <f>F130*$G$2*12</f>
        <v>36711.360000000001</v>
      </c>
      <c r="F130" s="117">
        <v>0.2</v>
      </c>
      <c r="H130" s="116">
        <f>I130*$G$2*12</f>
        <v>36711.360000000001</v>
      </c>
      <c r="I130" s="118">
        <v>0.2</v>
      </c>
      <c r="J130" s="39">
        <f t="shared" si="7"/>
        <v>0</v>
      </c>
    </row>
    <row r="131" spans="1:11" ht="46.8" customHeight="1" x14ac:dyDescent="0.3">
      <c r="A131" s="215"/>
      <c r="B131" s="247"/>
      <c r="C131" s="53" t="s">
        <v>26</v>
      </c>
      <c r="D131" s="54" t="s">
        <v>12</v>
      </c>
      <c r="E131" s="49">
        <f>F131*$G$2*12</f>
        <v>55067.040000000001</v>
      </c>
      <c r="F131" s="119">
        <v>0.3</v>
      </c>
      <c r="H131" s="49">
        <f>I131*$G$2*12</f>
        <v>9177.84</v>
      </c>
      <c r="I131" s="120">
        <v>0.05</v>
      </c>
      <c r="J131" s="34">
        <f>(I131/F131-1)</f>
        <v>-0.83333333333333326</v>
      </c>
    </row>
    <row r="132" spans="1:11" ht="36.75" customHeight="1" x14ac:dyDescent="0.3">
      <c r="A132" s="56">
        <v>22</v>
      </c>
      <c r="B132" s="212" t="s">
        <v>164</v>
      </c>
      <c r="C132" s="213"/>
      <c r="D132" s="214"/>
      <c r="E132" s="57">
        <f>SUM(E133:E135)</f>
        <v>488261.08799999999</v>
      </c>
      <c r="F132" s="58">
        <f>SUM(F133:F135)</f>
        <v>2.66</v>
      </c>
      <c r="H132" s="57">
        <f>SUM(H133:H135)</f>
        <v>266157.36</v>
      </c>
      <c r="I132" s="59">
        <f>SUM(I133:I135)</f>
        <v>1.45</v>
      </c>
      <c r="J132" s="34">
        <f>(I132/F132-1)</f>
        <v>-0.45488721804511278</v>
      </c>
    </row>
    <row r="133" spans="1:11" ht="20.25" customHeight="1" x14ac:dyDescent="0.3">
      <c r="A133" s="61"/>
      <c r="B133" s="249" t="s">
        <v>165</v>
      </c>
      <c r="C133" s="54" t="s">
        <v>166</v>
      </c>
      <c r="D133" s="54" t="s">
        <v>23</v>
      </c>
      <c r="E133" s="49">
        <f>F133*$G$2*12</f>
        <v>165201.12</v>
      </c>
      <c r="F133" s="54">
        <v>0.9</v>
      </c>
      <c r="H133" s="49">
        <f>I133*$G$2*12</f>
        <v>165201.12</v>
      </c>
      <c r="I133" s="55">
        <v>0.9</v>
      </c>
      <c r="J133" s="39">
        <f t="shared" si="7"/>
        <v>0</v>
      </c>
    </row>
    <row r="134" spans="1:11" ht="79.5" customHeight="1" x14ac:dyDescent="0.3">
      <c r="A134" s="51"/>
      <c r="B134" s="249"/>
      <c r="C134" s="45" t="s">
        <v>167</v>
      </c>
      <c r="D134" s="54" t="s">
        <v>168</v>
      </c>
      <c r="E134" s="49">
        <f>F134*$G$2*12</f>
        <v>146845.44</v>
      </c>
      <c r="F134" s="54">
        <v>0.8</v>
      </c>
      <c r="H134" s="49">
        <f>I134*$G$2*12</f>
        <v>91778.4</v>
      </c>
      <c r="I134" s="55">
        <v>0.5</v>
      </c>
      <c r="J134" s="34">
        <f>(I134/F134-1)</f>
        <v>-0.375</v>
      </c>
    </row>
    <row r="135" spans="1:11" ht="81" customHeight="1" x14ac:dyDescent="0.3">
      <c r="A135" s="10"/>
      <c r="B135" s="249"/>
      <c r="C135" s="53" t="s">
        <v>26</v>
      </c>
      <c r="D135" s="54" t="s">
        <v>12</v>
      </c>
      <c r="E135" s="49">
        <f>F135*$G$2*12</f>
        <v>176214.52799999999</v>
      </c>
      <c r="F135" s="54">
        <v>0.96</v>
      </c>
      <c r="H135" s="49">
        <f>I135*$G$2*12</f>
        <v>9177.84</v>
      </c>
      <c r="I135" s="55">
        <v>0.05</v>
      </c>
      <c r="J135" s="34">
        <f>(I135/F135-1)</f>
        <v>-0.94791666666666663</v>
      </c>
    </row>
    <row r="136" spans="1:11" ht="31.8" customHeight="1" x14ac:dyDescent="0.3">
      <c r="A136" s="56"/>
      <c r="B136" s="250" t="s">
        <v>169</v>
      </c>
      <c r="C136" s="251"/>
      <c r="D136" s="251"/>
      <c r="E136" s="251"/>
      <c r="F136" s="252"/>
      <c r="G136" s="121"/>
      <c r="H136" s="122"/>
      <c r="I136" s="123"/>
      <c r="J136" s="124"/>
    </row>
    <row r="137" spans="1:11" ht="35.4" customHeight="1" x14ac:dyDescent="0.3">
      <c r="A137" s="56">
        <v>23</v>
      </c>
      <c r="B137" s="212" t="s">
        <v>170</v>
      </c>
      <c r="C137" s="213"/>
      <c r="D137" s="214"/>
      <c r="E137" s="57">
        <f>SUM(E138:E147)</f>
        <v>983864.44799999986</v>
      </c>
      <c r="F137" s="58">
        <f>SUM(F138:F147)</f>
        <v>5.3599999999999994</v>
      </c>
      <c r="H137" s="57">
        <f>SUM(H138:H147)</f>
        <v>745240.60800000012</v>
      </c>
      <c r="I137" s="59">
        <f>SUM(I138:I147)</f>
        <v>4.0600000000000005</v>
      </c>
      <c r="J137" s="60">
        <f t="shared" ref="J137:J160" si="10">(F137/I137-1)*-100%</f>
        <v>-0.32019704433497509</v>
      </c>
    </row>
    <row r="138" spans="1:11" ht="30" customHeight="1" x14ac:dyDescent="0.3">
      <c r="A138" s="215"/>
      <c r="B138" s="254" t="s">
        <v>171</v>
      </c>
      <c r="C138" s="125" t="s">
        <v>172</v>
      </c>
      <c r="D138" s="54" t="s">
        <v>173</v>
      </c>
      <c r="E138" s="49">
        <f t="shared" ref="E138:E147" si="11">F138*$G$2*12</f>
        <v>130325.32799999999</v>
      </c>
      <c r="F138" s="64">
        <v>0.71</v>
      </c>
      <c r="H138" s="49">
        <f t="shared" ref="H138:H147" si="12">I138*$G$2*12</f>
        <v>130325.32799999999</v>
      </c>
      <c r="I138" s="65">
        <v>0.71</v>
      </c>
      <c r="J138" s="39">
        <f t="shared" si="10"/>
        <v>0</v>
      </c>
    </row>
    <row r="139" spans="1:11" ht="29.25" customHeight="1" x14ac:dyDescent="0.3">
      <c r="A139" s="215"/>
      <c r="B139" s="254"/>
      <c r="C139" s="126" t="s">
        <v>174</v>
      </c>
      <c r="D139" s="125" t="s">
        <v>175</v>
      </c>
      <c r="E139" s="49">
        <f t="shared" si="11"/>
        <v>167036.68799999999</v>
      </c>
      <c r="F139" s="125">
        <v>0.91</v>
      </c>
      <c r="H139" s="49">
        <f t="shared" si="12"/>
        <v>148681.008</v>
      </c>
      <c r="I139" s="127">
        <v>0.81</v>
      </c>
      <c r="J139" s="34">
        <f>(I139/F139-1)</f>
        <v>-0.10989010989010983</v>
      </c>
    </row>
    <row r="140" spans="1:11" ht="29.25" customHeight="1" x14ac:dyDescent="0.3">
      <c r="A140" s="215"/>
      <c r="B140" s="254"/>
      <c r="C140" s="126" t="s">
        <v>176</v>
      </c>
      <c r="D140" s="125" t="s">
        <v>220</v>
      </c>
      <c r="E140" s="49">
        <f t="shared" si="11"/>
        <v>211090.31999999995</v>
      </c>
      <c r="F140" s="125">
        <v>1.1499999999999999</v>
      </c>
      <c r="H140" s="49">
        <f t="shared" si="12"/>
        <v>91778.4</v>
      </c>
      <c r="I140" s="127">
        <v>0.5</v>
      </c>
      <c r="J140" s="34">
        <f>(I140/F140-1)</f>
        <v>-0.56521739130434778</v>
      </c>
      <c r="K140" s="9" t="s">
        <v>221</v>
      </c>
    </row>
    <row r="141" spans="1:11" ht="47.25" customHeight="1" x14ac:dyDescent="0.3">
      <c r="A141" s="215"/>
      <c r="B141" s="254"/>
      <c r="C141" s="125" t="s">
        <v>178</v>
      </c>
      <c r="D141" s="125" t="s">
        <v>23</v>
      </c>
      <c r="E141" s="49">
        <f t="shared" si="11"/>
        <v>91778.4</v>
      </c>
      <c r="F141" s="125">
        <v>0.5</v>
      </c>
      <c r="H141" s="49">
        <f t="shared" si="12"/>
        <v>91778.4</v>
      </c>
      <c r="I141" s="127">
        <v>0.5</v>
      </c>
      <c r="J141" s="39">
        <f t="shared" si="10"/>
        <v>0</v>
      </c>
    </row>
    <row r="142" spans="1:11" ht="24.6" customHeight="1" x14ac:dyDescent="0.3">
      <c r="A142" s="215"/>
      <c r="B142" s="254"/>
      <c r="C142" s="125" t="s">
        <v>179</v>
      </c>
      <c r="D142" s="125" t="s">
        <v>177</v>
      </c>
      <c r="E142" s="49">
        <f t="shared" si="11"/>
        <v>174378.95999999996</v>
      </c>
      <c r="F142" s="125">
        <v>0.95</v>
      </c>
      <c r="H142" s="49">
        <f t="shared" si="12"/>
        <v>91778.4</v>
      </c>
      <c r="I142" s="127">
        <v>0.5</v>
      </c>
      <c r="J142" s="34">
        <f>(I142/F142-1)</f>
        <v>-0.47368421052631582</v>
      </c>
    </row>
    <row r="143" spans="1:11" ht="61.8" customHeight="1" x14ac:dyDescent="0.3">
      <c r="A143" s="215"/>
      <c r="B143" s="254"/>
      <c r="C143" s="125" t="s">
        <v>180</v>
      </c>
      <c r="D143" s="125" t="s">
        <v>181</v>
      </c>
      <c r="E143" s="49">
        <f t="shared" si="11"/>
        <v>82600.56</v>
      </c>
      <c r="F143" s="125">
        <v>0.45</v>
      </c>
      <c r="H143" s="49">
        <f t="shared" si="12"/>
        <v>82600.56</v>
      </c>
      <c r="I143" s="127">
        <v>0.45</v>
      </c>
      <c r="J143" s="39">
        <f t="shared" si="10"/>
        <v>0</v>
      </c>
    </row>
    <row r="144" spans="1:11" ht="21.6" customHeight="1" x14ac:dyDescent="0.3">
      <c r="A144" s="215"/>
      <c r="B144" s="254"/>
      <c r="C144" s="125" t="s">
        <v>182</v>
      </c>
      <c r="D144" s="125" t="s">
        <v>18</v>
      </c>
      <c r="E144" s="49">
        <f t="shared" si="11"/>
        <v>18355.68</v>
      </c>
      <c r="F144" s="125">
        <v>0.1</v>
      </c>
      <c r="H144" s="49">
        <f t="shared" si="12"/>
        <v>18355.68</v>
      </c>
      <c r="I144" s="127">
        <v>0.1</v>
      </c>
      <c r="J144" s="39">
        <f t="shared" si="10"/>
        <v>0</v>
      </c>
    </row>
    <row r="145" spans="1:16128" ht="23.4" customHeight="1" x14ac:dyDescent="0.3">
      <c r="A145" s="215"/>
      <c r="B145" s="254"/>
      <c r="C145" s="128" t="s">
        <v>183</v>
      </c>
      <c r="D145" s="129" t="s">
        <v>184</v>
      </c>
      <c r="E145" s="49">
        <f t="shared" si="11"/>
        <v>55067.040000000001</v>
      </c>
      <c r="F145" s="129">
        <v>0.3</v>
      </c>
      <c r="H145" s="49">
        <f t="shared" si="12"/>
        <v>36711.360000000001</v>
      </c>
      <c r="I145" s="130">
        <v>0.2</v>
      </c>
      <c r="J145" s="34">
        <f>(I145/F145-1)</f>
        <v>-0.33333333333333326</v>
      </c>
    </row>
    <row r="146" spans="1:16128" ht="53.25" customHeight="1" x14ac:dyDescent="0.3">
      <c r="A146" s="215"/>
      <c r="B146" s="254"/>
      <c r="C146" s="128" t="s">
        <v>185</v>
      </c>
      <c r="D146" s="128" t="s">
        <v>186</v>
      </c>
      <c r="E146" s="49">
        <f t="shared" si="11"/>
        <v>16520.112000000001</v>
      </c>
      <c r="F146" s="128">
        <v>0.09</v>
      </c>
      <c r="H146" s="49">
        <f t="shared" si="12"/>
        <v>16520.112000000001</v>
      </c>
      <c r="I146" s="131">
        <v>0.09</v>
      </c>
      <c r="J146" s="39">
        <f t="shared" si="10"/>
        <v>0</v>
      </c>
    </row>
    <row r="147" spans="1:16128" ht="41.25" customHeight="1" x14ac:dyDescent="0.3">
      <c r="A147" s="215"/>
      <c r="B147" s="254"/>
      <c r="C147" s="132" t="s">
        <v>187</v>
      </c>
      <c r="D147" s="128" t="s">
        <v>188</v>
      </c>
      <c r="E147" s="49">
        <f t="shared" si="11"/>
        <v>36711.360000000001</v>
      </c>
      <c r="F147" s="128">
        <v>0.2</v>
      </c>
      <c r="H147" s="49">
        <f t="shared" si="12"/>
        <v>36711.360000000001</v>
      </c>
      <c r="I147" s="131">
        <v>0.2</v>
      </c>
      <c r="J147" s="39">
        <f t="shared" si="10"/>
        <v>0</v>
      </c>
    </row>
    <row r="148" spans="1:16128" ht="27" customHeight="1" x14ac:dyDescent="0.3">
      <c r="A148" s="56">
        <v>24</v>
      </c>
      <c r="B148" s="196" t="s">
        <v>189</v>
      </c>
      <c r="C148" s="197"/>
      <c r="D148" s="198"/>
      <c r="E148" s="57">
        <f>SUM(E149:E150)</f>
        <v>53231.472000000002</v>
      </c>
      <c r="F148" s="58">
        <f>SUM(F149:F150)</f>
        <v>0.29000000000000004</v>
      </c>
      <c r="H148" s="57">
        <f>SUM(H149:H150)</f>
        <v>22026.815999999999</v>
      </c>
      <c r="I148" s="59">
        <f>SUM(I149:I150)</f>
        <v>0.12</v>
      </c>
      <c r="J148" s="34">
        <f>(I148/F148-1)</f>
        <v>-0.5862068965517242</v>
      </c>
    </row>
    <row r="149" spans="1:16128" ht="22.2" customHeight="1" x14ac:dyDescent="0.3">
      <c r="A149" s="215"/>
      <c r="B149" s="243" t="s">
        <v>190</v>
      </c>
      <c r="C149" s="54" t="s">
        <v>191</v>
      </c>
      <c r="D149" s="48" t="s">
        <v>173</v>
      </c>
      <c r="E149" s="49">
        <f>F149*$G$2*12</f>
        <v>16520.112000000001</v>
      </c>
      <c r="F149" s="48">
        <v>0.09</v>
      </c>
      <c r="H149" s="49">
        <f>I149*$G$2*12</f>
        <v>16520.112000000001</v>
      </c>
      <c r="I149" s="50">
        <v>0.09</v>
      </c>
      <c r="J149" s="39">
        <f t="shared" si="10"/>
        <v>0</v>
      </c>
    </row>
    <row r="150" spans="1:16128" ht="52.8" customHeight="1" x14ac:dyDescent="0.3">
      <c r="A150" s="215"/>
      <c r="B150" s="244"/>
      <c r="C150" s="64" t="s">
        <v>192</v>
      </c>
      <c r="D150" s="64" t="s">
        <v>12</v>
      </c>
      <c r="E150" s="77">
        <f>F150*$G$2*12</f>
        <v>36711.360000000001</v>
      </c>
      <c r="F150" s="64">
        <v>0.2</v>
      </c>
      <c r="H150" s="77">
        <f>I150*$G$2*12</f>
        <v>5506.7039999999997</v>
      </c>
      <c r="I150" s="65">
        <v>0.03</v>
      </c>
      <c r="J150" s="34">
        <f>(I150/F150-1)</f>
        <v>-0.85</v>
      </c>
    </row>
    <row r="151" spans="1:16128" ht="32.25" customHeight="1" x14ac:dyDescent="0.3">
      <c r="A151" s="133"/>
      <c r="B151" s="245" t="s">
        <v>193</v>
      </c>
      <c r="C151" s="245"/>
      <c r="D151" s="245"/>
      <c r="E151" s="134">
        <f>E152</f>
        <v>9177.84</v>
      </c>
      <c r="F151" s="135">
        <f>F152</f>
        <v>0.05</v>
      </c>
      <c r="H151" s="134">
        <f>H152</f>
        <v>9177.84</v>
      </c>
      <c r="I151" s="136">
        <f>I152</f>
        <v>0.05</v>
      </c>
      <c r="J151" s="60">
        <f t="shared" si="10"/>
        <v>0</v>
      </c>
    </row>
    <row r="152" spans="1:16128" ht="52.8" customHeight="1" x14ac:dyDescent="0.3">
      <c r="A152" s="56"/>
      <c r="B152" s="137" t="s">
        <v>194</v>
      </c>
      <c r="C152" s="119" t="s">
        <v>195</v>
      </c>
      <c r="D152" s="138" t="s">
        <v>143</v>
      </c>
      <c r="E152" s="77">
        <f>F152*$G$2*12</f>
        <v>9177.84</v>
      </c>
      <c r="F152" s="119">
        <v>0.05</v>
      </c>
      <c r="H152" s="77">
        <f>I152*$G$2*12</f>
        <v>9177.84</v>
      </c>
      <c r="I152" s="120">
        <v>0.05</v>
      </c>
      <c r="J152" s="39">
        <f t="shared" si="10"/>
        <v>0</v>
      </c>
    </row>
    <row r="153" spans="1:16128" ht="45" customHeight="1" x14ac:dyDescent="0.3">
      <c r="A153" s="56">
        <v>25</v>
      </c>
      <c r="B153" s="253" t="s">
        <v>196</v>
      </c>
      <c r="C153" s="253"/>
      <c r="D153" s="139" t="s">
        <v>197</v>
      </c>
      <c r="E153" s="140">
        <f>F153*$G$2*12</f>
        <v>348757.91999999993</v>
      </c>
      <c r="F153" s="139">
        <v>1.9</v>
      </c>
      <c r="H153" s="140">
        <f>I153*$G$2*12</f>
        <v>238623.84</v>
      </c>
      <c r="I153" s="141">
        <v>1.3</v>
      </c>
      <c r="J153" s="34">
        <f>(I153/F153-1)</f>
        <v>-0.31578947368421051</v>
      </c>
    </row>
    <row r="154" spans="1:16128" ht="45" customHeight="1" x14ac:dyDescent="0.3">
      <c r="A154" s="133">
        <v>26</v>
      </c>
      <c r="B154" s="248" t="s">
        <v>198</v>
      </c>
      <c r="C154" s="248"/>
      <c r="D154" s="142" t="s">
        <v>199</v>
      </c>
      <c r="E154" s="140">
        <f>F154*$G$2*12</f>
        <v>9177.84</v>
      </c>
      <c r="F154" s="143">
        <v>0.05</v>
      </c>
      <c r="H154" s="140">
        <f>I154*$G$2*12</f>
        <v>9177.84</v>
      </c>
      <c r="I154" s="144">
        <v>0.05</v>
      </c>
      <c r="J154" s="145">
        <f t="shared" si="10"/>
        <v>0</v>
      </c>
    </row>
    <row r="155" spans="1:16128" s="8" customFormat="1" ht="25.2" customHeight="1" x14ac:dyDescent="0.3">
      <c r="A155" s="146">
        <v>27</v>
      </c>
      <c r="B155" s="238" t="s">
        <v>200</v>
      </c>
      <c r="C155" s="239"/>
      <c r="D155" s="240"/>
      <c r="E155" s="147">
        <f>SUM(E156:E157)</f>
        <v>201912.47999999998</v>
      </c>
      <c r="F155" s="147">
        <f>SUM(F156:F157)</f>
        <v>1.1000000000000001</v>
      </c>
      <c r="H155" s="147">
        <f>SUM(H156:H157)</f>
        <v>36711.360000000001</v>
      </c>
      <c r="I155" s="148">
        <f>SUM(I156:I157)</f>
        <v>0.2</v>
      </c>
      <c r="J155" s="34">
        <f>(I155/F155-1)</f>
        <v>-0.81818181818181812</v>
      </c>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c r="IW155" s="9"/>
      <c r="IX155" s="9"/>
      <c r="IY155" s="9"/>
      <c r="IZ155" s="9"/>
      <c r="JA155" s="9"/>
      <c r="JB155" s="9"/>
      <c r="JC155" s="9"/>
      <c r="JD155" s="9"/>
      <c r="JE155" s="9"/>
      <c r="JF155" s="9"/>
      <c r="JG155" s="9"/>
      <c r="JH155" s="9"/>
      <c r="JI155" s="9"/>
      <c r="JJ155" s="9"/>
      <c r="JK155" s="9"/>
      <c r="JL155" s="9"/>
      <c r="JM155" s="9"/>
      <c r="JN155" s="9"/>
      <c r="JO155" s="9"/>
      <c r="JP155" s="9"/>
      <c r="JQ155" s="9"/>
      <c r="JR155" s="9"/>
      <c r="JS155" s="9"/>
      <c r="JT155" s="9"/>
      <c r="JU155" s="9"/>
      <c r="JV155" s="9"/>
      <c r="JW155" s="9"/>
      <c r="JX155" s="9"/>
      <c r="JY155" s="9"/>
      <c r="JZ155" s="9"/>
      <c r="KA155" s="9"/>
      <c r="KB155" s="9"/>
      <c r="KC155" s="9"/>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MI155" s="9"/>
      <c r="MJ155" s="9"/>
      <c r="MK155" s="9"/>
      <c r="ML155" s="9"/>
      <c r="MM155" s="9"/>
      <c r="MN155" s="9"/>
      <c r="MO155" s="9"/>
      <c r="MP155" s="9"/>
      <c r="MQ155" s="9"/>
      <c r="MR155" s="9"/>
      <c r="MS155" s="9"/>
      <c r="MT155" s="9"/>
      <c r="MU155" s="9"/>
      <c r="MV155" s="9"/>
      <c r="MW155" s="9"/>
      <c r="MX155" s="9"/>
      <c r="MY155" s="9"/>
      <c r="MZ155" s="9"/>
      <c r="NA155" s="9"/>
      <c r="NB155" s="9"/>
      <c r="NC155" s="9"/>
      <c r="ND155" s="9"/>
      <c r="NE155" s="9"/>
      <c r="NF155" s="9"/>
      <c r="NG155" s="9"/>
      <c r="NH155" s="9"/>
      <c r="NI155" s="9"/>
      <c r="NJ155" s="9"/>
      <c r="NK155" s="9"/>
      <c r="NL155" s="9"/>
      <c r="NM155" s="9"/>
      <c r="NN155" s="9"/>
      <c r="NO155" s="9"/>
      <c r="NP155" s="9"/>
      <c r="NQ155" s="9"/>
      <c r="NR155" s="9"/>
      <c r="NS155" s="9"/>
      <c r="NT155" s="9"/>
      <c r="NU155" s="9"/>
      <c r="NV155" s="9"/>
      <c r="NW155" s="9"/>
      <c r="NX155" s="9"/>
      <c r="NY155" s="9"/>
      <c r="NZ155" s="9"/>
      <c r="OA155" s="9"/>
      <c r="OB155" s="9"/>
      <c r="OC155" s="9"/>
      <c r="OD155" s="9"/>
      <c r="OE155" s="9"/>
      <c r="OF155" s="9"/>
      <c r="OG155" s="9"/>
      <c r="OH155" s="9"/>
      <c r="OI155" s="9"/>
      <c r="OJ155" s="9"/>
      <c r="OK155" s="9"/>
      <c r="OL155" s="9"/>
      <c r="OM155" s="9"/>
      <c r="ON155" s="9"/>
      <c r="OO155" s="9"/>
      <c r="OP155" s="9"/>
      <c r="OQ155" s="9"/>
      <c r="OR155" s="9"/>
      <c r="OS155" s="9"/>
      <c r="OT155" s="9"/>
      <c r="OU155" s="9"/>
      <c r="OV155" s="9"/>
      <c r="OW155" s="9"/>
      <c r="OX155" s="9"/>
      <c r="OY155" s="9"/>
      <c r="OZ155" s="9"/>
      <c r="PA155" s="9"/>
      <c r="PB155" s="9"/>
      <c r="PC155" s="9"/>
      <c r="PD155" s="9"/>
      <c r="PE155" s="9"/>
      <c r="PF155" s="9"/>
      <c r="PG155" s="9"/>
      <c r="PH155" s="9"/>
      <c r="PI155" s="9"/>
      <c r="PJ155" s="9"/>
      <c r="PK155" s="9"/>
      <c r="PL155" s="9"/>
      <c r="PM155" s="9"/>
      <c r="PN155" s="9"/>
      <c r="PO155" s="9"/>
      <c r="PP155" s="9"/>
      <c r="PQ155" s="9"/>
      <c r="PR155" s="9"/>
      <c r="PS155" s="9"/>
      <c r="PT155" s="9"/>
      <c r="PU155" s="9"/>
      <c r="PV155" s="9"/>
      <c r="PW155" s="9"/>
      <c r="PX155" s="9"/>
      <c r="PY155" s="9"/>
      <c r="PZ155" s="9"/>
      <c r="QA155" s="9"/>
      <c r="QB155" s="9"/>
      <c r="QC155" s="9"/>
      <c r="QD155" s="9"/>
      <c r="QE155" s="9"/>
      <c r="QF155" s="9"/>
      <c r="QG155" s="9"/>
      <c r="QH155" s="9"/>
      <c r="QI155" s="9"/>
      <c r="QJ155" s="9"/>
      <c r="QK155" s="9"/>
      <c r="QL155" s="9"/>
      <c r="QM155" s="9"/>
      <c r="QN155" s="9"/>
      <c r="QO155" s="9"/>
      <c r="QP155" s="9"/>
      <c r="QQ155" s="9"/>
      <c r="QR155" s="9"/>
      <c r="QS155" s="9"/>
      <c r="QT155" s="9"/>
      <c r="QU155" s="9"/>
      <c r="QV155" s="9"/>
      <c r="QW155" s="9"/>
      <c r="QX155" s="9"/>
      <c r="QY155" s="9"/>
      <c r="QZ155" s="9"/>
      <c r="RA155" s="9"/>
      <c r="RB155" s="9"/>
      <c r="RC155" s="9"/>
      <c r="RD155" s="9"/>
      <c r="RE155" s="9"/>
      <c r="RF155" s="9"/>
      <c r="RG155" s="9"/>
      <c r="RH155" s="9"/>
      <c r="RI155" s="9"/>
      <c r="RJ155" s="9"/>
      <c r="RK155" s="9"/>
      <c r="RL155" s="9"/>
      <c r="RM155" s="9"/>
      <c r="RN155" s="9"/>
      <c r="RO155" s="9"/>
      <c r="RP155" s="9"/>
      <c r="RQ155" s="9"/>
      <c r="RR155" s="9"/>
      <c r="RS155" s="9"/>
      <c r="RT155" s="9"/>
      <c r="RU155" s="9"/>
      <c r="RV155" s="9"/>
      <c r="RW155" s="9"/>
      <c r="RX155" s="9"/>
      <c r="RY155" s="9"/>
      <c r="RZ155" s="9"/>
      <c r="SA155" s="9"/>
      <c r="SB155" s="9"/>
      <c r="SC155" s="9"/>
      <c r="SD155" s="9"/>
      <c r="SE155" s="9"/>
      <c r="SF155" s="9"/>
      <c r="SG155" s="9"/>
      <c r="SH155" s="9"/>
      <c r="SI155" s="9"/>
      <c r="SJ155" s="9"/>
      <c r="SK155" s="9"/>
      <c r="SL155" s="9"/>
      <c r="SM155" s="9"/>
      <c r="SN155" s="9"/>
      <c r="SO155" s="9"/>
      <c r="SP155" s="9"/>
      <c r="SQ155" s="9"/>
      <c r="SR155" s="9"/>
      <c r="SS155" s="9"/>
      <c r="ST155" s="9"/>
      <c r="SU155" s="9"/>
      <c r="SV155" s="9"/>
      <c r="SW155" s="9"/>
      <c r="SX155" s="9"/>
      <c r="SY155" s="9"/>
      <c r="SZ155" s="9"/>
      <c r="TA155" s="9"/>
      <c r="TB155" s="9"/>
      <c r="TC155" s="9"/>
      <c r="TD155" s="9"/>
      <c r="TE155" s="9"/>
      <c r="TF155" s="9"/>
      <c r="TG155" s="9"/>
      <c r="TH155" s="9"/>
      <c r="TI155" s="9"/>
      <c r="TJ155" s="9"/>
      <c r="TK155" s="9"/>
      <c r="TL155" s="9"/>
      <c r="TM155" s="9"/>
      <c r="TN155" s="9"/>
      <c r="TO155" s="9"/>
      <c r="TP155" s="9"/>
      <c r="TQ155" s="9"/>
      <c r="TR155" s="9"/>
      <c r="TS155" s="9"/>
      <c r="TT155" s="9"/>
      <c r="TU155" s="9"/>
      <c r="TV155" s="9"/>
      <c r="TW155" s="9"/>
      <c r="TX155" s="9"/>
      <c r="TY155" s="9"/>
      <c r="TZ155" s="9"/>
      <c r="UA155" s="9"/>
      <c r="UB155" s="9"/>
      <c r="UC155" s="9"/>
      <c r="UD155" s="9"/>
      <c r="UE155" s="9"/>
      <c r="UF155" s="9"/>
      <c r="UG155" s="9"/>
      <c r="UH155" s="9"/>
      <c r="UI155" s="9"/>
      <c r="UJ155" s="9"/>
      <c r="UK155" s="9"/>
      <c r="UL155" s="9"/>
      <c r="UM155" s="9"/>
      <c r="UN155" s="9"/>
      <c r="UO155" s="9"/>
      <c r="UP155" s="9"/>
      <c r="UQ155" s="9"/>
      <c r="UR155" s="9"/>
      <c r="US155" s="9"/>
      <c r="UT155" s="9"/>
      <c r="UU155" s="9"/>
      <c r="UV155" s="9"/>
      <c r="UW155" s="9"/>
      <c r="UX155" s="9"/>
      <c r="UY155" s="9"/>
      <c r="UZ155" s="9"/>
      <c r="VA155" s="9"/>
      <c r="VB155" s="9"/>
      <c r="VC155" s="9"/>
      <c r="VD155" s="9"/>
      <c r="VE155" s="9"/>
      <c r="VF155" s="9"/>
      <c r="VG155" s="9"/>
      <c r="VH155" s="9"/>
      <c r="VI155" s="9"/>
      <c r="VJ155" s="9"/>
      <c r="VK155" s="9"/>
      <c r="VL155" s="9"/>
      <c r="VM155" s="9"/>
      <c r="VN155" s="9"/>
      <c r="VO155" s="9"/>
      <c r="VP155" s="9"/>
      <c r="VQ155" s="9"/>
      <c r="VR155" s="9"/>
      <c r="VS155" s="9"/>
      <c r="VT155" s="9"/>
      <c r="VU155" s="9"/>
      <c r="VV155" s="9"/>
      <c r="VW155" s="9"/>
      <c r="VX155" s="9"/>
      <c r="VY155" s="9"/>
      <c r="VZ155" s="9"/>
      <c r="WA155" s="9"/>
      <c r="WB155" s="9"/>
      <c r="WC155" s="9"/>
      <c r="WD155" s="9"/>
      <c r="WE155" s="9"/>
      <c r="WF155" s="9"/>
      <c r="WG155" s="9"/>
      <c r="WH155" s="9"/>
      <c r="WI155" s="9"/>
      <c r="WJ155" s="9"/>
      <c r="WK155" s="9"/>
      <c r="WL155" s="9"/>
      <c r="WM155" s="9"/>
      <c r="WN155" s="9"/>
      <c r="WO155" s="9"/>
      <c r="WP155" s="9"/>
      <c r="WQ155" s="9"/>
      <c r="WR155" s="9"/>
      <c r="WS155" s="9"/>
      <c r="WT155" s="9"/>
      <c r="WU155" s="9"/>
      <c r="WV155" s="9"/>
      <c r="WW155" s="9"/>
      <c r="WX155" s="9"/>
      <c r="WY155" s="9"/>
      <c r="WZ155" s="9"/>
      <c r="XA155" s="9"/>
      <c r="XB155" s="9"/>
      <c r="XC155" s="9"/>
      <c r="XD155" s="9"/>
      <c r="XE155" s="9"/>
      <c r="XF155" s="9"/>
      <c r="XG155" s="9"/>
      <c r="XH155" s="9"/>
      <c r="XI155" s="9"/>
      <c r="XJ155" s="9"/>
      <c r="XK155" s="9"/>
      <c r="XL155" s="9"/>
      <c r="XM155" s="9"/>
      <c r="XN155" s="9"/>
      <c r="XO155" s="9"/>
      <c r="XP155" s="9"/>
      <c r="XQ155" s="9"/>
      <c r="XR155" s="9"/>
      <c r="XS155" s="9"/>
      <c r="XT155" s="9"/>
      <c r="XU155" s="9"/>
      <c r="XV155" s="9"/>
      <c r="XW155" s="9"/>
      <c r="XX155" s="9"/>
      <c r="XY155" s="9"/>
      <c r="XZ155" s="9"/>
      <c r="YA155" s="9"/>
      <c r="YB155" s="9"/>
      <c r="YC155" s="9"/>
      <c r="YD155" s="9"/>
      <c r="YE155" s="9"/>
      <c r="YF155" s="9"/>
      <c r="YG155" s="9"/>
      <c r="YH155" s="9"/>
      <c r="YI155" s="9"/>
      <c r="YJ155" s="9"/>
      <c r="YK155" s="9"/>
      <c r="YL155" s="9"/>
      <c r="YM155" s="9"/>
      <c r="YN155" s="9"/>
      <c r="YO155" s="9"/>
      <c r="YP155" s="9"/>
      <c r="YQ155" s="9"/>
      <c r="YR155" s="9"/>
      <c r="YS155" s="9"/>
      <c r="YT155" s="9"/>
      <c r="YU155" s="9"/>
      <c r="YV155" s="9"/>
      <c r="YW155" s="9"/>
      <c r="YX155" s="9"/>
      <c r="YY155" s="9"/>
      <c r="YZ155" s="9"/>
      <c r="ZA155" s="9"/>
      <c r="ZB155" s="9"/>
      <c r="ZC155" s="9"/>
      <c r="ZD155" s="9"/>
      <c r="ZE155" s="9"/>
      <c r="ZF155" s="9"/>
      <c r="ZG155" s="9"/>
      <c r="ZH155" s="9"/>
      <c r="ZI155" s="9"/>
      <c r="ZJ155" s="9"/>
      <c r="ZK155" s="9"/>
      <c r="ZL155" s="9"/>
      <c r="ZM155" s="9"/>
      <c r="ZN155" s="9"/>
      <c r="ZO155" s="9"/>
      <c r="ZP155" s="9"/>
      <c r="ZQ155" s="9"/>
      <c r="ZR155" s="9"/>
      <c r="ZS155" s="9"/>
      <c r="ZT155" s="9"/>
      <c r="ZU155" s="9"/>
      <c r="ZV155" s="9"/>
      <c r="ZW155" s="9"/>
      <c r="ZX155" s="9"/>
      <c r="ZY155" s="9"/>
      <c r="ZZ155" s="9"/>
      <c r="AAA155" s="9"/>
      <c r="AAB155" s="9"/>
      <c r="AAC155" s="9"/>
      <c r="AAD155" s="9"/>
      <c r="AAE155" s="9"/>
      <c r="AAF155" s="9"/>
      <c r="AAG155" s="9"/>
      <c r="AAH155" s="9"/>
      <c r="AAI155" s="9"/>
      <c r="AAJ155" s="9"/>
      <c r="AAK155" s="9"/>
      <c r="AAL155" s="9"/>
      <c r="AAM155" s="9"/>
      <c r="AAN155" s="9"/>
      <c r="AAO155" s="9"/>
      <c r="AAP155" s="9"/>
      <c r="AAQ155" s="9"/>
      <c r="AAR155" s="9"/>
      <c r="AAS155" s="9"/>
      <c r="AAT155" s="9"/>
      <c r="AAU155" s="9"/>
      <c r="AAV155" s="9"/>
      <c r="AAW155" s="9"/>
      <c r="AAX155" s="9"/>
      <c r="AAY155" s="9"/>
      <c r="AAZ155" s="9"/>
      <c r="ABA155" s="9"/>
      <c r="ABB155" s="9"/>
      <c r="ABC155" s="9"/>
      <c r="ABD155" s="9"/>
      <c r="ABE155" s="9"/>
      <c r="ABF155" s="9"/>
      <c r="ABG155" s="9"/>
      <c r="ABH155" s="9"/>
      <c r="ABI155" s="9"/>
      <c r="ABJ155" s="9"/>
      <c r="ABK155" s="9"/>
      <c r="ABL155" s="9"/>
      <c r="ABM155" s="9"/>
      <c r="ABN155" s="9"/>
      <c r="ABO155" s="9"/>
      <c r="ABP155" s="9"/>
      <c r="ABQ155" s="9"/>
      <c r="ABR155" s="9"/>
      <c r="ABS155" s="9"/>
      <c r="ABT155" s="9"/>
      <c r="ABU155" s="9"/>
      <c r="ABV155" s="9"/>
      <c r="ABW155" s="9"/>
      <c r="ABX155" s="9"/>
      <c r="ABY155" s="9"/>
      <c r="ABZ155" s="9"/>
      <c r="ACA155" s="9"/>
      <c r="ACB155" s="9"/>
      <c r="ACC155" s="9"/>
      <c r="ACD155" s="9"/>
      <c r="ACE155" s="9"/>
      <c r="ACF155" s="9"/>
      <c r="ACG155" s="9"/>
      <c r="ACH155" s="9"/>
      <c r="ACI155" s="9"/>
      <c r="ACJ155" s="9"/>
      <c r="ACK155" s="9"/>
      <c r="ACL155" s="9"/>
      <c r="ACM155" s="9"/>
      <c r="ACN155" s="9"/>
      <c r="ACO155" s="9"/>
      <c r="ACP155" s="9"/>
      <c r="ACQ155" s="9"/>
      <c r="ACR155" s="9"/>
      <c r="ACS155" s="9"/>
      <c r="ACT155" s="9"/>
      <c r="ACU155" s="9"/>
      <c r="ACV155" s="9"/>
      <c r="ACW155" s="9"/>
      <c r="ACX155" s="9"/>
      <c r="ACY155" s="9"/>
      <c r="ACZ155" s="9"/>
      <c r="ADA155" s="9"/>
      <c r="ADB155" s="9"/>
      <c r="ADC155" s="9"/>
      <c r="ADD155" s="9"/>
      <c r="ADE155" s="9"/>
      <c r="ADF155" s="9"/>
      <c r="ADG155" s="9"/>
      <c r="ADH155" s="9"/>
      <c r="ADI155" s="9"/>
      <c r="ADJ155" s="9"/>
      <c r="ADK155" s="9"/>
      <c r="ADL155" s="9"/>
      <c r="ADM155" s="9"/>
      <c r="ADN155" s="9"/>
      <c r="ADO155" s="9"/>
      <c r="ADP155" s="9"/>
      <c r="ADQ155" s="9"/>
      <c r="ADR155" s="9"/>
      <c r="ADS155" s="9"/>
      <c r="ADT155" s="9"/>
      <c r="ADU155" s="9"/>
      <c r="ADV155" s="9"/>
      <c r="ADW155" s="9"/>
      <c r="ADX155" s="9"/>
      <c r="ADY155" s="9"/>
      <c r="ADZ155" s="9"/>
      <c r="AEA155" s="9"/>
      <c r="AEB155" s="9"/>
      <c r="AEC155" s="9"/>
      <c r="AED155" s="9"/>
      <c r="AEE155" s="9"/>
      <c r="AEF155" s="9"/>
      <c r="AEG155" s="9"/>
      <c r="AEH155" s="9"/>
      <c r="AEI155" s="9"/>
      <c r="AEJ155" s="9"/>
      <c r="AEK155" s="9"/>
      <c r="AEL155" s="9"/>
      <c r="AEM155" s="9"/>
      <c r="AEN155" s="9"/>
      <c r="AEO155" s="9"/>
      <c r="AEP155" s="9"/>
      <c r="AEQ155" s="9"/>
      <c r="AER155" s="9"/>
      <c r="AES155" s="9"/>
      <c r="AET155" s="9"/>
      <c r="AEU155" s="9"/>
      <c r="AEV155" s="9"/>
      <c r="AEW155" s="9"/>
      <c r="AEX155" s="9"/>
      <c r="AEY155" s="9"/>
      <c r="AEZ155" s="9"/>
      <c r="AFA155" s="9"/>
      <c r="AFB155" s="9"/>
      <c r="AFC155" s="9"/>
      <c r="AFD155" s="9"/>
      <c r="AFE155" s="9"/>
      <c r="AFF155" s="9"/>
      <c r="AFG155" s="9"/>
      <c r="AFH155" s="9"/>
      <c r="AFI155" s="9"/>
      <c r="AFJ155" s="9"/>
      <c r="AFK155" s="9"/>
      <c r="AFL155" s="9"/>
      <c r="AFM155" s="9"/>
      <c r="AFN155" s="9"/>
      <c r="AFO155" s="9"/>
      <c r="AFP155" s="9"/>
      <c r="AFQ155" s="9"/>
      <c r="AFR155" s="9"/>
      <c r="AFS155" s="9"/>
      <c r="AFT155" s="9"/>
      <c r="AFU155" s="9"/>
      <c r="AFV155" s="9"/>
      <c r="AFW155" s="9"/>
      <c r="AFX155" s="9"/>
      <c r="AFY155" s="9"/>
      <c r="AFZ155" s="9"/>
      <c r="AGA155" s="9"/>
      <c r="AGB155" s="9"/>
      <c r="AGC155" s="9"/>
      <c r="AGD155" s="9"/>
      <c r="AGE155" s="9"/>
      <c r="AGF155" s="9"/>
      <c r="AGG155" s="9"/>
      <c r="AGH155" s="9"/>
      <c r="AGI155" s="9"/>
      <c r="AGJ155" s="9"/>
      <c r="AGK155" s="9"/>
      <c r="AGL155" s="9"/>
      <c r="AGM155" s="9"/>
      <c r="AGN155" s="9"/>
      <c r="AGO155" s="9"/>
      <c r="AGP155" s="9"/>
      <c r="AGQ155" s="9"/>
      <c r="AGR155" s="9"/>
      <c r="AGS155" s="9"/>
      <c r="AGT155" s="9"/>
      <c r="AGU155" s="9"/>
      <c r="AGV155" s="9"/>
      <c r="AGW155" s="9"/>
      <c r="AGX155" s="9"/>
      <c r="AGY155" s="9"/>
      <c r="AGZ155" s="9"/>
      <c r="AHA155" s="9"/>
      <c r="AHB155" s="9"/>
      <c r="AHC155" s="9"/>
      <c r="AHD155" s="9"/>
      <c r="AHE155" s="9"/>
      <c r="AHF155" s="9"/>
      <c r="AHG155" s="9"/>
      <c r="AHH155" s="9"/>
      <c r="AHI155" s="9"/>
      <c r="AHJ155" s="9"/>
      <c r="AHK155" s="9"/>
      <c r="AHL155" s="9"/>
      <c r="AHM155" s="9"/>
      <c r="AHN155" s="9"/>
      <c r="AHO155" s="9"/>
      <c r="AHP155" s="9"/>
      <c r="AHQ155" s="9"/>
      <c r="AHR155" s="9"/>
      <c r="AHS155" s="9"/>
      <c r="AHT155" s="9"/>
      <c r="AHU155" s="9"/>
      <c r="AHV155" s="9"/>
      <c r="AHW155" s="9"/>
      <c r="AHX155" s="9"/>
      <c r="AHY155" s="9"/>
      <c r="AHZ155" s="9"/>
      <c r="AIA155" s="9"/>
      <c r="AIB155" s="9"/>
      <c r="AIC155" s="9"/>
      <c r="AID155" s="9"/>
      <c r="AIE155" s="9"/>
      <c r="AIF155" s="9"/>
      <c r="AIG155" s="9"/>
      <c r="AIH155" s="9"/>
      <c r="AII155" s="9"/>
      <c r="AIJ155" s="9"/>
      <c r="AIK155" s="9"/>
      <c r="AIL155" s="9"/>
      <c r="AIM155" s="9"/>
      <c r="AIN155" s="9"/>
      <c r="AIO155" s="9"/>
      <c r="AIP155" s="9"/>
      <c r="AIQ155" s="9"/>
      <c r="AIR155" s="9"/>
      <c r="AIS155" s="9"/>
      <c r="AIT155" s="9"/>
      <c r="AIU155" s="9"/>
      <c r="AIV155" s="9"/>
      <c r="AIW155" s="9"/>
      <c r="AIX155" s="9"/>
      <c r="AIY155" s="9"/>
      <c r="AIZ155" s="9"/>
      <c r="AJA155" s="9"/>
      <c r="AJB155" s="9"/>
      <c r="AJC155" s="9"/>
      <c r="AJD155" s="9"/>
      <c r="AJE155" s="9"/>
      <c r="AJF155" s="9"/>
      <c r="AJG155" s="9"/>
      <c r="AJH155" s="9"/>
      <c r="AJI155" s="9"/>
      <c r="AJJ155" s="9"/>
      <c r="AJK155" s="9"/>
      <c r="AJL155" s="9"/>
      <c r="AJM155" s="9"/>
      <c r="AJN155" s="9"/>
      <c r="AJO155" s="9"/>
      <c r="AJP155" s="9"/>
      <c r="AJQ155" s="9"/>
      <c r="AJR155" s="9"/>
      <c r="AJS155" s="9"/>
      <c r="AJT155" s="9"/>
      <c r="AJU155" s="9"/>
      <c r="AJV155" s="9"/>
      <c r="AJW155" s="9"/>
      <c r="AJX155" s="9"/>
      <c r="AJY155" s="9"/>
      <c r="AJZ155" s="9"/>
      <c r="AKA155" s="9"/>
      <c r="AKB155" s="9"/>
      <c r="AKC155" s="9"/>
      <c r="AKD155" s="9"/>
      <c r="AKE155" s="9"/>
      <c r="AKF155" s="9"/>
      <c r="AKG155" s="9"/>
      <c r="AKH155" s="9"/>
      <c r="AKI155" s="9"/>
      <c r="AKJ155" s="9"/>
      <c r="AKK155" s="9"/>
      <c r="AKL155" s="9"/>
      <c r="AKM155" s="9"/>
      <c r="AKN155" s="9"/>
      <c r="AKO155" s="9"/>
      <c r="AKP155" s="9"/>
      <c r="AKQ155" s="9"/>
      <c r="AKR155" s="9"/>
      <c r="AKS155" s="9"/>
      <c r="AKT155" s="9"/>
      <c r="AKU155" s="9"/>
      <c r="AKV155" s="9"/>
      <c r="AKW155" s="9"/>
      <c r="AKX155" s="9"/>
      <c r="AKY155" s="9"/>
      <c r="AKZ155" s="9"/>
      <c r="ALA155" s="9"/>
      <c r="ALB155" s="9"/>
      <c r="ALC155" s="9"/>
      <c r="ALD155" s="9"/>
      <c r="ALE155" s="9"/>
      <c r="ALF155" s="9"/>
      <c r="ALG155" s="9"/>
      <c r="ALH155" s="9"/>
      <c r="ALI155" s="9"/>
      <c r="ALJ155" s="9"/>
      <c r="ALK155" s="9"/>
      <c r="ALL155" s="9"/>
      <c r="ALM155" s="9"/>
      <c r="ALN155" s="9"/>
      <c r="ALO155" s="9"/>
      <c r="ALP155" s="9"/>
      <c r="ALQ155" s="9"/>
      <c r="ALR155" s="9"/>
      <c r="ALS155" s="9"/>
      <c r="ALT155" s="9"/>
      <c r="ALU155" s="9"/>
      <c r="ALV155" s="9"/>
      <c r="ALW155" s="9"/>
      <c r="ALX155" s="9"/>
      <c r="ALY155" s="9"/>
      <c r="ALZ155" s="9"/>
      <c r="AMA155" s="9"/>
      <c r="AMB155" s="9"/>
      <c r="AMC155" s="9"/>
      <c r="AMD155" s="9"/>
      <c r="AME155" s="9"/>
      <c r="AMF155" s="9"/>
      <c r="AMG155" s="9"/>
      <c r="AMH155" s="9"/>
      <c r="AMI155" s="9"/>
      <c r="AMJ155" s="9"/>
      <c r="AMK155" s="9"/>
      <c r="AML155" s="9"/>
      <c r="AMM155" s="9"/>
      <c r="AMN155" s="9"/>
      <c r="AMO155" s="9"/>
      <c r="AMP155" s="9"/>
      <c r="AMQ155" s="9"/>
      <c r="AMR155" s="9"/>
      <c r="AMS155" s="9"/>
      <c r="AMT155" s="9"/>
      <c r="AMU155" s="9"/>
      <c r="AMV155" s="9"/>
      <c r="AMW155" s="9"/>
      <c r="AMX155" s="9"/>
      <c r="AMY155" s="9"/>
      <c r="AMZ155" s="9"/>
      <c r="ANA155" s="9"/>
      <c r="ANB155" s="9"/>
      <c r="ANC155" s="9"/>
      <c r="AND155" s="9"/>
      <c r="ANE155" s="9"/>
      <c r="ANF155" s="9"/>
      <c r="ANG155" s="9"/>
      <c r="ANH155" s="9"/>
      <c r="ANI155" s="9"/>
      <c r="ANJ155" s="9"/>
      <c r="ANK155" s="9"/>
      <c r="ANL155" s="9"/>
      <c r="ANM155" s="9"/>
      <c r="ANN155" s="9"/>
      <c r="ANO155" s="9"/>
      <c r="ANP155" s="9"/>
      <c r="ANQ155" s="9"/>
      <c r="ANR155" s="9"/>
      <c r="ANS155" s="9"/>
      <c r="ANT155" s="9"/>
      <c r="ANU155" s="9"/>
      <c r="ANV155" s="9"/>
      <c r="ANW155" s="9"/>
      <c r="ANX155" s="9"/>
      <c r="ANY155" s="9"/>
      <c r="ANZ155" s="9"/>
      <c r="AOA155" s="9"/>
      <c r="AOB155" s="9"/>
      <c r="AOC155" s="9"/>
      <c r="AOD155" s="9"/>
      <c r="AOE155" s="9"/>
      <c r="AOF155" s="9"/>
      <c r="AOG155" s="9"/>
      <c r="AOH155" s="9"/>
      <c r="AOI155" s="9"/>
      <c r="AOJ155" s="9"/>
      <c r="AOK155" s="9"/>
      <c r="AOL155" s="9"/>
      <c r="AOM155" s="9"/>
      <c r="AON155" s="9"/>
      <c r="AOO155" s="9"/>
      <c r="AOP155" s="9"/>
      <c r="AOQ155" s="9"/>
      <c r="AOR155" s="9"/>
      <c r="AOS155" s="9"/>
      <c r="AOT155" s="9"/>
      <c r="AOU155" s="9"/>
      <c r="AOV155" s="9"/>
      <c r="AOW155" s="9"/>
      <c r="AOX155" s="9"/>
      <c r="AOY155" s="9"/>
      <c r="AOZ155" s="9"/>
      <c r="APA155" s="9"/>
      <c r="APB155" s="9"/>
      <c r="APC155" s="9"/>
      <c r="APD155" s="9"/>
      <c r="APE155" s="9"/>
      <c r="APF155" s="9"/>
      <c r="APG155" s="9"/>
      <c r="APH155" s="9"/>
      <c r="API155" s="9"/>
      <c r="APJ155" s="9"/>
      <c r="APK155" s="9"/>
      <c r="APL155" s="9"/>
      <c r="APM155" s="9"/>
      <c r="APN155" s="9"/>
      <c r="APO155" s="9"/>
      <c r="APP155" s="9"/>
      <c r="APQ155" s="9"/>
      <c r="APR155" s="9"/>
      <c r="APS155" s="9"/>
      <c r="APT155" s="9"/>
      <c r="APU155" s="9"/>
      <c r="APV155" s="9"/>
      <c r="APW155" s="9"/>
      <c r="APX155" s="9"/>
      <c r="APY155" s="9"/>
      <c r="APZ155" s="9"/>
      <c r="AQA155" s="9"/>
      <c r="AQB155" s="9"/>
      <c r="AQC155" s="9"/>
      <c r="AQD155" s="9"/>
      <c r="AQE155" s="9"/>
      <c r="AQF155" s="9"/>
      <c r="AQG155" s="9"/>
      <c r="AQH155" s="9"/>
      <c r="AQI155" s="9"/>
      <c r="AQJ155" s="9"/>
      <c r="AQK155" s="9"/>
      <c r="AQL155" s="9"/>
      <c r="AQM155" s="9"/>
      <c r="AQN155" s="9"/>
      <c r="AQO155" s="9"/>
      <c r="AQP155" s="9"/>
      <c r="AQQ155" s="9"/>
      <c r="AQR155" s="9"/>
      <c r="AQS155" s="9"/>
      <c r="AQT155" s="9"/>
      <c r="AQU155" s="9"/>
      <c r="AQV155" s="9"/>
      <c r="AQW155" s="9"/>
      <c r="AQX155" s="9"/>
      <c r="AQY155" s="9"/>
      <c r="AQZ155" s="9"/>
      <c r="ARA155" s="9"/>
      <c r="ARB155" s="9"/>
      <c r="ARC155" s="9"/>
      <c r="ARD155" s="9"/>
      <c r="ARE155" s="9"/>
      <c r="ARF155" s="9"/>
      <c r="ARG155" s="9"/>
      <c r="ARH155" s="9"/>
      <c r="ARI155" s="9"/>
      <c r="ARJ155" s="9"/>
      <c r="ARK155" s="9"/>
      <c r="ARL155" s="9"/>
      <c r="ARM155" s="9"/>
      <c r="ARN155" s="9"/>
      <c r="ARO155" s="9"/>
      <c r="ARP155" s="9"/>
      <c r="ARQ155" s="9"/>
      <c r="ARR155" s="9"/>
      <c r="ARS155" s="9"/>
      <c r="ART155" s="9"/>
      <c r="ARU155" s="9"/>
      <c r="ARV155" s="9"/>
      <c r="ARW155" s="9"/>
      <c r="ARX155" s="9"/>
      <c r="ARY155" s="9"/>
      <c r="ARZ155" s="9"/>
      <c r="ASA155" s="9"/>
      <c r="ASB155" s="9"/>
      <c r="ASC155" s="9"/>
      <c r="ASD155" s="9"/>
      <c r="ASE155" s="9"/>
      <c r="ASF155" s="9"/>
      <c r="ASG155" s="9"/>
      <c r="ASH155" s="9"/>
      <c r="ASI155" s="9"/>
      <c r="ASJ155" s="9"/>
      <c r="ASK155" s="9"/>
      <c r="ASL155" s="9"/>
      <c r="ASM155" s="9"/>
      <c r="ASN155" s="9"/>
      <c r="ASO155" s="9"/>
      <c r="ASP155" s="9"/>
      <c r="ASQ155" s="9"/>
      <c r="ASR155" s="9"/>
      <c r="ASS155" s="9"/>
      <c r="AST155" s="9"/>
      <c r="ASU155" s="9"/>
      <c r="ASV155" s="9"/>
      <c r="ASW155" s="9"/>
      <c r="ASX155" s="9"/>
      <c r="ASY155" s="9"/>
      <c r="ASZ155" s="9"/>
      <c r="ATA155" s="9"/>
      <c r="ATB155" s="9"/>
      <c r="ATC155" s="9"/>
      <c r="ATD155" s="9"/>
      <c r="ATE155" s="9"/>
      <c r="ATF155" s="9"/>
      <c r="ATG155" s="9"/>
      <c r="ATH155" s="9"/>
      <c r="ATI155" s="9"/>
      <c r="ATJ155" s="9"/>
      <c r="ATK155" s="9"/>
      <c r="ATL155" s="9"/>
      <c r="ATM155" s="9"/>
      <c r="ATN155" s="9"/>
      <c r="ATO155" s="9"/>
      <c r="ATP155" s="9"/>
      <c r="ATQ155" s="9"/>
      <c r="ATR155" s="9"/>
      <c r="ATS155" s="9"/>
      <c r="ATT155" s="9"/>
      <c r="ATU155" s="9"/>
      <c r="ATV155" s="9"/>
      <c r="ATW155" s="9"/>
      <c r="ATX155" s="9"/>
      <c r="ATY155" s="9"/>
      <c r="ATZ155" s="9"/>
      <c r="AUA155" s="9"/>
      <c r="AUB155" s="9"/>
      <c r="AUC155" s="9"/>
      <c r="AUD155" s="9"/>
      <c r="AUE155" s="9"/>
      <c r="AUF155" s="9"/>
      <c r="AUG155" s="9"/>
      <c r="AUH155" s="9"/>
      <c r="AUI155" s="9"/>
      <c r="AUJ155" s="9"/>
      <c r="AUK155" s="9"/>
      <c r="AUL155" s="9"/>
      <c r="AUM155" s="9"/>
      <c r="AUN155" s="9"/>
      <c r="AUO155" s="9"/>
      <c r="AUP155" s="9"/>
      <c r="AUQ155" s="9"/>
      <c r="AUR155" s="9"/>
      <c r="AUS155" s="9"/>
      <c r="AUT155" s="9"/>
      <c r="AUU155" s="9"/>
      <c r="AUV155" s="9"/>
      <c r="AUW155" s="9"/>
      <c r="AUX155" s="9"/>
      <c r="AUY155" s="9"/>
      <c r="AUZ155" s="9"/>
      <c r="AVA155" s="9"/>
      <c r="AVB155" s="9"/>
      <c r="AVC155" s="9"/>
      <c r="AVD155" s="9"/>
      <c r="AVE155" s="9"/>
      <c r="AVF155" s="9"/>
      <c r="AVG155" s="9"/>
      <c r="AVH155" s="9"/>
      <c r="AVI155" s="9"/>
      <c r="AVJ155" s="9"/>
      <c r="AVK155" s="9"/>
      <c r="AVL155" s="9"/>
      <c r="AVM155" s="9"/>
      <c r="AVN155" s="9"/>
      <c r="AVO155" s="9"/>
      <c r="AVP155" s="9"/>
      <c r="AVQ155" s="9"/>
      <c r="AVR155" s="9"/>
      <c r="AVS155" s="9"/>
      <c r="AVT155" s="9"/>
      <c r="AVU155" s="9"/>
      <c r="AVV155" s="9"/>
      <c r="AVW155" s="9"/>
      <c r="AVX155" s="9"/>
      <c r="AVY155" s="9"/>
      <c r="AVZ155" s="9"/>
      <c r="AWA155" s="9"/>
      <c r="AWB155" s="9"/>
      <c r="AWC155" s="9"/>
      <c r="AWD155" s="9"/>
      <c r="AWE155" s="9"/>
      <c r="AWF155" s="9"/>
      <c r="AWG155" s="9"/>
      <c r="AWH155" s="9"/>
      <c r="AWI155" s="9"/>
      <c r="AWJ155" s="9"/>
      <c r="AWK155" s="9"/>
      <c r="AWL155" s="9"/>
      <c r="AWM155" s="9"/>
      <c r="AWN155" s="9"/>
      <c r="AWO155" s="9"/>
      <c r="AWP155" s="9"/>
      <c r="AWQ155" s="9"/>
      <c r="AWR155" s="9"/>
      <c r="AWS155" s="9"/>
      <c r="AWT155" s="9"/>
      <c r="AWU155" s="9"/>
      <c r="AWV155" s="9"/>
      <c r="AWW155" s="9"/>
      <c r="AWX155" s="9"/>
      <c r="AWY155" s="9"/>
      <c r="AWZ155" s="9"/>
      <c r="AXA155" s="9"/>
      <c r="AXB155" s="9"/>
      <c r="AXC155" s="9"/>
      <c r="AXD155" s="9"/>
      <c r="AXE155" s="9"/>
      <c r="AXF155" s="9"/>
      <c r="AXG155" s="9"/>
      <c r="AXH155" s="9"/>
      <c r="AXI155" s="9"/>
      <c r="AXJ155" s="9"/>
      <c r="AXK155" s="9"/>
      <c r="AXL155" s="9"/>
      <c r="AXM155" s="9"/>
      <c r="AXN155" s="9"/>
      <c r="AXO155" s="9"/>
      <c r="AXP155" s="9"/>
      <c r="AXQ155" s="9"/>
      <c r="AXR155" s="9"/>
      <c r="AXS155" s="9"/>
      <c r="AXT155" s="9"/>
      <c r="AXU155" s="9"/>
      <c r="AXV155" s="9"/>
      <c r="AXW155" s="9"/>
      <c r="AXX155" s="9"/>
      <c r="AXY155" s="9"/>
      <c r="AXZ155" s="9"/>
      <c r="AYA155" s="9"/>
      <c r="AYB155" s="9"/>
      <c r="AYC155" s="9"/>
      <c r="AYD155" s="9"/>
      <c r="AYE155" s="9"/>
      <c r="AYF155" s="9"/>
      <c r="AYG155" s="9"/>
      <c r="AYH155" s="9"/>
      <c r="AYI155" s="9"/>
      <c r="AYJ155" s="9"/>
      <c r="AYK155" s="9"/>
      <c r="AYL155" s="9"/>
      <c r="AYM155" s="9"/>
      <c r="AYN155" s="9"/>
      <c r="AYO155" s="9"/>
      <c r="AYP155" s="9"/>
      <c r="AYQ155" s="9"/>
      <c r="AYR155" s="9"/>
      <c r="AYS155" s="9"/>
      <c r="AYT155" s="9"/>
      <c r="AYU155" s="9"/>
      <c r="AYV155" s="9"/>
      <c r="AYW155" s="9"/>
      <c r="AYX155" s="9"/>
      <c r="AYY155" s="9"/>
      <c r="AYZ155" s="9"/>
      <c r="AZA155" s="9"/>
      <c r="AZB155" s="9"/>
      <c r="AZC155" s="9"/>
      <c r="AZD155" s="9"/>
      <c r="AZE155" s="9"/>
      <c r="AZF155" s="9"/>
      <c r="AZG155" s="9"/>
      <c r="AZH155" s="9"/>
      <c r="AZI155" s="9"/>
      <c r="AZJ155" s="9"/>
      <c r="AZK155" s="9"/>
      <c r="AZL155" s="9"/>
      <c r="AZM155" s="9"/>
      <c r="AZN155" s="9"/>
      <c r="AZO155" s="9"/>
      <c r="AZP155" s="9"/>
      <c r="AZQ155" s="9"/>
      <c r="AZR155" s="9"/>
      <c r="AZS155" s="9"/>
      <c r="AZT155" s="9"/>
      <c r="AZU155" s="9"/>
      <c r="AZV155" s="9"/>
      <c r="AZW155" s="9"/>
      <c r="AZX155" s="9"/>
      <c r="AZY155" s="9"/>
      <c r="AZZ155" s="9"/>
      <c r="BAA155" s="9"/>
      <c r="BAB155" s="9"/>
      <c r="BAC155" s="9"/>
      <c r="BAD155" s="9"/>
      <c r="BAE155" s="9"/>
      <c r="BAF155" s="9"/>
      <c r="BAG155" s="9"/>
      <c r="BAH155" s="9"/>
      <c r="BAI155" s="9"/>
      <c r="BAJ155" s="9"/>
      <c r="BAK155" s="9"/>
      <c r="BAL155" s="9"/>
      <c r="BAM155" s="9"/>
      <c r="BAN155" s="9"/>
      <c r="BAO155" s="9"/>
      <c r="BAP155" s="9"/>
      <c r="BAQ155" s="9"/>
      <c r="BAR155" s="9"/>
      <c r="BAS155" s="9"/>
      <c r="BAT155" s="9"/>
      <c r="BAU155" s="9"/>
      <c r="BAV155" s="9"/>
      <c r="BAW155" s="9"/>
      <c r="BAX155" s="9"/>
      <c r="BAY155" s="9"/>
      <c r="BAZ155" s="9"/>
      <c r="BBA155" s="9"/>
      <c r="BBB155" s="9"/>
      <c r="BBC155" s="9"/>
      <c r="BBD155" s="9"/>
      <c r="BBE155" s="9"/>
      <c r="BBF155" s="9"/>
      <c r="BBG155" s="9"/>
      <c r="BBH155" s="9"/>
      <c r="BBI155" s="9"/>
      <c r="BBJ155" s="9"/>
      <c r="BBK155" s="9"/>
      <c r="BBL155" s="9"/>
      <c r="BBM155" s="9"/>
      <c r="BBN155" s="9"/>
      <c r="BBO155" s="9"/>
      <c r="BBP155" s="9"/>
      <c r="BBQ155" s="9"/>
      <c r="BBR155" s="9"/>
      <c r="BBS155" s="9"/>
      <c r="BBT155" s="9"/>
      <c r="BBU155" s="9"/>
      <c r="BBV155" s="9"/>
      <c r="BBW155" s="9"/>
      <c r="BBX155" s="9"/>
      <c r="BBY155" s="9"/>
      <c r="BBZ155" s="9"/>
      <c r="BCA155" s="9"/>
      <c r="BCB155" s="9"/>
      <c r="BCC155" s="9"/>
      <c r="BCD155" s="9"/>
      <c r="BCE155" s="9"/>
      <c r="BCF155" s="9"/>
      <c r="BCG155" s="9"/>
      <c r="BCH155" s="9"/>
      <c r="BCI155" s="9"/>
      <c r="BCJ155" s="9"/>
      <c r="BCK155" s="9"/>
      <c r="BCL155" s="9"/>
      <c r="BCM155" s="9"/>
      <c r="BCN155" s="9"/>
      <c r="BCO155" s="9"/>
      <c r="BCP155" s="9"/>
      <c r="BCQ155" s="9"/>
      <c r="BCR155" s="9"/>
      <c r="BCS155" s="9"/>
      <c r="BCT155" s="9"/>
      <c r="BCU155" s="9"/>
      <c r="BCV155" s="9"/>
      <c r="BCW155" s="9"/>
      <c r="BCX155" s="9"/>
      <c r="BCY155" s="9"/>
      <c r="BCZ155" s="9"/>
      <c r="BDA155" s="9"/>
      <c r="BDB155" s="9"/>
      <c r="BDC155" s="9"/>
      <c r="BDD155" s="9"/>
      <c r="BDE155" s="9"/>
      <c r="BDF155" s="9"/>
      <c r="BDG155" s="9"/>
      <c r="BDH155" s="9"/>
      <c r="BDI155" s="9"/>
      <c r="BDJ155" s="9"/>
      <c r="BDK155" s="9"/>
      <c r="BDL155" s="9"/>
      <c r="BDM155" s="9"/>
      <c r="BDN155" s="9"/>
      <c r="BDO155" s="9"/>
      <c r="BDP155" s="9"/>
      <c r="BDQ155" s="9"/>
      <c r="BDR155" s="9"/>
      <c r="BDS155" s="9"/>
      <c r="BDT155" s="9"/>
      <c r="BDU155" s="9"/>
      <c r="BDV155" s="9"/>
      <c r="BDW155" s="9"/>
      <c r="BDX155" s="9"/>
      <c r="BDY155" s="9"/>
      <c r="BDZ155" s="9"/>
      <c r="BEA155" s="9"/>
      <c r="BEB155" s="9"/>
      <c r="BEC155" s="9"/>
      <c r="BED155" s="9"/>
      <c r="BEE155" s="9"/>
      <c r="BEF155" s="9"/>
      <c r="BEG155" s="9"/>
      <c r="BEH155" s="9"/>
      <c r="BEI155" s="9"/>
      <c r="BEJ155" s="9"/>
      <c r="BEK155" s="9"/>
      <c r="BEL155" s="9"/>
      <c r="BEM155" s="9"/>
      <c r="BEN155" s="9"/>
      <c r="BEO155" s="9"/>
      <c r="BEP155" s="9"/>
      <c r="BEQ155" s="9"/>
      <c r="BER155" s="9"/>
      <c r="BES155" s="9"/>
      <c r="BET155" s="9"/>
      <c r="BEU155" s="9"/>
      <c r="BEV155" s="9"/>
      <c r="BEW155" s="9"/>
      <c r="BEX155" s="9"/>
      <c r="BEY155" s="9"/>
      <c r="BEZ155" s="9"/>
      <c r="BFA155" s="9"/>
      <c r="BFB155" s="9"/>
      <c r="BFC155" s="9"/>
      <c r="BFD155" s="9"/>
      <c r="BFE155" s="9"/>
      <c r="BFF155" s="9"/>
      <c r="BFG155" s="9"/>
      <c r="BFH155" s="9"/>
      <c r="BFI155" s="9"/>
      <c r="BFJ155" s="9"/>
      <c r="BFK155" s="9"/>
      <c r="BFL155" s="9"/>
      <c r="BFM155" s="9"/>
      <c r="BFN155" s="9"/>
      <c r="BFO155" s="9"/>
      <c r="BFP155" s="9"/>
      <c r="BFQ155" s="9"/>
      <c r="BFR155" s="9"/>
      <c r="BFS155" s="9"/>
      <c r="BFT155" s="9"/>
      <c r="BFU155" s="9"/>
      <c r="BFV155" s="9"/>
      <c r="BFW155" s="9"/>
      <c r="BFX155" s="9"/>
      <c r="BFY155" s="9"/>
      <c r="BFZ155" s="9"/>
      <c r="BGA155" s="9"/>
      <c r="BGB155" s="9"/>
      <c r="BGC155" s="9"/>
      <c r="BGD155" s="9"/>
      <c r="BGE155" s="9"/>
      <c r="BGF155" s="9"/>
      <c r="BGG155" s="9"/>
      <c r="BGH155" s="9"/>
      <c r="BGI155" s="9"/>
      <c r="BGJ155" s="9"/>
      <c r="BGK155" s="9"/>
      <c r="BGL155" s="9"/>
      <c r="BGM155" s="9"/>
      <c r="BGN155" s="9"/>
      <c r="BGO155" s="9"/>
      <c r="BGP155" s="9"/>
      <c r="BGQ155" s="9"/>
      <c r="BGR155" s="9"/>
      <c r="BGS155" s="9"/>
      <c r="BGT155" s="9"/>
      <c r="BGU155" s="9"/>
      <c r="BGV155" s="9"/>
      <c r="BGW155" s="9"/>
      <c r="BGX155" s="9"/>
      <c r="BGY155" s="9"/>
      <c r="BGZ155" s="9"/>
      <c r="BHA155" s="9"/>
      <c r="BHB155" s="9"/>
      <c r="BHC155" s="9"/>
      <c r="BHD155" s="9"/>
      <c r="BHE155" s="9"/>
      <c r="BHF155" s="9"/>
      <c r="BHG155" s="9"/>
      <c r="BHH155" s="9"/>
      <c r="BHI155" s="9"/>
      <c r="BHJ155" s="9"/>
      <c r="BHK155" s="9"/>
      <c r="BHL155" s="9"/>
      <c r="BHM155" s="9"/>
      <c r="BHN155" s="9"/>
      <c r="BHO155" s="9"/>
      <c r="BHP155" s="9"/>
      <c r="BHQ155" s="9"/>
      <c r="BHR155" s="9"/>
      <c r="BHS155" s="9"/>
      <c r="BHT155" s="9"/>
      <c r="BHU155" s="9"/>
      <c r="BHV155" s="9"/>
      <c r="BHW155" s="9"/>
      <c r="BHX155" s="9"/>
      <c r="BHY155" s="9"/>
      <c r="BHZ155" s="9"/>
      <c r="BIA155" s="9"/>
      <c r="BIB155" s="9"/>
      <c r="BIC155" s="9"/>
      <c r="BID155" s="9"/>
      <c r="BIE155" s="9"/>
      <c r="BIF155" s="9"/>
      <c r="BIG155" s="9"/>
      <c r="BIH155" s="9"/>
      <c r="BII155" s="9"/>
      <c r="BIJ155" s="9"/>
      <c r="BIK155" s="9"/>
      <c r="BIL155" s="9"/>
      <c r="BIM155" s="9"/>
      <c r="BIN155" s="9"/>
      <c r="BIO155" s="9"/>
      <c r="BIP155" s="9"/>
      <c r="BIQ155" s="9"/>
      <c r="BIR155" s="9"/>
      <c r="BIS155" s="9"/>
      <c r="BIT155" s="9"/>
      <c r="BIU155" s="9"/>
      <c r="BIV155" s="9"/>
      <c r="BIW155" s="9"/>
      <c r="BIX155" s="9"/>
      <c r="BIY155" s="9"/>
      <c r="BIZ155" s="9"/>
      <c r="BJA155" s="9"/>
      <c r="BJB155" s="9"/>
      <c r="BJC155" s="9"/>
      <c r="BJD155" s="9"/>
      <c r="BJE155" s="9"/>
      <c r="BJF155" s="9"/>
      <c r="BJG155" s="9"/>
      <c r="BJH155" s="9"/>
      <c r="BJI155" s="9"/>
      <c r="BJJ155" s="9"/>
      <c r="BJK155" s="9"/>
      <c r="BJL155" s="9"/>
      <c r="BJM155" s="9"/>
      <c r="BJN155" s="9"/>
      <c r="BJO155" s="9"/>
      <c r="BJP155" s="9"/>
      <c r="BJQ155" s="9"/>
      <c r="BJR155" s="9"/>
      <c r="BJS155" s="9"/>
      <c r="BJT155" s="9"/>
      <c r="BJU155" s="9"/>
      <c r="BJV155" s="9"/>
      <c r="BJW155" s="9"/>
      <c r="BJX155" s="9"/>
      <c r="BJY155" s="9"/>
      <c r="BJZ155" s="9"/>
      <c r="BKA155" s="9"/>
      <c r="BKB155" s="9"/>
      <c r="BKC155" s="9"/>
      <c r="BKD155" s="9"/>
      <c r="BKE155" s="9"/>
      <c r="BKF155" s="9"/>
      <c r="BKG155" s="9"/>
      <c r="BKH155" s="9"/>
      <c r="BKI155" s="9"/>
      <c r="BKJ155" s="9"/>
      <c r="BKK155" s="9"/>
      <c r="BKL155" s="9"/>
      <c r="BKM155" s="9"/>
      <c r="BKN155" s="9"/>
      <c r="BKO155" s="9"/>
      <c r="BKP155" s="9"/>
      <c r="BKQ155" s="9"/>
      <c r="BKR155" s="9"/>
      <c r="BKS155" s="9"/>
      <c r="BKT155" s="9"/>
      <c r="BKU155" s="9"/>
      <c r="BKV155" s="9"/>
      <c r="BKW155" s="9"/>
      <c r="BKX155" s="9"/>
      <c r="BKY155" s="9"/>
      <c r="BKZ155" s="9"/>
      <c r="BLA155" s="9"/>
      <c r="BLB155" s="9"/>
      <c r="BLC155" s="9"/>
      <c r="BLD155" s="9"/>
      <c r="BLE155" s="9"/>
      <c r="BLF155" s="9"/>
      <c r="BLG155" s="9"/>
      <c r="BLH155" s="9"/>
      <c r="BLI155" s="9"/>
      <c r="BLJ155" s="9"/>
      <c r="BLK155" s="9"/>
      <c r="BLL155" s="9"/>
      <c r="BLM155" s="9"/>
      <c r="BLN155" s="9"/>
      <c r="BLO155" s="9"/>
      <c r="BLP155" s="9"/>
      <c r="BLQ155" s="9"/>
      <c r="BLR155" s="9"/>
      <c r="BLS155" s="9"/>
      <c r="BLT155" s="9"/>
      <c r="BLU155" s="9"/>
      <c r="BLV155" s="9"/>
      <c r="BLW155" s="9"/>
      <c r="BLX155" s="9"/>
      <c r="BLY155" s="9"/>
      <c r="BLZ155" s="9"/>
      <c r="BMA155" s="9"/>
      <c r="BMB155" s="9"/>
      <c r="BMC155" s="9"/>
      <c r="BMD155" s="9"/>
      <c r="BME155" s="9"/>
      <c r="BMF155" s="9"/>
      <c r="BMG155" s="9"/>
      <c r="BMH155" s="9"/>
      <c r="BMI155" s="9"/>
      <c r="BMJ155" s="9"/>
      <c r="BMK155" s="9"/>
      <c r="BML155" s="9"/>
      <c r="BMM155" s="9"/>
      <c r="BMN155" s="9"/>
      <c r="BMO155" s="9"/>
      <c r="BMP155" s="9"/>
      <c r="BMQ155" s="9"/>
      <c r="BMR155" s="9"/>
      <c r="BMS155" s="9"/>
      <c r="BMT155" s="9"/>
      <c r="BMU155" s="9"/>
      <c r="BMV155" s="9"/>
      <c r="BMW155" s="9"/>
      <c r="BMX155" s="9"/>
      <c r="BMY155" s="9"/>
      <c r="BMZ155" s="9"/>
      <c r="BNA155" s="9"/>
      <c r="BNB155" s="9"/>
      <c r="BNC155" s="9"/>
      <c r="BND155" s="9"/>
      <c r="BNE155" s="9"/>
      <c r="BNF155" s="9"/>
      <c r="BNG155" s="9"/>
      <c r="BNH155" s="9"/>
      <c r="BNI155" s="9"/>
      <c r="BNJ155" s="9"/>
      <c r="BNK155" s="9"/>
      <c r="BNL155" s="9"/>
      <c r="BNM155" s="9"/>
      <c r="BNN155" s="9"/>
      <c r="BNO155" s="9"/>
      <c r="BNP155" s="9"/>
      <c r="BNQ155" s="9"/>
      <c r="BNR155" s="9"/>
      <c r="BNS155" s="9"/>
      <c r="BNT155" s="9"/>
      <c r="BNU155" s="9"/>
      <c r="BNV155" s="9"/>
      <c r="BNW155" s="9"/>
      <c r="BNX155" s="9"/>
      <c r="BNY155" s="9"/>
      <c r="BNZ155" s="9"/>
      <c r="BOA155" s="9"/>
      <c r="BOB155" s="9"/>
      <c r="BOC155" s="9"/>
      <c r="BOD155" s="9"/>
      <c r="BOE155" s="9"/>
      <c r="BOF155" s="9"/>
      <c r="BOG155" s="9"/>
      <c r="BOH155" s="9"/>
      <c r="BOI155" s="9"/>
      <c r="BOJ155" s="9"/>
      <c r="BOK155" s="9"/>
      <c r="BOL155" s="9"/>
      <c r="BOM155" s="9"/>
      <c r="BON155" s="9"/>
      <c r="BOO155" s="9"/>
      <c r="BOP155" s="9"/>
      <c r="BOQ155" s="9"/>
      <c r="BOR155" s="9"/>
      <c r="BOS155" s="9"/>
      <c r="BOT155" s="9"/>
      <c r="BOU155" s="9"/>
      <c r="BOV155" s="9"/>
      <c r="BOW155" s="9"/>
      <c r="BOX155" s="9"/>
      <c r="BOY155" s="9"/>
      <c r="BOZ155" s="9"/>
      <c r="BPA155" s="9"/>
      <c r="BPB155" s="9"/>
      <c r="BPC155" s="9"/>
      <c r="BPD155" s="9"/>
      <c r="BPE155" s="9"/>
      <c r="BPF155" s="9"/>
      <c r="BPG155" s="9"/>
      <c r="BPH155" s="9"/>
      <c r="BPI155" s="9"/>
      <c r="BPJ155" s="9"/>
      <c r="BPK155" s="9"/>
      <c r="BPL155" s="9"/>
      <c r="BPM155" s="9"/>
      <c r="BPN155" s="9"/>
      <c r="BPO155" s="9"/>
      <c r="BPP155" s="9"/>
      <c r="BPQ155" s="9"/>
      <c r="BPR155" s="9"/>
      <c r="BPS155" s="9"/>
      <c r="BPT155" s="9"/>
      <c r="BPU155" s="9"/>
      <c r="BPV155" s="9"/>
      <c r="BPW155" s="9"/>
      <c r="BPX155" s="9"/>
      <c r="BPY155" s="9"/>
      <c r="BPZ155" s="9"/>
      <c r="BQA155" s="9"/>
      <c r="BQB155" s="9"/>
      <c r="BQC155" s="9"/>
      <c r="BQD155" s="9"/>
      <c r="BQE155" s="9"/>
      <c r="BQF155" s="9"/>
      <c r="BQG155" s="9"/>
      <c r="BQH155" s="9"/>
      <c r="BQI155" s="9"/>
      <c r="BQJ155" s="9"/>
      <c r="BQK155" s="9"/>
      <c r="BQL155" s="9"/>
      <c r="BQM155" s="9"/>
      <c r="BQN155" s="9"/>
      <c r="BQO155" s="9"/>
      <c r="BQP155" s="9"/>
      <c r="BQQ155" s="9"/>
      <c r="BQR155" s="9"/>
      <c r="BQS155" s="9"/>
      <c r="BQT155" s="9"/>
      <c r="BQU155" s="9"/>
      <c r="BQV155" s="9"/>
      <c r="BQW155" s="9"/>
      <c r="BQX155" s="9"/>
      <c r="BQY155" s="9"/>
      <c r="BQZ155" s="9"/>
      <c r="BRA155" s="9"/>
      <c r="BRB155" s="9"/>
      <c r="BRC155" s="9"/>
      <c r="BRD155" s="9"/>
      <c r="BRE155" s="9"/>
      <c r="BRF155" s="9"/>
      <c r="BRG155" s="9"/>
      <c r="BRH155" s="9"/>
      <c r="BRI155" s="9"/>
      <c r="BRJ155" s="9"/>
      <c r="BRK155" s="9"/>
      <c r="BRL155" s="9"/>
      <c r="BRM155" s="9"/>
      <c r="BRN155" s="9"/>
      <c r="BRO155" s="9"/>
      <c r="BRP155" s="9"/>
      <c r="BRQ155" s="9"/>
      <c r="BRR155" s="9"/>
      <c r="BRS155" s="9"/>
      <c r="BRT155" s="9"/>
      <c r="BRU155" s="9"/>
      <c r="BRV155" s="9"/>
      <c r="BRW155" s="9"/>
      <c r="BRX155" s="9"/>
      <c r="BRY155" s="9"/>
      <c r="BRZ155" s="9"/>
      <c r="BSA155" s="9"/>
      <c r="BSB155" s="9"/>
      <c r="BSC155" s="9"/>
      <c r="BSD155" s="9"/>
      <c r="BSE155" s="9"/>
      <c r="BSF155" s="9"/>
      <c r="BSG155" s="9"/>
      <c r="BSH155" s="9"/>
      <c r="BSI155" s="9"/>
      <c r="BSJ155" s="9"/>
      <c r="BSK155" s="9"/>
      <c r="BSL155" s="9"/>
      <c r="BSM155" s="9"/>
      <c r="BSN155" s="9"/>
      <c r="BSO155" s="9"/>
      <c r="BSP155" s="9"/>
      <c r="BSQ155" s="9"/>
      <c r="BSR155" s="9"/>
      <c r="BSS155" s="9"/>
      <c r="BST155" s="9"/>
      <c r="BSU155" s="9"/>
      <c r="BSV155" s="9"/>
      <c r="BSW155" s="9"/>
      <c r="BSX155" s="9"/>
      <c r="BSY155" s="9"/>
      <c r="BSZ155" s="9"/>
      <c r="BTA155" s="9"/>
      <c r="BTB155" s="9"/>
      <c r="BTC155" s="9"/>
      <c r="BTD155" s="9"/>
      <c r="BTE155" s="9"/>
      <c r="BTF155" s="9"/>
      <c r="BTG155" s="9"/>
      <c r="BTH155" s="9"/>
      <c r="BTI155" s="9"/>
      <c r="BTJ155" s="9"/>
      <c r="BTK155" s="9"/>
      <c r="BTL155" s="9"/>
      <c r="BTM155" s="9"/>
      <c r="BTN155" s="9"/>
      <c r="BTO155" s="9"/>
      <c r="BTP155" s="9"/>
      <c r="BTQ155" s="9"/>
      <c r="BTR155" s="9"/>
      <c r="BTS155" s="9"/>
      <c r="BTT155" s="9"/>
      <c r="BTU155" s="9"/>
      <c r="BTV155" s="9"/>
      <c r="BTW155" s="9"/>
      <c r="BTX155" s="9"/>
      <c r="BTY155" s="9"/>
      <c r="BTZ155" s="9"/>
      <c r="BUA155" s="9"/>
      <c r="BUB155" s="9"/>
      <c r="BUC155" s="9"/>
      <c r="BUD155" s="9"/>
      <c r="BUE155" s="9"/>
      <c r="BUF155" s="9"/>
      <c r="BUG155" s="9"/>
      <c r="BUH155" s="9"/>
      <c r="BUI155" s="9"/>
      <c r="BUJ155" s="9"/>
      <c r="BUK155" s="9"/>
      <c r="BUL155" s="9"/>
      <c r="BUM155" s="9"/>
      <c r="BUN155" s="9"/>
      <c r="BUO155" s="9"/>
      <c r="BUP155" s="9"/>
      <c r="BUQ155" s="9"/>
      <c r="BUR155" s="9"/>
      <c r="BUS155" s="9"/>
      <c r="BUT155" s="9"/>
      <c r="BUU155" s="9"/>
      <c r="BUV155" s="9"/>
      <c r="BUW155" s="9"/>
      <c r="BUX155" s="9"/>
      <c r="BUY155" s="9"/>
      <c r="BUZ155" s="9"/>
      <c r="BVA155" s="9"/>
      <c r="BVB155" s="9"/>
      <c r="BVC155" s="9"/>
      <c r="BVD155" s="9"/>
      <c r="BVE155" s="9"/>
      <c r="BVF155" s="9"/>
      <c r="BVG155" s="9"/>
      <c r="BVH155" s="9"/>
      <c r="BVI155" s="9"/>
      <c r="BVJ155" s="9"/>
      <c r="BVK155" s="9"/>
      <c r="BVL155" s="9"/>
      <c r="BVM155" s="9"/>
      <c r="BVN155" s="9"/>
      <c r="BVO155" s="9"/>
      <c r="BVP155" s="9"/>
      <c r="BVQ155" s="9"/>
      <c r="BVR155" s="9"/>
      <c r="BVS155" s="9"/>
      <c r="BVT155" s="9"/>
      <c r="BVU155" s="9"/>
      <c r="BVV155" s="9"/>
      <c r="BVW155" s="9"/>
      <c r="BVX155" s="9"/>
      <c r="BVY155" s="9"/>
      <c r="BVZ155" s="9"/>
      <c r="BWA155" s="9"/>
      <c r="BWB155" s="9"/>
      <c r="BWC155" s="9"/>
      <c r="BWD155" s="9"/>
      <c r="BWE155" s="9"/>
      <c r="BWF155" s="9"/>
      <c r="BWG155" s="9"/>
      <c r="BWH155" s="9"/>
      <c r="BWI155" s="9"/>
      <c r="BWJ155" s="9"/>
      <c r="BWK155" s="9"/>
      <c r="BWL155" s="9"/>
      <c r="BWM155" s="9"/>
      <c r="BWN155" s="9"/>
      <c r="BWO155" s="9"/>
      <c r="BWP155" s="9"/>
      <c r="BWQ155" s="9"/>
      <c r="BWR155" s="9"/>
      <c r="BWS155" s="9"/>
      <c r="BWT155" s="9"/>
      <c r="BWU155" s="9"/>
      <c r="BWV155" s="9"/>
      <c r="BWW155" s="9"/>
      <c r="BWX155" s="9"/>
      <c r="BWY155" s="9"/>
      <c r="BWZ155" s="9"/>
      <c r="BXA155" s="9"/>
      <c r="BXB155" s="9"/>
      <c r="BXC155" s="9"/>
      <c r="BXD155" s="9"/>
      <c r="BXE155" s="9"/>
      <c r="BXF155" s="9"/>
      <c r="BXG155" s="9"/>
      <c r="BXH155" s="9"/>
      <c r="BXI155" s="9"/>
      <c r="BXJ155" s="9"/>
      <c r="BXK155" s="9"/>
      <c r="BXL155" s="9"/>
      <c r="BXM155" s="9"/>
      <c r="BXN155" s="9"/>
      <c r="BXO155" s="9"/>
      <c r="BXP155" s="9"/>
      <c r="BXQ155" s="9"/>
      <c r="BXR155" s="9"/>
      <c r="BXS155" s="9"/>
      <c r="BXT155" s="9"/>
      <c r="BXU155" s="9"/>
      <c r="BXV155" s="9"/>
      <c r="BXW155" s="9"/>
      <c r="BXX155" s="9"/>
      <c r="BXY155" s="9"/>
      <c r="BXZ155" s="9"/>
      <c r="BYA155" s="9"/>
      <c r="BYB155" s="9"/>
      <c r="BYC155" s="9"/>
      <c r="BYD155" s="9"/>
      <c r="BYE155" s="9"/>
      <c r="BYF155" s="9"/>
      <c r="BYG155" s="9"/>
      <c r="BYH155" s="9"/>
      <c r="BYI155" s="9"/>
      <c r="BYJ155" s="9"/>
      <c r="BYK155" s="9"/>
      <c r="BYL155" s="9"/>
      <c r="BYM155" s="9"/>
      <c r="BYN155" s="9"/>
      <c r="BYO155" s="9"/>
      <c r="BYP155" s="9"/>
      <c r="BYQ155" s="9"/>
      <c r="BYR155" s="9"/>
      <c r="BYS155" s="9"/>
      <c r="BYT155" s="9"/>
      <c r="BYU155" s="9"/>
      <c r="BYV155" s="9"/>
      <c r="BYW155" s="9"/>
      <c r="BYX155" s="9"/>
      <c r="BYY155" s="9"/>
      <c r="BYZ155" s="9"/>
      <c r="BZA155" s="9"/>
      <c r="BZB155" s="9"/>
      <c r="BZC155" s="9"/>
      <c r="BZD155" s="9"/>
      <c r="BZE155" s="9"/>
      <c r="BZF155" s="9"/>
      <c r="BZG155" s="9"/>
      <c r="BZH155" s="9"/>
      <c r="BZI155" s="9"/>
      <c r="BZJ155" s="9"/>
      <c r="BZK155" s="9"/>
      <c r="BZL155" s="9"/>
      <c r="BZM155" s="9"/>
      <c r="BZN155" s="9"/>
      <c r="BZO155" s="9"/>
      <c r="BZP155" s="9"/>
      <c r="BZQ155" s="9"/>
      <c r="BZR155" s="9"/>
      <c r="BZS155" s="9"/>
      <c r="BZT155" s="9"/>
      <c r="BZU155" s="9"/>
      <c r="BZV155" s="9"/>
      <c r="BZW155" s="9"/>
      <c r="BZX155" s="9"/>
      <c r="BZY155" s="9"/>
      <c r="BZZ155" s="9"/>
      <c r="CAA155" s="9"/>
      <c r="CAB155" s="9"/>
      <c r="CAC155" s="9"/>
      <c r="CAD155" s="9"/>
      <c r="CAE155" s="9"/>
      <c r="CAF155" s="9"/>
      <c r="CAG155" s="9"/>
      <c r="CAH155" s="9"/>
      <c r="CAI155" s="9"/>
      <c r="CAJ155" s="9"/>
      <c r="CAK155" s="9"/>
      <c r="CAL155" s="9"/>
      <c r="CAM155" s="9"/>
      <c r="CAN155" s="9"/>
      <c r="CAO155" s="9"/>
      <c r="CAP155" s="9"/>
      <c r="CAQ155" s="9"/>
      <c r="CAR155" s="9"/>
      <c r="CAS155" s="9"/>
      <c r="CAT155" s="9"/>
      <c r="CAU155" s="9"/>
      <c r="CAV155" s="9"/>
      <c r="CAW155" s="9"/>
      <c r="CAX155" s="9"/>
      <c r="CAY155" s="9"/>
      <c r="CAZ155" s="9"/>
      <c r="CBA155" s="9"/>
      <c r="CBB155" s="9"/>
      <c r="CBC155" s="9"/>
      <c r="CBD155" s="9"/>
      <c r="CBE155" s="9"/>
      <c r="CBF155" s="9"/>
      <c r="CBG155" s="9"/>
      <c r="CBH155" s="9"/>
      <c r="CBI155" s="9"/>
      <c r="CBJ155" s="9"/>
      <c r="CBK155" s="9"/>
      <c r="CBL155" s="9"/>
      <c r="CBM155" s="9"/>
      <c r="CBN155" s="9"/>
      <c r="CBO155" s="9"/>
      <c r="CBP155" s="9"/>
      <c r="CBQ155" s="9"/>
      <c r="CBR155" s="9"/>
      <c r="CBS155" s="9"/>
      <c r="CBT155" s="9"/>
      <c r="CBU155" s="9"/>
      <c r="CBV155" s="9"/>
      <c r="CBW155" s="9"/>
      <c r="CBX155" s="9"/>
      <c r="CBY155" s="9"/>
      <c r="CBZ155" s="9"/>
      <c r="CCA155" s="9"/>
      <c r="CCB155" s="9"/>
      <c r="CCC155" s="9"/>
      <c r="CCD155" s="9"/>
      <c r="CCE155" s="9"/>
      <c r="CCF155" s="9"/>
      <c r="CCG155" s="9"/>
      <c r="CCH155" s="9"/>
      <c r="CCI155" s="9"/>
      <c r="CCJ155" s="9"/>
      <c r="CCK155" s="9"/>
      <c r="CCL155" s="9"/>
      <c r="CCM155" s="9"/>
      <c r="CCN155" s="9"/>
      <c r="CCO155" s="9"/>
      <c r="CCP155" s="9"/>
      <c r="CCQ155" s="9"/>
      <c r="CCR155" s="9"/>
      <c r="CCS155" s="9"/>
      <c r="CCT155" s="9"/>
      <c r="CCU155" s="9"/>
      <c r="CCV155" s="9"/>
      <c r="CCW155" s="9"/>
      <c r="CCX155" s="9"/>
      <c r="CCY155" s="9"/>
      <c r="CCZ155" s="9"/>
      <c r="CDA155" s="9"/>
      <c r="CDB155" s="9"/>
      <c r="CDC155" s="9"/>
      <c r="CDD155" s="9"/>
      <c r="CDE155" s="9"/>
      <c r="CDF155" s="9"/>
      <c r="CDG155" s="9"/>
      <c r="CDH155" s="9"/>
      <c r="CDI155" s="9"/>
      <c r="CDJ155" s="9"/>
      <c r="CDK155" s="9"/>
      <c r="CDL155" s="9"/>
      <c r="CDM155" s="9"/>
      <c r="CDN155" s="9"/>
      <c r="CDO155" s="9"/>
      <c r="CDP155" s="9"/>
      <c r="CDQ155" s="9"/>
      <c r="CDR155" s="9"/>
      <c r="CDS155" s="9"/>
      <c r="CDT155" s="9"/>
      <c r="CDU155" s="9"/>
      <c r="CDV155" s="9"/>
      <c r="CDW155" s="9"/>
      <c r="CDX155" s="9"/>
      <c r="CDY155" s="9"/>
      <c r="CDZ155" s="9"/>
      <c r="CEA155" s="9"/>
      <c r="CEB155" s="9"/>
      <c r="CEC155" s="9"/>
      <c r="CED155" s="9"/>
      <c r="CEE155" s="9"/>
      <c r="CEF155" s="9"/>
      <c r="CEG155" s="9"/>
      <c r="CEH155" s="9"/>
      <c r="CEI155" s="9"/>
      <c r="CEJ155" s="9"/>
      <c r="CEK155" s="9"/>
      <c r="CEL155" s="9"/>
      <c r="CEM155" s="9"/>
      <c r="CEN155" s="9"/>
      <c r="CEO155" s="9"/>
      <c r="CEP155" s="9"/>
      <c r="CEQ155" s="9"/>
      <c r="CER155" s="9"/>
      <c r="CES155" s="9"/>
      <c r="CET155" s="9"/>
      <c r="CEU155" s="9"/>
      <c r="CEV155" s="9"/>
      <c r="CEW155" s="9"/>
      <c r="CEX155" s="9"/>
      <c r="CEY155" s="9"/>
      <c r="CEZ155" s="9"/>
      <c r="CFA155" s="9"/>
      <c r="CFB155" s="9"/>
      <c r="CFC155" s="9"/>
      <c r="CFD155" s="9"/>
      <c r="CFE155" s="9"/>
      <c r="CFF155" s="9"/>
      <c r="CFG155" s="9"/>
      <c r="CFH155" s="9"/>
      <c r="CFI155" s="9"/>
      <c r="CFJ155" s="9"/>
      <c r="CFK155" s="9"/>
      <c r="CFL155" s="9"/>
      <c r="CFM155" s="9"/>
      <c r="CFN155" s="9"/>
      <c r="CFO155" s="9"/>
      <c r="CFP155" s="9"/>
      <c r="CFQ155" s="9"/>
      <c r="CFR155" s="9"/>
      <c r="CFS155" s="9"/>
      <c r="CFT155" s="9"/>
      <c r="CFU155" s="9"/>
      <c r="CFV155" s="9"/>
      <c r="CFW155" s="9"/>
      <c r="CFX155" s="9"/>
      <c r="CFY155" s="9"/>
      <c r="CFZ155" s="9"/>
      <c r="CGA155" s="9"/>
      <c r="CGB155" s="9"/>
      <c r="CGC155" s="9"/>
      <c r="CGD155" s="9"/>
      <c r="CGE155" s="9"/>
      <c r="CGF155" s="9"/>
      <c r="CGG155" s="9"/>
      <c r="CGH155" s="9"/>
      <c r="CGI155" s="9"/>
      <c r="CGJ155" s="9"/>
      <c r="CGK155" s="9"/>
      <c r="CGL155" s="9"/>
      <c r="CGM155" s="9"/>
      <c r="CGN155" s="9"/>
      <c r="CGO155" s="9"/>
      <c r="CGP155" s="9"/>
      <c r="CGQ155" s="9"/>
      <c r="CGR155" s="9"/>
      <c r="CGS155" s="9"/>
      <c r="CGT155" s="9"/>
      <c r="CGU155" s="9"/>
      <c r="CGV155" s="9"/>
      <c r="CGW155" s="9"/>
      <c r="CGX155" s="9"/>
      <c r="CGY155" s="9"/>
      <c r="CGZ155" s="9"/>
      <c r="CHA155" s="9"/>
      <c r="CHB155" s="9"/>
      <c r="CHC155" s="9"/>
      <c r="CHD155" s="9"/>
      <c r="CHE155" s="9"/>
      <c r="CHF155" s="9"/>
      <c r="CHG155" s="9"/>
      <c r="CHH155" s="9"/>
      <c r="CHI155" s="9"/>
      <c r="CHJ155" s="9"/>
      <c r="CHK155" s="9"/>
      <c r="CHL155" s="9"/>
      <c r="CHM155" s="9"/>
      <c r="CHN155" s="9"/>
      <c r="CHO155" s="9"/>
      <c r="CHP155" s="9"/>
      <c r="CHQ155" s="9"/>
      <c r="CHR155" s="9"/>
      <c r="CHS155" s="9"/>
      <c r="CHT155" s="9"/>
      <c r="CHU155" s="9"/>
      <c r="CHV155" s="9"/>
      <c r="CHW155" s="9"/>
      <c r="CHX155" s="9"/>
      <c r="CHY155" s="9"/>
      <c r="CHZ155" s="9"/>
      <c r="CIA155" s="9"/>
      <c r="CIB155" s="9"/>
      <c r="CIC155" s="9"/>
      <c r="CID155" s="9"/>
      <c r="CIE155" s="9"/>
      <c r="CIF155" s="9"/>
      <c r="CIG155" s="9"/>
      <c r="CIH155" s="9"/>
      <c r="CII155" s="9"/>
      <c r="CIJ155" s="9"/>
      <c r="CIK155" s="9"/>
      <c r="CIL155" s="9"/>
      <c r="CIM155" s="9"/>
      <c r="CIN155" s="9"/>
      <c r="CIO155" s="9"/>
      <c r="CIP155" s="9"/>
      <c r="CIQ155" s="9"/>
      <c r="CIR155" s="9"/>
      <c r="CIS155" s="9"/>
      <c r="CIT155" s="9"/>
      <c r="CIU155" s="9"/>
      <c r="CIV155" s="9"/>
      <c r="CIW155" s="9"/>
      <c r="CIX155" s="9"/>
      <c r="CIY155" s="9"/>
      <c r="CIZ155" s="9"/>
      <c r="CJA155" s="9"/>
      <c r="CJB155" s="9"/>
      <c r="CJC155" s="9"/>
      <c r="CJD155" s="9"/>
      <c r="CJE155" s="9"/>
      <c r="CJF155" s="9"/>
      <c r="CJG155" s="9"/>
      <c r="CJH155" s="9"/>
      <c r="CJI155" s="9"/>
      <c r="CJJ155" s="9"/>
      <c r="CJK155" s="9"/>
      <c r="CJL155" s="9"/>
      <c r="CJM155" s="9"/>
      <c r="CJN155" s="9"/>
      <c r="CJO155" s="9"/>
      <c r="CJP155" s="9"/>
      <c r="CJQ155" s="9"/>
      <c r="CJR155" s="9"/>
      <c r="CJS155" s="9"/>
      <c r="CJT155" s="9"/>
      <c r="CJU155" s="9"/>
      <c r="CJV155" s="9"/>
      <c r="CJW155" s="9"/>
      <c r="CJX155" s="9"/>
      <c r="CJY155" s="9"/>
      <c r="CJZ155" s="9"/>
      <c r="CKA155" s="9"/>
      <c r="CKB155" s="9"/>
      <c r="CKC155" s="9"/>
      <c r="CKD155" s="9"/>
      <c r="CKE155" s="9"/>
      <c r="CKF155" s="9"/>
      <c r="CKG155" s="9"/>
      <c r="CKH155" s="9"/>
      <c r="CKI155" s="9"/>
      <c r="CKJ155" s="9"/>
      <c r="CKK155" s="9"/>
      <c r="CKL155" s="9"/>
      <c r="CKM155" s="9"/>
      <c r="CKN155" s="9"/>
      <c r="CKO155" s="9"/>
      <c r="CKP155" s="9"/>
      <c r="CKQ155" s="9"/>
      <c r="CKR155" s="9"/>
      <c r="CKS155" s="9"/>
      <c r="CKT155" s="9"/>
      <c r="CKU155" s="9"/>
      <c r="CKV155" s="9"/>
      <c r="CKW155" s="9"/>
      <c r="CKX155" s="9"/>
      <c r="CKY155" s="9"/>
      <c r="CKZ155" s="9"/>
      <c r="CLA155" s="9"/>
      <c r="CLB155" s="9"/>
      <c r="CLC155" s="9"/>
      <c r="CLD155" s="9"/>
      <c r="CLE155" s="9"/>
      <c r="CLF155" s="9"/>
      <c r="CLG155" s="9"/>
      <c r="CLH155" s="9"/>
      <c r="CLI155" s="9"/>
      <c r="CLJ155" s="9"/>
      <c r="CLK155" s="9"/>
      <c r="CLL155" s="9"/>
      <c r="CLM155" s="9"/>
      <c r="CLN155" s="9"/>
      <c r="CLO155" s="9"/>
      <c r="CLP155" s="9"/>
      <c r="CLQ155" s="9"/>
      <c r="CLR155" s="9"/>
      <c r="CLS155" s="9"/>
      <c r="CLT155" s="9"/>
      <c r="CLU155" s="9"/>
      <c r="CLV155" s="9"/>
      <c r="CLW155" s="9"/>
      <c r="CLX155" s="9"/>
      <c r="CLY155" s="9"/>
      <c r="CLZ155" s="9"/>
      <c r="CMA155" s="9"/>
      <c r="CMB155" s="9"/>
      <c r="CMC155" s="9"/>
      <c r="CMD155" s="9"/>
      <c r="CME155" s="9"/>
      <c r="CMF155" s="9"/>
      <c r="CMG155" s="9"/>
      <c r="CMH155" s="9"/>
      <c r="CMI155" s="9"/>
      <c r="CMJ155" s="9"/>
      <c r="CMK155" s="9"/>
      <c r="CML155" s="9"/>
      <c r="CMM155" s="9"/>
      <c r="CMN155" s="9"/>
      <c r="CMO155" s="9"/>
      <c r="CMP155" s="9"/>
      <c r="CMQ155" s="9"/>
      <c r="CMR155" s="9"/>
      <c r="CMS155" s="9"/>
      <c r="CMT155" s="9"/>
      <c r="CMU155" s="9"/>
      <c r="CMV155" s="9"/>
      <c r="CMW155" s="9"/>
      <c r="CMX155" s="9"/>
      <c r="CMY155" s="9"/>
      <c r="CMZ155" s="9"/>
      <c r="CNA155" s="9"/>
      <c r="CNB155" s="9"/>
      <c r="CNC155" s="9"/>
      <c r="CND155" s="9"/>
      <c r="CNE155" s="9"/>
      <c r="CNF155" s="9"/>
      <c r="CNG155" s="9"/>
      <c r="CNH155" s="9"/>
      <c r="CNI155" s="9"/>
      <c r="CNJ155" s="9"/>
      <c r="CNK155" s="9"/>
      <c r="CNL155" s="9"/>
      <c r="CNM155" s="9"/>
      <c r="CNN155" s="9"/>
      <c r="CNO155" s="9"/>
      <c r="CNP155" s="9"/>
      <c r="CNQ155" s="9"/>
      <c r="CNR155" s="9"/>
      <c r="CNS155" s="9"/>
      <c r="CNT155" s="9"/>
      <c r="CNU155" s="9"/>
      <c r="CNV155" s="9"/>
      <c r="CNW155" s="9"/>
      <c r="CNX155" s="9"/>
      <c r="CNY155" s="9"/>
      <c r="CNZ155" s="9"/>
      <c r="COA155" s="9"/>
      <c r="COB155" s="9"/>
      <c r="COC155" s="9"/>
      <c r="COD155" s="9"/>
      <c r="COE155" s="9"/>
      <c r="COF155" s="9"/>
      <c r="COG155" s="9"/>
      <c r="COH155" s="9"/>
      <c r="COI155" s="9"/>
      <c r="COJ155" s="9"/>
      <c r="COK155" s="9"/>
      <c r="COL155" s="9"/>
      <c r="COM155" s="9"/>
      <c r="CON155" s="9"/>
      <c r="COO155" s="9"/>
      <c r="COP155" s="9"/>
      <c r="COQ155" s="9"/>
      <c r="COR155" s="9"/>
      <c r="COS155" s="9"/>
      <c r="COT155" s="9"/>
      <c r="COU155" s="9"/>
      <c r="COV155" s="9"/>
      <c r="COW155" s="9"/>
      <c r="COX155" s="9"/>
      <c r="COY155" s="9"/>
      <c r="COZ155" s="9"/>
      <c r="CPA155" s="9"/>
      <c r="CPB155" s="9"/>
      <c r="CPC155" s="9"/>
      <c r="CPD155" s="9"/>
      <c r="CPE155" s="9"/>
      <c r="CPF155" s="9"/>
      <c r="CPG155" s="9"/>
      <c r="CPH155" s="9"/>
      <c r="CPI155" s="9"/>
      <c r="CPJ155" s="9"/>
      <c r="CPK155" s="9"/>
      <c r="CPL155" s="9"/>
      <c r="CPM155" s="9"/>
      <c r="CPN155" s="9"/>
      <c r="CPO155" s="9"/>
      <c r="CPP155" s="9"/>
      <c r="CPQ155" s="9"/>
      <c r="CPR155" s="9"/>
      <c r="CPS155" s="9"/>
      <c r="CPT155" s="9"/>
      <c r="CPU155" s="9"/>
      <c r="CPV155" s="9"/>
      <c r="CPW155" s="9"/>
      <c r="CPX155" s="9"/>
      <c r="CPY155" s="9"/>
      <c r="CPZ155" s="9"/>
      <c r="CQA155" s="9"/>
      <c r="CQB155" s="9"/>
      <c r="CQC155" s="9"/>
      <c r="CQD155" s="9"/>
      <c r="CQE155" s="9"/>
      <c r="CQF155" s="9"/>
      <c r="CQG155" s="9"/>
      <c r="CQH155" s="9"/>
      <c r="CQI155" s="9"/>
      <c r="CQJ155" s="9"/>
      <c r="CQK155" s="9"/>
      <c r="CQL155" s="9"/>
      <c r="CQM155" s="9"/>
      <c r="CQN155" s="9"/>
      <c r="CQO155" s="9"/>
      <c r="CQP155" s="9"/>
      <c r="CQQ155" s="9"/>
      <c r="CQR155" s="9"/>
      <c r="CQS155" s="9"/>
      <c r="CQT155" s="9"/>
      <c r="CQU155" s="9"/>
      <c r="CQV155" s="9"/>
      <c r="CQW155" s="9"/>
      <c r="CQX155" s="9"/>
      <c r="CQY155" s="9"/>
      <c r="CQZ155" s="9"/>
      <c r="CRA155" s="9"/>
      <c r="CRB155" s="9"/>
      <c r="CRC155" s="9"/>
      <c r="CRD155" s="9"/>
      <c r="CRE155" s="9"/>
      <c r="CRF155" s="9"/>
      <c r="CRG155" s="9"/>
      <c r="CRH155" s="9"/>
      <c r="CRI155" s="9"/>
      <c r="CRJ155" s="9"/>
      <c r="CRK155" s="9"/>
      <c r="CRL155" s="9"/>
      <c r="CRM155" s="9"/>
      <c r="CRN155" s="9"/>
      <c r="CRO155" s="9"/>
      <c r="CRP155" s="9"/>
      <c r="CRQ155" s="9"/>
      <c r="CRR155" s="9"/>
      <c r="CRS155" s="9"/>
      <c r="CRT155" s="9"/>
      <c r="CRU155" s="9"/>
      <c r="CRV155" s="9"/>
      <c r="CRW155" s="9"/>
      <c r="CRX155" s="9"/>
      <c r="CRY155" s="9"/>
      <c r="CRZ155" s="9"/>
      <c r="CSA155" s="9"/>
      <c r="CSB155" s="9"/>
      <c r="CSC155" s="9"/>
      <c r="CSD155" s="9"/>
      <c r="CSE155" s="9"/>
      <c r="CSF155" s="9"/>
      <c r="CSG155" s="9"/>
      <c r="CSH155" s="9"/>
      <c r="CSI155" s="9"/>
      <c r="CSJ155" s="9"/>
      <c r="CSK155" s="9"/>
      <c r="CSL155" s="9"/>
      <c r="CSM155" s="9"/>
      <c r="CSN155" s="9"/>
      <c r="CSO155" s="9"/>
      <c r="CSP155" s="9"/>
      <c r="CSQ155" s="9"/>
      <c r="CSR155" s="9"/>
      <c r="CSS155" s="9"/>
      <c r="CST155" s="9"/>
      <c r="CSU155" s="9"/>
      <c r="CSV155" s="9"/>
      <c r="CSW155" s="9"/>
      <c r="CSX155" s="9"/>
      <c r="CSY155" s="9"/>
      <c r="CSZ155" s="9"/>
      <c r="CTA155" s="9"/>
      <c r="CTB155" s="9"/>
      <c r="CTC155" s="9"/>
      <c r="CTD155" s="9"/>
      <c r="CTE155" s="9"/>
      <c r="CTF155" s="9"/>
      <c r="CTG155" s="9"/>
      <c r="CTH155" s="9"/>
      <c r="CTI155" s="9"/>
      <c r="CTJ155" s="9"/>
      <c r="CTK155" s="9"/>
      <c r="CTL155" s="9"/>
      <c r="CTM155" s="9"/>
      <c r="CTN155" s="9"/>
      <c r="CTO155" s="9"/>
      <c r="CTP155" s="9"/>
      <c r="CTQ155" s="9"/>
      <c r="CTR155" s="9"/>
      <c r="CTS155" s="9"/>
      <c r="CTT155" s="9"/>
      <c r="CTU155" s="9"/>
      <c r="CTV155" s="9"/>
      <c r="CTW155" s="9"/>
      <c r="CTX155" s="9"/>
      <c r="CTY155" s="9"/>
      <c r="CTZ155" s="9"/>
      <c r="CUA155" s="9"/>
      <c r="CUB155" s="9"/>
      <c r="CUC155" s="9"/>
      <c r="CUD155" s="9"/>
      <c r="CUE155" s="9"/>
      <c r="CUF155" s="9"/>
      <c r="CUG155" s="9"/>
      <c r="CUH155" s="9"/>
      <c r="CUI155" s="9"/>
      <c r="CUJ155" s="9"/>
      <c r="CUK155" s="9"/>
      <c r="CUL155" s="9"/>
      <c r="CUM155" s="9"/>
      <c r="CUN155" s="9"/>
      <c r="CUO155" s="9"/>
      <c r="CUP155" s="9"/>
      <c r="CUQ155" s="9"/>
      <c r="CUR155" s="9"/>
      <c r="CUS155" s="9"/>
      <c r="CUT155" s="9"/>
      <c r="CUU155" s="9"/>
      <c r="CUV155" s="9"/>
      <c r="CUW155" s="9"/>
      <c r="CUX155" s="9"/>
      <c r="CUY155" s="9"/>
      <c r="CUZ155" s="9"/>
      <c r="CVA155" s="9"/>
      <c r="CVB155" s="9"/>
      <c r="CVC155" s="9"/>
      <c r="CVD155" s="9"/>
      <c r="CVE155" s="9"/>
      <c r="CVF155" s="9"/>
      <c r="CVG155" s="9"/>
      <c r="CVH155" s="9"/>
      <c r="CVI155" s="9"/>
      <c r="CVJ155" s="9"/>
      <c r="CVK155" s="9"/>
      <c r="CVL155" s="9"/>
      <c r="CVM155" s="9"/>
      <c r="CVN155" s="9"/>
      <c r="CVO155" s="9"/>
      <c r="CVP155" s="9"/>
      <c r="CVQ155" s="9"/>
      <c r="CVR155" s="9"/>
      <c r="CVS155" s="9"/>
      <c r="CVT155" s="9"/>
      <c r="CVU155" s="9"/>
      <c r="CVV155" s="9"/>
      <c r="CVW155" s="9"/>
      <c r="CVX155" s="9"/>
      <c r="CVY155" s="9"/>
      <c r="CVZ155" s="9"/>
      <c r="CWA155" s="9"/>
      <c r="CWB155" s="9"/>
      <c r="CWC155" s="9"/>
      <c r="CWD155" s="9"/>
      <c r="CWE155" s="9"/>
      <c r="CWF155" s="9"/>
      <c r="CWG155" s="9"/>
      <c r="CWH155" s="9"/>
      <c r="CWI155" s="9"/>
      <c r="CWJ155" s="9"/>
      <c r="CWK155" s="9"/>
      <c r="CWL155" s="9"/>
      <c r="CWM155" s="9"/>
      <c r="CWN155" s="9"/>
      <c r="CWO155" s="9"/>
      <c r="CWP155" s="9"/>
      <c r="CWQ155" s="9"/>
      <c r="CWR155" s="9"/>
      <c r="CWS155" s="9"/>
      <c r="CWT155" s="9"/>
      <c r="CWU155" s="9"/>
      <c r="CWV155" s="9"/>
      <c r="CWW155" s="9"/>
      <c r="CWX155" s="9"/>
      <c r="CWY155" s="9"/>
      <c r="CWZ155" s="9"/>
      <c r="CXA155" s="9"/>
      <c r="CXB155" s="9"/>
      <c r="CXC155" s="9"/>
      <c r="CXD155" s="9"/>
      <c r="CXE155" s="9"/>
      <c r="CXF155" s="9"/>
      <c r="CXG155" s="9"/>
      <c r="CXH155" s="9"/>
      <c r="CXI155" s="9"/>
      <c r="CXJ155" s="9"/>
      <c r="CXK155" s="9"/>
      <c r="CXL155" s="9"/>
      <c r="CXM155" s="9"/>
      <c r="CXN155" s="9"/>
      <c r="CXO155" s="9"/>
      <c r="CXP155" s="9"/>
      <c r="CXQ155" s="9"/>
      <c r="CXR155" s="9"/>
      <c r="CXS155" s="9"/>
      <c r="CXT155" s="9"/>
      <c r="CXU155" s="9"/>
      <c r="CXV155" s="9"/>
      <c r="CXW155" s="9"/>
      <c r="CXX155" s="9"/>
      <c r="CXY155" s="9"/>
      <c r="CXZ155" s="9"/>
      <c r="CYA155" s="9"/>
      <c r="CYB155" s="9"/>
      <c r="CYC155" s="9"/>
      <c r="CYD155" s="9"/>
      <c r="CYE155" s="9"/>
      <c r="CYF155" s="9"/>
      <c r="CYG155" s="9"/>
      <c r="CYH155" s="9"/>
      <c r="CYI155" s="9"/>
      <c r="CYJ155" s="9"/>
      <c r="CYK155" s="9"/>
      <c r="CYL155" s="9"/>
      <c r="CYM155" s="9"/>
      <c r="CYN155" s="9"/>
      <c r="CYO155" s="9"/>
      <c r="CYP155" s="9"/>
      <c r="CYQ155" s="9"/>
      <c r="CYR155" s="9"/>
      <c r="CYS155" s="9"/>
      <c r="CYT155" s="9"/>
      <c r="CYU155" s="9"/>
      <c r="CYV155" s="9"/>
      <c r="CYW155" s="9"/>
      <c r="CYX155" s="9"/>
      <c r="CYY155" s="9"/>
      <c r="CYZ155" s="9"/>
      <c r="CZA155" s="9"/>
      <c r="CZB155" s="9"/>
      <c r="CZC155" s="9"/>
      <c r="CZD155" s="9"/>
      <c r="CZE155" s="9"/>
      <c r="CZF155" s="9"/>
      <c r="CZG155" s="9"/>
      <c r="CZH155" s="9"/>
      <c r="CZI155" s="9"/>
      <c r="CZJ155" s="9"/>
      <c r="CZK155" s="9"/>
      <c r="CZL155" s="9"/>
      <c r="CZM155" s="9"/>
      <c r="CZN155" s="9"/>
      <c r="CZO155" s="9"/>
      <c r="CZP155" s="9"/>
      <c r="CZQ155" s="9"/>
      <c r="CZR155" s="9"/>
      <c r="CZS155" s="9"/>
      <c r="CZT155" s="9"/>
      <c r="CZU155" s="9"/>
      <c r="CZV155" s="9"/>
      <c r="CZW155" s="9"/>
      <c r="CZX155" s="9"/>
      <c r="CZY155" s="9"/>
      <c r="CZZ155" s="9"/>
      <c r="DAA155" s="9"/>
      <c r="DAB155" s="9"/>
      <c r="DAC155" s="9"/>
      <c r="DAD155" s="9"/>
      <c r="DAE155" s="9"/>
      <c r="DAF155" s="9"/>
      <c r="DAG155" s="9"/>
      <c r="DAH155" s="9"/>
      <c r="DAI155" s="9"/>
      <c r="DAJ155" s="9"/>
      <c r="DAK155" s="9"/>
      <c r="DAL155" s="9"/>
      <c r="DAM155" s="9"/>
      <c r="DAN155" s="9"/>
      <c r="DAO155" s="9"/>
      <c r="DAP155" s="9"/>
      <c r="DAQ155" s="9"/>
      <c r="DAR155" s="9"/>
      <c r="DAS155" s="9"/>
      <c r="DAT155" s="9"/>
      <c r="DAU155" s="9"/>
      <c r="DAV155" s="9"/>
      <c r="DAW155" s="9"/>
      <c r="DAX155" s="9"/>
      <c r="DAY155" s="9"/>
      <c r="DAZ155" s="9"/>
      <c r="DBA155" s="9"/>
      <c r="DBB155" s="9"/>
      <c r="DBC155" s="9"/>
      <c r="DBD155" s="9"/>
      <c r="DBE155" s="9"/>
      <c r="DBF155" s="9"/>
      <c r="DBG155" s="9"/>
      <c r="DBH155" s="9"/>
      <c r="DBI155" s="9"/>
      <c r="DBJ155" s="9"/>
      <c r="DBK155" s="9"/>
      <c r="DBL155" s="9"/>
      <c r="DBM155" s="9"/>
      <c r="DBN155" s="9"/>
      <c r="DBO155" s="9"/>
      <c r="DBP155" s="9"/>
      <c r="DBQ155" s="9"/>
      <c r="DBR155" s="9"/>
      <c r="DBS155" s="9"/>
      <c r="DBT155" s="9"/>
      <c r="DBU155" s="9"/>
      <c r="DBV155" s="9"/>
      <c r="DBW155" s="9"/>
      <c r="DBX155" s="9"/>
      <c r="DBY155" s="9"/>
      <c r="DBZ155" s="9"/>
      <c r="DCA155" s="9"/>
      <c r="DCB155" s="9"/>
      <c r="DCC155" s="9"/>
      <c r="DCD155" s="9"/>
      <c r="DCE155" s="9"/>
      <c r="DCF155" s="9"/>
      <c r="DCG155" s="9"/>
      <c r="DCH155" s="9"/>
      <c r="DCI155" s="9"/>
      <c r="DCJ155" s="9"/>
      <c r="DCK155" s="9"/>
      <c r="DCL155" s="9"/>
      <c r="DCM155" s="9"/>
      <c r="DCN155" s="9"/>
      <c r="DCO155" s="9"/>
      <c r="DCP155" s="9"/>
      <c r="DCQ155" s="9"/>
      <c r="DCR155" s="9"/>
      <c r="DCS155" s="9"/>
      <c r="DCT155" s="9"/>
      <c r="DCU155" s="9"/>
      <c r="DCV155" s="9"/>
      <c r="DCW155" s="9"/>
      <c r="DCX155" s="9"/>
      <c r="DCY155" s="9"/>
      <c r="DCZ155" s="9"/>
      <c r="DDA155" s="9"/>
      <c r="DDB155" s="9"/>
      <c r="DDC155" s="9"/>
      <c r="DDD155" s="9"/>
      <c r="DDE155" s="9"/>
      <c r="DDF155" s="9"/>
      <c r="DDG155" s="9"/>
      <c r="DDH155" s="9"/>
      <c r="DDI155" s="9"/>
      <c r="DDJ155" s="9"/>
      <c r="DDK155" s="9"/>
      <c r="DDL155" s="9"/>
      <c r="DDM155" s="9"/>
      <c r="DDN155" s="9"/>
      <c r="DDO155" s="9"/>
      <c r="DDP155" s="9"/>
      <c r="DDQ155" s="9"/>
      <c r="DDR155" s="9"/>
      <c r="DDS155" s="9"/>
      <c r="DDT155" s="9"/>
      <c r="DDU155" s="9"/>
      <c r="DDV155" s="9"/>
      <c r="DDW155" s="9"/>
      <c r="DDX155" s="9"/>
      <c r="DDY155" s="9"/>
      <c r="DDZ155" s="9"/>
      <c r="DEA155" s="9"/>
      <c r="DEB155" s="9"/>
      <c r="DEC155" s="9"/>
      <c r="DED155" s="9"/>
      <c r="DEE155" s="9"/>
      <c r="DEF155" s="9"/>
      <c r="DEG155" s="9"/>
      <c r="DEH155" s="9"/>
      <c r="DEI155" s="9"/>
      <c r="DEJ155" s="9"/>
      <c r="DEK155" s="9"/>
      <c r="DEL155" s="9"/>
      <c r="DEM155" s="9"/>
      <c r="DEN155" s="9"/>
      <c r="DEO155" s="9"/>
      <c r="DEP155" s="9"/>
      <c r="DEQ155" s="9"/>
      <c r="DER155" s="9"/>
      <c r="DES155" s="9"/>
      <c r="DET155" s="9"/>
      <c r="DEU155" s="9"/>
      <c r="DEV155" s="9"/>
      <c r="DEW155" s="9"/>
      <c r="DEX155" s="9"/>
      <c r="DEY155" s="9"/>
      <c r="DEZ155" s="9"/>
      <c r="DFA155" s="9"/>
      <c r="DFB155" s="9"/>
      <c r="DFC155" s="9"/>
      <c r="DFD155" s="9"/>
      <c r="DFE155" s="9"/>
      <c r="DFF155" s="9"/>
      <c r="DFG155" s="9"/>
      <c r="DFH155" s="9"/>
      <c r="DFI155" s="9"/>
      <c r="DFJ155" s="9"/>
      <c r="DFK155" s="9"/>
      <c r="DFL155" s="9"/>
      <c r="DFM155" s="9"/>
      <c r="DFN155" s="9"/>
      <c r="DFO155" s="9"/>
      <c r="DFP155" s="9"/>
      <c r="DFQ155" s="9"/>
      <c r="DFR155" s="9"/>
      <c r="DFS155" s="9"/>
      <c r="DFT155" s="9"/>
      <c r="DFU155" s="9"/>
      <c r="DFV155" s="9"/>
      <c r="DFW155" s="9"/>
      <c r="DFX155" s="9"/>
      <c r="DFY155" s="9"/>
      <c r="DFZ155" s="9"/>
      <c r="DGA155" s="9"/>
      <c r="DGB155" s="9"/>
      <c r="DGC155" s="9"/>
      <c r="DGD155" s="9"/>
      <c r="DGE155" s="9"/>
      <c r="DGF155" s="9"/>
      <c r="DGG155" s="9"/>
      <c r="DGH155" s="9"/>
      <c r="DGI155" s="9"/>
      <c r="DGJ155" s="9"/>
      <c r="DGK155" s="9"/>
      <c r="DGL155" s="9"/>
      <c r="DGM155" s="9"/>
      <c r="DGN155" s="9"/>
      <c r="DGO155" s="9"/>
      <c r="DGP155" s="9"/>
      <c r="DGQ155" s="9"/>
      <c r="DGR155" s="9"/>
      <c r="DGS155" s="9"/>
      <c r="DGT155" s="9"/>
      <c r="DGU155" s="9"/>
      <c r="DGV155" s="9"/>
      <c r="DGW155" s="9"/>
      <c r="DGX155" s="9"/>
      <c r="DGY155" s="9"/>
      <c r="DGZ155" s="9"/>
      <c r="DHA155" s="9"/>
      <c r="DHB155" s="9"/>
      <c r="DHC155" s="9"/>
      <c r="DHD155" s="9"/>
      <c r="DHE155" s="9"/>
      <c r="DHF155" s="9"/>
      <c r="DHG155" s="9"/>
      <c r="DHH155" s="9"/>
      <c r="DHI155" s="9"/>
      <c r="DHJ155" s="9"/>
      <c r="DHK155" s="9"/>
      <c r="DHL155" s="9"/>
      <c r="DHM155" s="9"/>
      <c r="DHN155" s="9"/>
      <c r="DHO155" s="9"/>
      <c r="DHP155" s="9"/>
      <c r="DHQ155" s="9"/>
      <c r="DHR155" s="9"/>
      <c r="DHS155" s="9"/>
      <c r="DHT155" s="9"/>
      <c r="DHU155" s="9"/>
      <c r="DHV155" s="9"/>
      <c r="DHW155" s="9"/>
      <c r="DHX155" s="9"/>
      <c r="DHY155" s="9"/>
      <c r="DHZ155" s="9"/>
      <c r="DIA155" s="9"/>
      <c r="DIB155" s="9"/>
      <c r="DIC155" s="9"/>
      <c r="DID155" s="9"/>
      <c r="DIE155" s="9"/>
      <c r="DIF155" s="9"/>
      <c r="DIG155" s="9"/>
      <c r="DIH155" s="9"/>
      <c r="DII155" s="9"/>
      <c r="DIJ155" s="9"/>
      <c r="DIK155" s="9"/>
      <c r="DIL155" s="9"/>
      <c r="DIM155" s="9"/>
      <c r="DIN155" s="9"/>
      <c r="DIO155" s="9"/>
      <c r="DIP155" s="9"/>
      <c r="DIQ155" s="9"/>
      <c r="DIR155" s="9"/>
      <c r="DIS155" s="9"/>
      <c r="DIT155" s="9"/>
      <c r="DIU155" s="9"/>
      <c r="DIV155" s="9"/>
      <c r="DIW155" s="9"/>
      <c r="DIX155" s="9"/>
      <c r="DIY155" s="9"/>
      <c r="DIZ155" s="9"/>
      <c r="DJA155" s="9"/>
      <c r="DJB155" s="9"/>
      <c r="DJC155" s="9"/>
      <c r="DJD155" s="9"/>
      <c r="DJE155" s="9"/>
      <c r="DJF155" s="9"/>
      <c r="DJG155" s="9"/>
      <c r="DJH155" s="9"/>
      <c r="DJI155" s="9"/>
      <c r="DJJ155" s="9"/>
      <c r="DJK155" s="9"/>
      <c r="DJL155" s="9"/>
      <c r="DJM155" s="9"/>
      <c r="DJN155" s="9"/>
      <c r="DJO155" s="9"/>
      <c r="DJP155" s="9"/>
      <c r="DJQ155" s="9"/>
      <c r="DJR155" s="9"/>
      <c r="DJS155" s="9"/>
      <c r="DJT155" s="9"/>
      <c r="DJU155" s="9"/>
      <c r="DJV155" s="9"/>
      <c r="DJW155" s="9"/>
      <c r="DJX155" s="9"/>
      <c r="DJY155" s="9"/>
      <c r="DJZ155" s="9"/>
      <c r="DKA155" s="9"/>
      <c r="DKB155" s="9"/>
      <c r="DKC155" s="9"/>
      <c r="DKD155" s="9"/>
      <c r="DKE155" s="9"/>
      <c r="DKF155" s="9"/>
      <c r="DKG155" s="9"/>
      <c r="DKH155" s="9"/>
      <c r="DKI155" s="9"/>
      <c r="DKJ155" s="9"/>
      <c r="DKK155" s="9"/>
      <c r="DKL155" s="9"/>
      <c r="DKM155" s="9"/>
      <c r="DKN155" s="9"/>
      <c r="DKO155" s="9"/>
      <c r="DKP155" s="9"/>
      <c r="DKQ155" s="9"/>
      <c r="DKR155" s="9"/>
      <c r="DKS155" s="9"/>
      <c r="DKT155" s="9"/>
      <c r="DKU155" s="9"/>
      <c r="DKV155" s="9"/>
      <c r="DKW155" s="9"/>
      <c r="DKX155" s="9"/>
      <c r="DKY155" s="9"/>
      <c r="DKZ155" s="9"/>
      <c r="DLA155" s="9"/>
      <c r="DLB155" s="9"/>
      <c r="DLC155" s="9"/>
      <c r="DLD155" s="9"/>
      <c r="DLE155" s="9"/>
      <c r="DLF155" s="9"/>
      <c r="DLG155" s="9"/>
      <c r="DLH155" s="9"/>
      <c r="DLI155" s="9"/>
      <c r="DLJ155" s="9"/>
      <c r="DLK155" s="9"/>
      <c r="DLL155" s="9"/>
      <c r="DLM155" s="9"/>
      <c r="DLN155" s="9"/>
      <c r="DLO155" s="9"/>
      <c r="DLP155" s="9"/>
      <c r="DLQ155" s="9"/>
      <c r="DLR155" s="9"/>
      <c r="DLS155" s="9"/>
      <c r="DLT155" s="9"/>
      <c r="DLU155" s="9"/>
      <c r="DLV155" s="9"/>
      <c r="DLW155" s="9"/>
      <c r="DLX155" s="9"/>
      <c r="DLY155" s="9"/>
      <c r="DLZ155" s="9"/>
      <c r="DMA155" s="9"/>
      <c r="DMB155" s="9"/>
      <c r="DMC155" s="9"/>
      <c r="DMD155" s="9"/>
      <c r="DME155" s="9"/>
      <c r="DMF155" s="9"/>
      <c r="DMG155" s="9"/>
      <c r="DMH155" s="9"/>
      <c r="DMI155" s="9"/>
      <c r="DMJ155" s="9"/>
      <c r="DMK155" s="9"/>
      <c r="DML155" s="9"/>
      <c r="DMM155" s="9"/>
      <c r="DMN155" s="9"/>
      <c r="DMO155" s="9"/>
      <c r="DMP155" s="9"/>
      <c r="DMQ155" s="9"/>
      <c r="DMR155" s="9"/>
      <c r="DMS155" s="9"/>
      <c r="DMT155" s="9"/>
      <c r="DMU155" s="9"/>
      <c r="DMV155" s="9"/>
      <c r="DMW155" s="9"/>
      <c r="DMX155" s="9"/>
      <c r="DMY155" s="9"/>
      <c r="DMZ155" s="9"/>
      <c r="DNA155" s="9"/>
      <c r="DNB155" s="9"/>
      <c r="DNC155" s="9"/>
      <c r="DND155" s="9"/>
      <c r="DNE155" s="9"/>
      <c r="DNF155" s="9"/>
      <c r="DNG155" s="9"/>
      <c r="DNH155" s="9"/>
      <c r="DNI155" s="9"/>
      <c r="DNJ155" s="9"/>
      <c r="DNK155" s="9"/>
      <c r="DNL155" s="9"/>
      <c r="DNM155" s="9"/>
      <c r="DNN155" s="9"/>
      <c r="DNO155" s="9"/>
      <c r="DNP155" s="9"/>
      <c r="DNQ155" s="9"/>
      <c r="DNR155" s="9"/>
      <c r="DNS155" s="9"/>
      <c r="DNT155" s="9"/>
      <c r="DNU155" s="9"/>
      <c r="DNV155" s="9"/>
      <c r="DNW155" s="9"/>
      <c r="DNX155" s="9"/>
      <c r="DNY155" s="9"/>
      <c r="DNZ155" s="9"/>
      <c r="DOA155" s="9"/>
      <c r="DOB155" s="9"/>
      <c r="DOC155" s="9"/>
      <c r="DOD155" s="9"/>
      <c r="DOE155" s="9"/>
      <c r="DOF155" s="9"/>
      <c r="DOG155" s="9"/>
      <c r="DOH155" s="9"/>
      <c r="DOI155" s="9"/>
      <c r="DOJ155" s="9"/>
      <c r="DOK155" s="9"/>
      <c r="DOL155" s="9"/>
      <c r="DOM155" s="9"/>
      <c r="DON155" s="9"/>
      <c r="DOO155" s="9"/>
      <c r="DOP155" s="9"/>
      <c r="DOQ155" s="9"/>
      <c r="DOR155" s="9"/>
      <c r="DOS155" s="9"/>
      <c r="DOT155" s="9"/>
      <c r="DOU155" s="9"/>
      <c r="DOV155" s="9"/>
      <c r="DOW155" s="9"/>
      <c r="DOX155" s="9"/>
      <c r="DOY155" s="9"/>
      <c r="DOZ155" s="9"/>
      <c r="DPA155" s="9"/>
      <c r="DPB155" s="9"/>
      <c r="DPC155" s="9"/>
      <c r="DPD155" s="9"/>
      <c r="DPE155" s="9"/>
      <c r="DPF155" s="9"/>
      <c r="DPG155" s="9"/>
      <c r="DPH155" s="9"/>
      <c r="DPI155" s="9"/>
      <c r="DPJ155" s="9"/>
      <c r="DPK155" s="9"/>
      <c r="DPL155" s="9"/>
      <c r="DPM155" s="9"/>
      <c r="DPN155" s="9"/>
      <c r="DPO155" s="9"/>
      <c r="DPP155" s="9"/>
      <c r="DPQ155" s="9"/>
      <c r="DPR155" s="9"/>
      <c r="DPS155" s="9"/>
      <c r="DPT155" s="9"/>
      <c r="DPU155" s="9"/>
      <c r="DPV155" s="9"/>
      <c r="DPW155" s="9"/>
      <c r="DPX155" s="9"/>
      <c r="DPY155" s="9"/>
      <c r="DPZ155" s="9"/>
      <c r="DQA155" s="9"/>
      <c r="DQB155" s="9"/>
      <c r="DQC155" s="9"/>
      <c r="DQD155" s="9"/>
      <c r="DQE155" s="9"/>
      <c r="DQF155" s="9"/>
      <c r="DQG155" s="9"/>
      <c r="DQH155" s="9"/>
      <c r="DQI155" s="9"/>
      <c r="DQJ155" s="9"/>
      <c r="DQK155" s="9"/>
      <c r="DQL155" s="9"/>
      <c r="DQM155" s="9"/>
      <c r="DQN155" s="9"/>
      <c r="DQO155" s="9"/>
      <c r="DQP155" s="9"/>
      <c r="DQQ155" s="9"/>
      <c r="DQR155" s="9"/>
      <c r="DQS155" s="9"/>
      <c r="DQT155" s="9"/>
      <c r="DQU155" s="9"/>
      <c r="DQV155" s="9"/>
      <c r="DQW155" s="9"/>
      <c r="DQX155" s="9"/>
      <c r="DQY155" s="9"/>
      <c r="DQZ155" s="9"/>
      <c r="DRA155" s="9"/>
      <c r="DRB155" s="9"/>
      <c r="DRC155" s="9"/>
      <c r="DRD155" s="9"/>
      <c r="DRE155" s="9"/>
      <c r="DRF155" s="9"/>
      <c r="DRG155" s="9"/>
      <c r="DRH155" s="9"/>
      <c r="DRI155" s="9"/>
      <c r="DRJ155" s="9"/>
      <c r="DRK155" s="9"/>
      <c r="DRL155" s="9"/>
      <c r="DRM155" s="9"/>
      <c r="DRN155" s="9"/>
      <c r="DRO155" s="9"/>
      <c r="DRP155" s="9"/>
      <c r="DRQ155" s="9"/>
      <c r="DRR155" s="9"/>
      <c r="DRS155" s="9"/>
      <c r="DRT155" s="9"/>
      <c r="DRU155" s="9"/>
      <c r="DRV155" s="9"/>
      <c r="DRW155" s="9"/>
      <c r="DRX155" s="9"/>
      <c r="DRY155" s="9"/>
      <c r="DRZ155" s="9"/>
      <c r="DSA155" s="9"/>
      <c r="DSB155" s="9"/>
      <c r="DSC155" s="9"/>
      <c r="DSD155" s="9"/>
      <c r="DSE155" s="9"/>
      <c r="DSF155" s="9"/>
      <c r="DSG155" s="9"/>
      <c r="DSH155" s="9"/>
      <c r="DSI155" s="9"/>
      <c r="DSJ155" s="9"/>
      <c r="DSK155" s="9"/>
      <c r="DSL155" s="9"/>
      <c r="DSM155" s="9"/>
      <c r="DSN155" s="9"/>
      <c r="DSO155" s="9"/>
      <c r="DSP155" s="9"/>
      <c r="DSQ155" s="9"/>
      <c r="DSR155" s="9"/>
      <c r="DSS155" s="9"/>
      <c r="DST155" s="9"/>
      <c r="DSU155" s="9"/>
      <c r="DSV155" s="9"/>
      <c r="DSW155" s="9"/>
      <c r="DSX155" s="9"/>
      <c r="DSY155" s="9"/>
      <c r="DSZ155" s="9"/>
      <c r="DTA155" s="9"/>
      <c r="DTB155" s="9"/>
      <c r="DTC155" s="9"/>
      <c r="DTD155" s="9"/>
      <c r="DTE155" s="9"/>
      <c r="DTF155" s="9"/>
      <c r="DTG155" s="9"/>
      <c r="DTH155" s="9"/>
      <c r="DTI155" s="9"/>
      <c r="DTJ155" s="9"/>
      <c r="DTK155" s="9"/>
      <c r="DTL155" s="9"/>
      <c r="DTM155" s="9"/>
      <c r="DTN155" s="9"/>
      <c r="DTO155" s="9"/>
      <c r="DTP155" s="9"/>
      <c r="DTQ155" s="9"/>
      <c r="DTR155" s="9"/>
      <c r="DTS155" s="9"/>
      <c r="DTT155" s="9"/>
      <c r="DTU155" s="9"/>
      <c r="DTV155" s="9"/>
      <c r="DTW155" s="9"/>
      <c r="DTX155" s="9"/>
      <c r="DTY155" s="9"/>
      <c r="DTZ155" s="9"/>
      <c r="DUA155" s="9"/>
      <c r="DUB155" s="9"/>
      <c r="DUC155" s="9"/>
      <c r="DUD155" s="9"/>
      <c r="DUE155" s="9"/>
      <c r="DUF155" s="9"/>
      <c r="DUG155" s="9"/>
      <c r="DUH155" s="9"/>
      <c r="DUI155" s="9"/>
      <c r="DUJ155" s="9"/>
      <c r="DUK155" s="9"/>
      <c r="DUL155" s="9"/>
      <c r="DUM155" s="9"/>
      <c r="DUN155" s="9"/>
      <c r="DUO155" s="9"/>
      <c r="DUP155" s="9"/>
      <c r="DUQ155" s="9"/>
      <c r="DUR155" s="9"/>
      <c r="DUS155" s="9"/>
      <c r="DUT155" s="9"/>
      <c r="DUU155" s="9"/>
      <c r="DUV155" s="9"/>
      <c r="DUW155" s="9"/>
      <c r="DUX155" s="9"/>
      <c r="DUY155" s="9"/>
      <c r="DUZ155" s="9"/>
      <c r="DVA155" s="9"/>
      <c r="DVB155" s="9"/>
      <c r="DVC155" s="9"/>
      <c r="DVD155" s="9"/>
      <c r="DVE155" s="9"/>
      <c r="DVF155" s="9"/>
      <c r="DVG155" s="9"/>
      <c r="DVH155" s="9"/>
      <c r="DVI155" s="9"/>
      <c r="DVJ155" s="9"/>
      <c r="DVK155" s="9"/>
      <c r="DVL155" s="9"/>
      <c r="DVM155" s="9"/>
      <c r="DVN155" s="9"/>
      <c r="DVO155" s="9"/>
      <c r="DVP155" s="9"/>
      <c r="DVQ155" s="9"/>
      <c r="DVR155" s="9"/>
      <c r="DVS155" s="9"/>
      <c r="DVT155" s="9"/>
      <c r="DVU155" s="9"/>
      <c r="DVV155" s="9"/>
      <c r="DVW155" s="9"/>
      <c r="DVX155" s="9"/>
      <c r="DVY155" s="9"/>
      <c r="DVZ155" s="9"/>
      <c r="DWA155" s="9"/>
      <c r="DWB155" s="9"/>
      <c r="DWC155" s="9"/>
      <c r="DWD155" s="9"/>
      <c r="DWE155" s="9"/>
      <c r="DWF155" s="9"/>
      <c r="DWG155" s="9"/>
      <c r="DWH155" s="9"/>
      <c r="DWI155" s="9"/>
      <c r="DWJ155" s="9"/>
      <c r="DWK155" s="9"/>
      <c r="DWL155" s="9"/>
      <c r="DWM155" s="9"/>
      <c r="DWN155" s="9"/>
      <c r="DWO155" s="9"/>
      <c r="DWP155" s="9"/>
      <c r="DWQ155" s="9"/>
      <c r="DWR155" s="9"/>
      <c r="DWS155" s="9"/>
      <c r="DWT155" s="9"/>
      <c r="DWU155" s="9"/>
      <c r="DWV155" s="9"/>
      <c r="DWW155" s="9"/>
      <c r="DWX155" s="9"/>
      <c r="DWY155" s="9"/>
      <c r="DWZ155" s="9"/>
      <c r="DXA155" s="9"/>
      <c r="DXB155" s="9"/>
      <c r="DXC155" s="9"/>
      <c r="DXD155" s="9"/>
      <c r="DXE155" s="9"/>
      <c r="DXF155" s="9"/>
      <c r="DXG155" s="9"/>
      <c r="DXH155" s="9"/>
      <c r="DXI155" s="9"/>
      <c r="DXJ155" s="9"/>
      <c r="DXK155" s="9"/>
      <c r="DXL155" s="9"/>
      <c r="DXM155" s="9"/>
      <c r="DXN155" s="9"/>
      <c r="DXO155" s="9"/>
      <c r="DXP155" s="9"/>
      <c r="DXQ155" s="9"/>
      <c r="DXR155" s="9"/>
      <c r="DXS155" s="9"/>
      <c r="DXT155" s="9"/>
      <c r="DXU155" s="9"/>
      <c r="DXV155" s="9"/>
      <c r="DXW155" s="9"/>
      <c r="DXX155" s="9"/>
      <c r="DXY155" s="9"/>
      <c r="DXZ155" s="9"/>
      <c r="DYA155" s="9"/>
      <c r="DYB155" s="9"/>
      <c r="DYC155" s="9"/>
      <c r="DYD155" s="9"/>
      <c r="DYE155" s="9"/>
      <c r="DYF155" s="9"/>
      <c r="DYG155" s="9"/>
      <c r="DYH155" s="9"/>
      <c r="DYI155" s="9"/>
      <c r="DYJ155" s="9"/>
      <c r="DYK155" s="9"/>
      <c r="DYL155" s="9"/>
      <c r="DYM155" s="9"/>
      <c r="DYN155" s="9"/>
      <c r="DYO155" s="9"/>
      <c r="DYP155" s="9"/>
      <c r="DYQ155" s="9"/>
      <c r="DYR155" s="9"/>
      <c r="DYS155" s="9"/>
      <c r="DYT155" s="9"/>
      <c r="DYU155" s="9"/>
      <c r="DYV155" s="9"/>
      <c r="DYW155" s="9"/>
      <c r="DYX155" s="9"/>
      <c r="DYY155" s="9"/>
      <c r="DYZ155" s="9"/>
      <c r="DZA155" s="9"/>
      <c r="DZB155" s="9"/>
      <c r="DZC155" s="9"/>
      <c r="DZD155" s="9"/>
      <c r="DZE155" s="9"/>
      <c r="DZF155" s="9"/>
      <c r="DZG155" s="9"/>
      <c r="DZH155" s="9"/>
      <c r="DZI155" s="9"/>
      <c r="DZJ155" s="9"/>
      <c r="DZK155" s="9"/>
      <c r="DZL155" s="9"/>
      <c r="DZM155" s="9"/>
      <c r="DZN155" s="9"/>
      <c r="DZO155" s="9"/>
      <c r="DZP155" s="9"/>
      <c r="DZQ155" s="9"/>
      <c r="DZR155" s="9"/>
      <c r="DZS155" s="9"/>
      <c r="DZT155" s="9"/>
      <c r="DZU155" s="9"/>
      <c r="DZV155" s="9"/>
      <c r="DZW155" s="9"/>
      <c r="DZX155" s="9"/>
      <c r="DZY155" s="9"/>
      <c r="DZZ155" s="9"/>
      <c r="EAA155" s="9"/>
      <c r="EAB155" s="9"/>
      <c r="EAC155" s="9"/>
      <c r="EAD155" s="9"/>
      <c r="EAE155" s="9"/>
      <c r="EAF155" s="9"/>
      <c r="EAG155" s="9"/>
      <c r="EAH155" s="9"/>
      <c r="EAI155" s="9"/>
      <c r="EAJ155" s="9"/>
      <c r="EAK155" s="9"/>
      <c r="EAL155" s="9"/>
      <c r="EAM155" s="9"/>
      <c r="EAN155" s="9"/>
      <c r="EAO155" s="9"/>
      <c r="EAP155" s="9"/>
      <c r="EAQ155" s="9"/>
      <c r="EAR155" s="9"/>
      <c r="EAS155" s="9"/>
      <c r="EAT155" s="9"/>
      <c r="EAU155" s="9"/>
      <c r="EAV155" s="9"/>
      <c r="EAW155" s="9"/>
      <c r="EAX155" s="9"/>
      <c r="EAY155" s="9"/>
      <c r="EAZ155" s="9"/>
      <c r="EBA155" s="9"/>
      <c r="EBB155" s="9"/>
      <c r="EBC155" s="9"/>
      <c r="EBD155" s="9"/>
      <c r="EBE155" s="9"/>
      <c r="EBF155" s="9"/>
      <c r="EBG155" s="9"/>
      <c r="EBH155" s="9"/>
      <c r="EBI155" s="9"/>
      <c r="EBJ155" s="9"/>
      <c r="EBK155" s="9"/>
      <c r="EBL155" s="9"/>
      <c r="EBM155" s="9"/>
      <c r="EBN155" s="9"/>
      <c r="EBO155" s="9"/>
      <c r="EBP155" s="9"/>
      <c r="EBQ155" s="9"/>
      <c r="EBR155" s="9"/>
      <c r="EBS155" s="9"/>
      <c r="EBT155" s="9"/>
      <c r="EBU155" s="9"/>
      <c r="EBV155" s="9"/>
      <c r="EBW155" s="9"/>
      <c r="EBX155" s="9"/>
      <c r="EBY155" s="9"/>
      <c r="EBZ155" s="9"/>
      <c r="ECA155" s="9"/>
      <c r="ECB155" s="9"/>
      <c r="ECC155" s="9"/>
      <c r="ECD155" s="9"/>
      <c r="ECE155" s="9"/>
      <c r="ECF155" s="9"/>
      <c r="ECG155" s="9"/>
      <c r="ECH155" s="9"/>
      <c r="ECI155" s="9"/>
      <c r="ECJ155" s="9"/>
      <c r="ECK155" s="9"/>
      <c r="ECL155" s="9"/>
      <c r="ECM155" s="9"/>
      <c r="ECN155" s="9"/>
      <c r="ECO155" s="9"/>
      <c r="ECP155" s="9"/>
      <c r="ECQ155" s="9"/>
      <c r="ECR155" s="9"/>
      <c r="ECS155" s="9"/>
      <c r="ECT155" s="9"/>
      <c r="ECU155" s="9"/>
      <c r="ECV155" s="9"/>
      <c r="ECW155" s="9"/>
      <c r="ECX155" s="9"/>
      <c r="ECY155" s="9"/>
      <c r="ECZ155" s="9"/>
      <c r="EDA155" s="9"/>
      <c r="EDB155" s="9"/>
      <c r="EDC155" s="9"/>
      <c r="EDD155" s="9"/>
      <c r="EDE155" s="9"/>
      <c r="EDF155" s="9"/>
      <c r="EDG155" s="9"/>
      <c r="EDH155" s="9"/>
      <c r="EDI155" s="9"/>
      <c r="EDJ155" s="9"/>
      <c r="EDK155" s="9"/>
      <c r="EDL155" s="9"/>
      <c r="EDM155" s="9"/>
      <c r="EDN155" s="9"/>
      <c r="EDO155" s="9"/>
      <c r="EDP155" s="9"/>
      <c r="EDQ155" s="9"/>
      <c r="EDR155" s="9"/>
      <c r="EDS155" s="9"/>
      <c r="EDT155" s="9"/>
      <c r="EDU155" s="9"/>
      <c r="EDV155" s="9"/>
      <c r="EDW155" s="9"/>
      <c r="EDX155" s="9"/>
      <c r="EDY155" s="9"/>
      <c r="EDZ155" s="9"/>
      <c r="EEA155" s="9"/>
      <c r="EEB155" s="9"/>
      <c r="EEC155" s="9"/>
      <c r="EED155" s="9"/>
      <c r="EEE155" s="9"/>
      <c r="EEF155" s="9"/>
      <c r="EEG155" s="9"/>
      <c r="EEH155" s="9"/>
      <c r="EEI155" s="9"/>
      <c r="EEJ155" s="9"/>
      <c r="EEK155" s="9"/>
      <c r="EEL155" s="9"/>
      <c r="EEM155" s="9"/>
      <c r="EEN155" s="9"/>
      <c r="EEO155" s="9"/>
      <c r="EEP155" s="9"/>
      <c r="EEQ155" s="9"/>
      <c r="EER155" s="9"/>
      <c r="EES155" s="9"/>
      <c r="EET155" s="9"/>
      <c r="EEU155" s="9"/>
      <c r="EEV155" s="9"/>
      <c r="EEW155" s="9"/>
      <c r="EEX155" s="9"/>
      <c r="EEY155" s="9"/>
      <c r="EEZ155" s="9"/>
      <c r="EFA155" s="9"/>
      <c r="EFB155" s="9"/>
      <c r="EFC155" s="9"/>
      <c r="EFD155" s="9"/>
      <c r="EFE155" s="9"/>
      <c r="EFF155" s="9"/>
      <c r="EFG155" s="9"/>
      <c r="EFH155" s="9"/>
      <c r="EFI155" s="9"/>
      <c r="EFJ155" s="9"/>
      <c r="EFK155" s="9"/>
      <c r="EFL155" s="9"/>
      <c r="EFM155" s="9"/>
      <c r="EFN155" s="9"/>
      <c r="EFO155" s="9"/>
      <c r="EFP155" s="9"/>
      <c r="EFQ155" s="9"/>
      <c r="EFR155" s="9"/>
      <c r="EFS155" s="9"/>
      <c r="EFT155" s="9"/>
      <c r="EFU155" s="9"/>
      <c r="EFV155" s="9"/>
      <c r="EFW155" s="9"/>
      <c r="EFX155" s="9"/>
      <c r="EFY155" s="9"/>
      <c r="EFZ155" s="9"/>
      <c r="EGA155" s="9"/>
      <c r="EGB155" s="9"/>
      <c r="EGC155" s="9"/>
      <c r="EGD155" s="9"/>
      <c r="EGE155" s="9"/>
      <c r="EGF155" s="9"/>
      <c r="EGG155" s="9"/>
      <c r="EGH155" s="9"/>
      <c r="EGI155" s="9"/>
      <c r="EGJ155" s="9"/>
      <c r="EGK155" s="9"/>
      <c r="EGL155" s="9"/>
      <c r="EGM155" s="9"/>
      <c r="EGN155" s="9"/>
      <c r="EGO155" s="9"/>
      <c r="EGP155" s="9"/>
      <c r="EGQ155" s="9"/>
      <c r="EGR155" s="9"/>
      <c r="EGS155" s="9"/>
      <c r="EGT155" s="9"/>
      <c r="EGU155" s="9"/>
      <c r="EGV155" s="9"/>
      <c r="EGW155" s="9"/>
      <c r="EGX155" s="9"/>
      <c r="EGY155" s="9"/>
      <c r="EGZ155" s="9"/>
      <c r="EHA155" s="9"/>
      <c r="EHB155" s="9"/>
      <c r="EHC155" s="9"/>
      <c r="EHD155" s="9"/>
      <c r="EHE155" s="9"/>
      <c r="EHF155" s="9"/>
      <c r="EHG155" s="9"/>
      <c r="EHH155" s="9"/>
      <c r="EHI155" s="9"/>
      <c r="EHJ155" s="9"/>
      <c r="EHK155" s="9"/>
      <c r="EHL155" s="9"/>
      <c r="EHM155" s="9"/>
      <c r="EHN155" s="9"/>
      <c r="EHO155" s="9"/>
      <c r="EHP155" s="9"/>
      <c r="EHQ155" s="9"/>
      <c r="EHR155" s="9"/>
      <c r="EHS155" s="9"/>
      <c r="EHT155" s="9"/>
      <c r="EHU155" s="9"/>
      <c r="EHV155" s="9"/>
      <c r="EHW155" s="9"/>
      <c r="EHX155" s="9"/>
      <c r="EHY155" s="9"/>
      <c r="EHZ155" s="9"/>
      <c r="EIA155" s="9"/>
      <c r="EIB155" s="9"/>
      <c r="EIC155" s="9"/>
      <c r="EID155" s="9"/>
      <c r="EIE155" s="9"/>
      <c r="EIF155" s="9"/>
      <c r="EIG155" s="9"/>
      <c r="EIH155" s="9"/>
      <c r="EII155" s="9"/>
      <c r="EIJ155" s="9"/>
      <c r="EIK155" s="9"/>
      <c r="EIL155" s="9"/>
      <c r="EIM155" s="9"/>
      <c r="EIN155" s="9"/>
      <c r="EIO155" s="9"/>
      <c r="EIP155" s="9"/>
      <c r="EIQ155" s="9"/>
      <c r="EIR155" s="9"/>
      <c r="EIS155" s="9"/>
      <c r="EIT155" s="9"/>
      <c r="EIU155" s="9"/>
      <c r="EIV155" s="9"/>
      <c r="EIW155" s="9"/>
      <c r="EIX155" s="9"/>
      <c r="EIY155" s="9"/>
      <c r="EIZ155" s="9"/>
      <c r="EJA155" s="9"/>
      <c r="EJB155" s="9"/>
      <c r="EJC155" s="9"/>
      <c r="EJD155" s="9"/>
      <c r="EJE155" s="9"/>
      <c r="EJF155" s="9"/>
      <c r="EJG155" s="9"/>
      <c r="EJH155" s="9"/>
      <c r="EJI155" s="9"/>
      <c r="EJJ155" s="9"/>
      <c r="EJK155" s="9"/>
      <c r="EJL155" s="9"/>
      <c r="EJM155" s="9"/>
      <c r="EJN155" s="9"/>
      <c r="EJO155" s="9"/>
      <c r="EJP155" s="9"/>
      <c r="EJQ155" s="9"/>
      <c r="EJR155" s="9"/>
      <c r="EJS155" s="9"/>
      <c r="EJT155" s="9"/>
      <c r="EJU155" s="9"/>
      <c r="EJV155" s="9"/>
      <c r="EJW155" s="9"/>
      <c r="EJX155" s="9"/>
      <c r="EJY155" s="9"/>
      <c r="EJZ155" s="9"/>
      <c r="EKA155" s="9"/>
      <c r="EKB155" s="9"/>
      <c r="EKC155" s="9"/>
      <c r="EKD155" s="9"/>
      <c r="EKE155" s="9"/>
      <c r="EKF155" s="9"/>
      <c r="EKG155" s="9"/>
      <c r="EKH155" s="9"/>
      <c r="EKI155" s="9"/>
      <c r="EKJ155" s="9"/>
      <c r="EKK155" s="9"/>
      <c r="EKL155" s="9"/>
      <c r="EKM155" s="9"/>
      <c r="EKN155" s="9"/>
      <c r="EKO155" s="9"/>
      <c r="EKP155" s="9"/>
      <c r="EKQ155" s="9"/>
      <c r="EKR155" s="9"/>
      <c r="EKS155" s="9"/>
      <c r="EKT155" s="9"/>
      <c r="EKU155" s="9"/>
      <c r="EKV155" s="9"/>
      <c r="EKW155" s="9"/>
      <c r="EKX155" s="9"/>
      <c r="EKY155" s="9"/>
      <c r="EKZ155" s="9"/>
      <c r="ELA155" s="9"/>
      <c r="ELB155" s="9"/>
      <c r="ELC155" s="9"/>
      <c r="ELD155" s="9"/>
      <c r="ELE155" s="9"/>
      <c r="ELF155" s="9"/>
      <c r="ELG155" s="9"/>
      <c r="ELH155" s="9"/>
      <c r="ELI155" s="9"/>
      <c r="ELJ155" s="9"/>
      <c r="ELK155" s="9"/>
      <c r="ELL155" s="9"/>
      <c r="ELM155" s="9"/>
      <c r="ELN155" s="9"/>
      <c r="ELO155" s="9"/>
      <c r="ELP155" s="9"/>
      <c r="ELQ155" s="9"/>
      <c r="ELR155" s="9"/>
      <c r="ELS155" s="9"/>
      <c r="ELT155" s="9"/>
      <c r="ELU155" s="9"/>
      <c r="ELV155" s="9"/>
      <c r="ELW155" s="9"/>
      <c r="ELX155" s="9"/>
      <c r="ELY155" s="9"/>
      <c r="ELZ155" s="9"/>
      <c r="EMA155" s="9"/>
      <c r="EMB155" s="9"/>
      <c r="EMC155" s="9"/>
      <c r="EMD155" s="9"/>
      <c r="EME155" s="9"/>
      <c r="EMF155" s="9"/>
      <c r="EMG155" s="9"/>
      <c r="EMH155" s="9"/>
      <c r="EMI155" s="9"/>
      <c r="EMJ155" s="9"/>
      <c r="EMK155" s="9"/>
      <c r="EML155" s="9"/>
      <c r="EMM155" s="9"/>
      <c r="EMN155" s="9"/>
      <c r="EMO155" s="9"/>
      <c r="EMP155" s="9"/>
      <c r="EMQ155" s="9"/>
      <c r="EMR155" s="9"/>
      <c r="EMS155" s="9"/>
      <c r="EMT155" s="9"/>
      <c r="EMU155" s="9"/>
      <c r="EMV155" s="9"/>
      <c r="EMW155" s="9"/>
      <c r="EMX155" s="9"/>
      <c r="EMY155" s="9"/>
      <c r="EMZ155" s="9"/>
      <c r="ENA155" s="9"/>
      <c r="ENB155" s="9"/>
      <c r="ENC155" s="9"/>
      <c r="END155" s="9"/>
      <c r="ENE155" s="9"/>
      <c r="ENF155" s="9"/>
      <c r="ENG155" s="9"/>
      <c r="ENH155" s="9"/>
      <c r="ENI155" s="9"/>
      <c r="ENJ155" s="9"/>
      <c r="ENK155" s="9"/>
      <c r="ENL155" s="9"/>
      <c r="ENM155" s="9"/>
      <c r="ENN155" s="9"/>
      <c r="ENO155" s="9"/>
      <c r="ENP155" s="9"/>
      <c r="ENQ155" s="9"/>
      <c r="ENR155" s="9"/>
      <c r="ENS155" s="9"/>
      <c r="ENT155" s="9"/>
      <c r="ENU155" s="9"/>
      <c r="ENV155" s="9"/>
      <c r="ENW155" s="9"/>
      <c r="ENX155" s="9"/>
      <c r="ENY155" s="9"/>
      <c r="ENZ155" s="9"/>
      <c r="EOA155" s="9"/>
      <c r="EOB155" s="9"/>
      <c r="EOC155" s="9"/>
      <c r="EOD155" s="9"/>
      <c r="EOE155" s="9"/>
      <c r="EOF155" s="9"/>
      <c r="EOG155" s="9"/>
      <c r="EOH155" s="9"/>
      <c r="EOI155" s="9"/>
      <c r="EOJ155" s="9"/>
      <c r="EOK155" s="9"/>
      <c r="EOL155" s="9"/>
      <c r="EOM155" s="9"/>
      <c r="EON155" s="9"/>
      <c r="EOO155" s="9"/>
      <c r="EOP155" s="9"/>
      <c r="EOQ155" s="9"/>
      <c r="EOR155" s="9"/>
      <c r="EOS155" s="9"/>
      <c r="EOT155" s="9"/>
      <c r="EOU155" s="9"/>
      <c r="EOV155" s="9"/>
      <c r="EOW155" s="9"/>
      <c r="EOX155" s="9"/>
      <c r="EOY155" s="9"/>
      <c r="EOZ155" s="9"/>
      <c r="EPA155" s="9"/>
      <c r="EPB155" s="9"/>
      <c r="EPC155" s="9"/>
      <c r="EPD155" s="9"/>
      <c r="EPE155" s="9"/>
      <c r="EPF155" s="9"/>
      <c r="EPG155" s="9"/>
      <c r="EPH155" s="9"/>
      <c r="EPI155" s="9"/>
      <c r="EPJ155" s="9"/>
      <c r="EPK155" s="9"/>
      <c r="EPL155" s="9"/>
      <c r="EPM155" s="9"/>
      <c r="EPN155" s="9"/>
      <c r="EPO155" s="9"/>
      <c r="EPP155" s="9"/>
      <c r="EPQ155" s="9"/>
      <c r="EPR155" s="9"/>
      <c r="EPS155" s="9"/>
      <c r="EPT155" s="9"/>
      <c r="EPU155" s="9"/>
      <c r="EPV155" s="9"/>
      <c r="EPW155" s="9"/>
      <c r="EPX155" s="9"/>
      <c r="EPY155" s="9"/>
      <c r="EPZ155" s="9"/>
      <c r="EQA155" s="9"/>
      <c r="EQB155" s="9"/>
      <c r="EQC155" s="9"/>
      <c r="EQD155" s="9"/>
      <c r="EQE155" s="9"/>
      <c r="EQF155" s="9"/>
      <c r="EQG155" s="9"/>
      <c r="EQH155" s="9"/>
      <c r="EQI155" s="9"/>
      <c r="EQJ155" s="9"/>
      <c r="EQK155" s="9"/>
      <c r="EQL155" s="9"/>
      <c r="EQM155" s="9"/>
      <c r="EQN155" s="9"/>
      <c r="EQO155" s="9"/>
      <c r="EQP155" s="9"/>
      <c r="EQQ155" s="9"/>
      <c r="EQR155" s="9"/>
      <c r="EQS155" s="9"/>
      <c r="EQT155" s="9"/>
      <c r="EQU155" s="9"/>
      <c r="EQV155" s="9"/>
      <c r="EQW155" s="9"/>
      <c r="EQX155" s="9"/>
      <c r="EQY155" s="9"/>
      <c r="EQZ155" s="9"/>
      <c r="ERA155" s="9"/>
      <c r="ERB155" s="9"/>
      <c r="ERC155" s="9"/>
      <c r="ERD155" s="9"/>
      <c r="ERE155" s="9"/>
      <c r="ERF155" s="9"/>
      <c r="ERG155" s="9"/>
      <c r="ERH155" s="9"/>
      <c r="ERI155" s="9"/>
      <c r="ERJ155" s="9"/>
      <c r="ERK155" s="9"/>
      <c r="ERL155" s="9"/>
      <c r="ERM155" s="9"/>
      <c r="ERN155" s="9"/>
      <c r="ERO155" s="9"/>
      <c r="ERP155" s="9"/>
      <c r="ERQ155" s="9"/>
      <c r="ERR155" s="9"/>
      <c r="ERS155" s="9"/>
      <c r="ERT155" s="9"/>
      <c r="ERU155" s="9"/>
      <c r="ERV155" s="9"/>
      <c r="ERW155" s="9"/>
      <c r="ERX155" s="9"/>
      <c r="ERY155" s="9"/>
      <c r="ERZ155" s="9"/>
      <c r="ESA155" s="9"/>
      <c r="ESB155" s="9"/>
      <c r="ESC155" s="9"/>
      <c r="ESD155" s="9"/>
      <c r="ESE155" s="9"/>
      <c r="ESF155" s="9"/>
      <c r="ESG155" s="9"/>
      <c r="ESH155" s="9"/>
      <c r="ESI155" s="9"/>
      <c r="ESJ155" s="9"/>
      <c r="ESK155" s="9"/>
      <c r="ESL155" s="9"/>
      <c r="ESM155" s="9"/>
      <c r="ESN155" s="9"/>
      <c r="ESO155" s="9"/>
      <c r="ESP155" s="9"/>
      <c r="ESQ155" s="9"/>
      <c r="ESR155" s="9"/>
      <c r="ESS155" s="9"/>
      <c r="EST155" s="9"/>
      <c r="ESU155" s="9"/>
      <c r="ESV155" s="9"/>
      <c r="ESW155" s="9"/>
      <c r="ESX155" s="9"/>
      <c r="ESY155" s="9"/>
      <c r="ESZ155" s="9"/>
      <c r="ETA155" s="9"/>
      <c r="ETB155" s="9"/>
      <c r="ETC155" s="9"/>
      <c r="ETD155" s="9"/>
      <c r="ETE155" s="9"/>
      <c r="ETF155" s="9"/>
      <c r="ETG155" s="9"/>
      <c r="ETH155" s="9"/>
      <c r="ETI155" s="9"/>
      <c r="ETJ155" s="9"/>
      <c r="ETK155" s="9"/>
      <c r="ETL155" s="9"/>
      <c r="ETM155" s="9"/>
      <c r="ETN155" s="9"/>
      <c r="ETO155" s="9"/>
      <c r="ETP155" s="9"/>
      <c r="ETQ155" s="9"/>
      <c r="ETR155" s="9"/>
      <c r="ETS155" s="9"/>
      <c r="ETT155" s="9"/>
      <c r="ETU155" s="9"/>
      <c r="ETV155" s="9"/>
      <c r="ETW155" s="9"/>
      <c r="ETX155" s="9"/>
      <c r="ETY155" s="9"/>
      <c r="ETZ155" s="9"/>
      <c r="EUA155" s="9"/>
      <c r="EUB155" s="9"/>
      <c r="EUC155" s="9"/>
      <c r="EUD155" s="9"/>
      <c r="EUE155" s="9"/>
      <c r="EUF155" s="9"/>
      <c r="EUG155" s="9"/>
      <c r="EUH155" s="9"/>
      <c r="EUI155" s="9"/>
      <c r="EUJ155" s="9"/>
      <c r="EUK155" s="9"/>
      <c r="EUL155" s="9"/>
      <c r="EUM155" s="9"/>
      <c r="EUN155" s="9"/>
      <c r="EUO155" s="9"/>
      <c r="EUP155" s="9"/>
      <c r="EUQ155" s="9"/>
      <c r="EUR155" s="9"/>
      <c r="EUS155" s="9"/>
      <c r="EUT155" s="9"/>
      <c r="EUU155" s="9"/>
      <c r="EUV155" s="9"/>
      <c r="EUW155" s="9"/>
      <c r="EUX155" s="9"/>
      <c r="EUY155" s="9"/>
      <c r="EUZ155" s="9"/>
      <c r="EVA155" s="9"/>
      <c r="EVB155" s="9"/>
      <c r="EVC155" s="9"/>
      <c r="EVD155" s="9"/>
      <c r="EVE155" s="9"/>
      <c r="EVF155" s="9"/>
      <c r="EVG155" s="9"/>
      <c r="EVH155" s="9"/>
      <c r="EVI155" s="9"/>
      <c r="EVJ155" s="9"/>
      <c r="EVK155" s="9"/>
      <c r="EVL155" s="9"/>
      <c r="EVM155" s="9"/>
      <c r="EVN155" s="9"/>
      <c r="EVO155" s="9"/>
      <c r="EVP155" s="9"/>
      <c r="EVQ155" s="9"/>
      <c r="EVR155" s="9"/>
      <c r="EVS155" s="9"/>
      <c r="EVT155" s="9"/>
      <c r="EVU155" s="9"/>
      <c r="EVV155" s="9"/>
      <c r="EVW155" s="9"/>
      <c r="EVX155" s="9"/>
      <c r="EVY155" s="9"/>
      <c r="EVZ155" s="9"/>
      <c r="EWA155" s="9"/>
      <c r="EWB155" s="9"/>
      <c r="EWC155" s="9"/>
      <c r="EWD155" s="9"/>
      <c r="EWE155" s="9"/>
      <c r="EWF155" s="9"/>
      <c r="EWG155" s="9"/>
      <c r="EWH155" s="9"/>
      <c r="EWI155" s="9"/>
      <c r="EWJ155" s="9"/>
      <c r="EWK155" s="9"/>
      <c r="EWL155" s="9"/>
      <c r="EWM155" s="9"/>
      <c r="EWN155" s="9"/>
      <c r="EWO155" s="9"/>
      <c r="EWP155" s="9"/>
      <c r="EWQ155" s="9"/>
      <c r="EWR155" s="9"/>
      <c r="EWS155" s="9"/>
      <c r="EWT155" s="9"/>
      <c r="EWU155" s="9"/>
      <c r="EWV155" s="9"/>
      <c r="EWW155" s="9"/>
      <c r="EWX155" s="9"/>
      <c r="EWY155" s="9"/>
      <c r="EWZ155" s="9"/>
      <c r="EXA155" s="9"/>
      <c r="EXB155" s="9"/>
      <c r="EXC155" s="9"/>
      <c r="EXD155" s="9"/>
      <c r="EXE155" s="9"/>
      <c r="EXF155" s="9"/>
      <c r="EXG155" s="9"/>
      <c r="EXH155" s="9"/>
      <c r="EXI155" s="9"/>
      <c r="EXJ155" s="9"/>
      <c r="EXK155" s="9"/>
      <c r="EXL155" s="9"/>
      <c r="EXM155" s="9"/>
      <c r="EXN155" s="9"/>
      <c r="EXO155" s="9"/>
      <c r="EXP155" s="9"/>
      <c r="EXQ155" s="9"/>
      <c r="EXR155" s="9"/>
      <c r="EXS155" s="9"/>
      <c r="EXT155" s="9"/>
      <c r="EXU155" s="9"/>
      <c r="EXV155" s="9"/>
      <c r="EXW155" s="9"/>
      <c r="EXX155" s="9"/>
      <c r="EXY155" s="9"/>
      <c r="EXZ155" s="9"/>
      <c r="EYA155" s="9"/>
      <c r="EYB155" s="9"/>
      <c r="EYC155" s="9"/>
      <c r="EYD155" s="9"/>
      <c r="EYE155" s="9"/>
      <c r="EYF155" s="9"/>
      <c r="EYG155" s="9"/>
      <c r="EYH155" s="9"/>
      <c r="EYI155" s="9"/>
      <c r="EYJ155" s="9"/>
      <c r="EYK155" s="9"/>
      <c r="EYL155" s="9"/>
      <c r="EYM155" s="9"/>
      <c r="EYN155" s="9"/>
      <c r="EYO155" s="9"/>
      <c r="EYP155" s="9"/>
      <c r="EYQ155" s="9"/>
      <c r="EYR155" s="9"/>
      <c r="EYS155" s="9"/>
      <c r="EYT155" s="9"/>
      <c r="EYU155" s="9"/>
      <c r="EYV155" s="9"/>
      <c r="EYW155" s="9"/>
      <c r="EYX155" s="9"/>
      <c r="EYY155" s="9"/>
      <c r="EYZ155" s="9"/>
      <c r="EZA155" s="9"/>
      <c r="EZB155" s="9"/>
      <c r="EZC155" s="9"/>
      <c r="EZD155" s="9"/>
      <c r="EZE155" s="9"/>
      <c r="EZF155" s="9"/>
      <c r="EZG155" s="9"/>
      <c r="EZH155" s="9"/>
      <c r="EZI155" s="9"/>
      <c r="EZJ155" s="9"/>
      <c r="EZK155" s="9"/>
      <c r="EZL155" s="9"/>
      <c r="EZM155" s="9"/>
      <c r="EZN155" s="9"/>
      <c r="EZO155" s="9"/>
      <c r="EZP155" s="9"/>
      <c r="EZQ155" s="9"/>
      <c r="EZR155" s="9"/>
      <c r="EZS155" s="9"/>
      <c r="EZT155" s="9"/>
      <c r="EZU155" s="9"/>
      <c r="EZV155" s="9"/>
      <c r="EZW155" s="9"/>
      <c r="EZX155" s="9"/>
      <c r="EZY155" s="9"/>
      <c r="EZZ155" s="9"/>
      <c r="FAA155" s="9"/>
      <c r="FAB155" s="9"/>
      <c r="FAC155" s="9"/>
      <c r="FAD155" s="9"/>
      <c r="FAE155" s="9"/>
      <c r="FAF155" s="9"/>
      <c r="FAG155" s="9"/>
      <c r="FAH155" s="9"/>
      <c r="FAI155" s="9"/>
      <c r="FAJ155" s="9"/>
      <c r="FAK155" s="9"/>
      <c r="FAL155" s="9"/>
      <c r="FAM155" s="9"/>
      <c r="FAN155" s="9"/>
      <c r="FAO155" s="9"/>
      <c r="FAP155" s="9"/>
      <c r="FAQ155" s="9"/>
      <c r="FAR155" s="9"/>
      <c r="FAS155" s="9"/>
      <c r="FAT155" s="9"/>
      <c r="FAU155" s="9"/>
      <c r="FAV155" s="9"/>
      <c r="FAW155" s="9"/>
      <c r="FAX155" s="9"/>
      <c r="FAY155" s="9"/>
      <c r="FAZ155" s="9"/>
      <c r="FBA155" s="9"/>
      <c r="FBB155" s="9"/>
      <c r="FBC155" s="9"/>
      <c r="FBD155" s="9"/>
      <c r="FBE155" s="9"/>
      <c r="FBF155" s="9"/>
      <c r="FBG155" s="9"/>
      <c r="FBH155" s="9"/>
      <c r="FBI155" s="9"/>
      <c r="FBJ155" s="9"/>
      <c r="FBK155" s="9"/>
      <c r="FBL155" s="9"/>
      <c r="FBM155" s="9"/>
      <c r="FBN155" s="9"/>
      <c r="FBO155" s="9"/>
      <c r="FBP155" s="9"/>
      <c r="FBQ155" s="9"/>
      <c r="FBR155" s="9"/>
      <c r="FBS155" s="9"/>
      <c r="FBT155" s="9"/>
      <c r="FBU155" s="9"/>
      <c r="FBV155" s="9"/>
      <c r="FBW155" s="9"/>
      <c r="FBX155" s="9"/>
      <c r="FBY155" s="9"/>
      <c r="FBZ155" s="9"/>
      <c r="FCA155" s="9"/>
      <c r="FCB155" s="9"/>
      <c r="FCC155" s="9"/>
      <c r="FCD155" s="9"/>
      <c r="FCE155" s="9"/>
      <c r="FCF155" s="9"/>
      <c r="FCG155" s="9"/>
      <c r="FCH155" s="9"/>
      <c r="FCI155" s="9"/>
      <c r="FCJ155" s="9"/>
      <c r="FCK155" s="9"/>
      <c r="FCL155" s="9"/>
      <c r="FCM155" s="9"/>
      <c r="FCN155" s="9"/>
      <c r="FCO155" s="9"/>
      <c r="FCP155" s="9"/>
      <c r="FCQ155" s="9"/>
      <c r="FCR155" s="9"/>
      <c r="FCS155" s="9"/>
      <c r="FCT155" s="9"/>
      <c r="FCU155" s="9"/>
      <c r="FCV155" s="9"/>
      <c r="FCW155" s="9"/>
      <c r="FCX155" s="9"/>
      <c r="FCY155" s="9"/>
      <c r="FCZ155" s="9"/>
      <c r="FDA155" s="9"/>
      <c r="FDB155" s="9"/>
      <c r="FDC155" s="9"/>
      <c r="FDD155" s="9"/>
      <c r="FDE155" s="9"/>
      <c r="FDF155" s="9"/>
      <c r="FDG155" s="9"/>
      <c r="FDH155" s="9"/>
      <c r="FDI155" s="9"/>
      <c r="FDJ155" s="9"/>
      <c r="FDK155" s="9"/>
      <c r="FDL155" s="9"/>
      <c r="FDM155" s="9"/>
      <c r="FDN155" s="9"/>
      <c r="FDO155" s="9"/>
      <c r="FDP155" s="9"/>
      <c r="FDQ155" s="9"/>
      <c r="FDR155" s="9"/>
      <c r="FDS155" s="9"/>
      <c r="FDT155" s="9"/>
      <c r="FDU155" s="9"/>
      <c r="FDV155" s="9"/>
      <c r="FDW155" s="9"/>
      <c r="FDX155" s="9"/>
      <c r="FDY155" s="9"/>
      <c r="FDZ155" s="9"/>
      <c r="FEA155" s="9"/>
      <c r="FEB155" s="9"/>
      <c r="FEC155" s="9"/>
      <c r="FED155" s="9"/>
      <c r="FEE155" s="9"/>
      <c r="FEF155" s="9"/>
      <c r="FEG155" s="9"/>
      <c r="FEH155" s="9"/>
      <c r="FEI155" s="9"/>
      <c r="FEJ155" s="9"/>
      <c r="FEK155" s="9"/>
      <c r="FEL155" s="9"/>
      <c r="FEM155" s="9"/>
      <c r="FEN155" s="9"/>
      <c r="FEO155" s="9"/>
      <c r="FEP155" s="9"/>
      <c r="FEQ155" s="9"/>
      <c r="FER155" s="9"/>
      <c r="FES155" s="9"/>
      <c r="FET155" s="9"/>
      <c r="FEU155" s="9"/>
      <c r="FEV155" s="9"/>
      <c r="FEW155" s="9"/>
      <c r="FEX155" s="9"/>
      <c r="FEY155" s="9"/>
      <c r="FEZ155" s="9"/>
      <c r="FFA155" s="9"/>
      <c r="FFB155" s="9"/>
      <c r="FFC155" s="9"/>
      <c r="FFD155" s="9"/>
      <c r="FFE155" s="9"/>
      <c r="FFF155" s="9"/>
      <c r="FFG155" s="9"/>
      <c r="FFH155" s="9"/>
      <c r="FFI155" s="9"/>
      <c r="FFJ155" s="9"/>
      <c r="FFK155" s="9"/>
      <c r="FFL155" s="9"/>
      <c r="FFM155" s="9"/>
      <c r="FFN155" s="9"/>
      <c r="FFO155" s="9"/>
      <c r="FFP155" s="9"/>
      <c r="FFQ155" s="9"/>
      <c r="FFR155" s="9"/>
      <c r="FFS155" s="9"/>
      <c r="FFT155" s="9"/>
      <c r="FFU155" s="9"/>
      <c r="FFV155" s="9"/>
      <c r="FFW155" s="9"/>
      <c r="FFX155" s="9"/>
      <c r="FFY155" s="9"/>
      <c r="FFZ155" s="9"/>
      <c r="FGA155" s="9"/>
      <c r="FGB155" s="9"/>
      <c r="FGC155" s="9"/>
      <c r="FGD155" s="9"/>
      <c r="FGE155" s="9"/>
      <c r="FGF155" s="9"/>
      <c r="FGG155" s="9"/>
      <c r="FGH155" s="9"/>
      <c r="FGI155" s="9"/>
      <c r="FGJ155" s="9"/>
      <c r="FGK155" s="9"/>
      <c r="FGL155" s="9"/>
      <c r="FGM155" s="9"/>
      <c r="FGN155" s="9"/>
      <c r="FGO155" s="9"/>
      <c r="FGP155" s="9"/>
      <c r="FGQ155" s="9"/>
      <c r="FGR155" s="9"/>
      <c r="FGS155" s="9"/>
      <c r="FGT155" s="9"/>
      <c r="FGU155" s="9"/>
      <c r="FGV155" s="9"/>
      <c r="FGW155" s="9"/>
      <c r="FGX155" s="9"/>
      <c r="FGY155" s="9"/>
      <c r="FGZ155" s="9"/>
      <c r="FHA155" s="9"/>
      <c r="FHB155" s="9"/>
      <c r="FHC155" s="9"/>
      <c r="FHD155" s="9"/>
      <c r="FHE155" s="9"/>
      <c r="FHF155" s="9"/>
      <c r="FHG155" s="9"/>
      <c r="FHH155" s="9"/>
      <c r="FHI155" s="9"/>
      <c r="FHJ155" s="9"/>
      <c r="FHK155" s="9"/>
      <c r="FHL155" s="9"/>
      <c r="FHM155" s="9"/>
      <c r="FHN155" s="9"/>
      <c r="FHO155" s="9"/>
      <c r="FHP155" s="9"/>
      <c r="FHQ155" s="9"/>
      <c r="FHR155" s="9"/>
      <c r="FHS155" s="9"/>
      <c r="FHT155" s="9"/>
      <c r="FHU155" s="9"/>
      <c r="FHV155" s="9"/>
      <c r="FHW155" s="9"/>
      <c r="FHX155" s="9"/>
      <c r="FHY155" s="9"/>
      <c r="FHZ155" s="9"/>
      <c r="FIA155" s="9"/>
      <c r="FIB155" s="9"/>
      <c r="FIC155" s="9"/>
      <c r="FID155" s="9"/>
      <c r="FIE155" s="9"/>
      <c r="FIF155" s="9"/>
      <c r="FIG155" s="9"/>
      <c r="FIH155" s="9"/>
      <c r="FII155" s="9"/>
      <c r="FIJ155" s="9"/>
      <c r="FIK155" s="9"/>
      <c r="FIL155" s="9"/>
      <c r="FIM155" s="9"/>
      <c r="FIN155" s="9"/>
      <c r="FIO155" s="9"/>
      <c r="FIP155" s="9"/>
      <c r="FIQ155" s="9"/>
      <c r="FIR155" s="9"/>
      <c r="FIS155" s="9"/>
      <c r="FIT155" s="9"/>
      <c r="FIU155" s="9"/>
      <c r="FIV155" s="9"/>
      <c r="FIW155" s="9"/>
      <c r="FIX155" s="9"/>
      <c r="FIY155" s="9"/>
      <c r="FIZ155" s="9"/>
      <c r="FJA155" s="9"/>
      <c r="FJB155" s="9"/>
      <c r="FJC155" s="9"/>
      <c r="FJD155" s="9"/>
      <c r="FJE155" s="9"/>
      <c r="FJF155" s="9"/>
      <c r="FJG155" s="9"/>
      <c r="FJH155" s="9"/>
      <c r="FJI155" s="9"/>
      <c r="FJJ155" s="9"/>
      <c r="FJK155" s="9"/>
      <c r="FJL155" s="9"/>
      <c r="FJM155" s="9"/>
      <c r="FJN155" s="9"/>
      <c r="FJO155" s="9"/>
      <c r="FJP155" s="9"/>
      <c r="FJQ155" s="9"/>
      <c r="FJR155" s="9"/>
      <c r="FJS155" s="9"/>
      <c r="FJT155" s="9"/>
      <c r="FJU155" s="9"/>
      <c r="FJV155" s="9"/>
      <c r="FJW155" s="9"/>
      <c r="FJX155" s="9"/>
      <c r="FJY155" s="9"/>
      <c r="FJZ155" s="9"/>
      <c r="FKA155" s="9"/>
      <c r="FKB155" s="9"/>
      <c r="FKC155" s="9"/>
      <c r="FKD155" s="9"/>
      <c r="FKE155" s="9"/>
      <c r="FKF155" s="9"/>
      <c r="FKG155" s="9"/>
      <c r="FKH155" s="9"/>
      <c r="FKI155" s="9"/>
      <c r="FKJ155" s="9"/>
      <c r="FKK155" s="9"/>
      <c r="FKL155" s="9"/>
      <c r="FKM155" s="9"/>
      <c r="FKN155" s="9"/>
      <c r="FKO155" s="9"/>
      <c r="FKP155" s="9"/>
      <c r="FKQ155" s="9"/>
      <c r="FKR155" s="9"/>
      <c r="FKS155" s="9"/>
      <c r="FKT155" s="9"/>
      <c r="FKU155" s="9"/>
      <c r="FKV155" s="9"/>
      <c r="FKW155" s="9"/>
      <c r="FKX155" s="9"/>
      <c r="FKY155" s="9"/>
      <c r="FKZ155" s="9"/>
      <c r="FLA155" s="9"/>
      <c r="FLB155" s="9"/>
      <c r="FLC155" s="9"/>
      <c r="FLD155" s="9"/>
      <c r="FLE155" s="9"/>
      <c r="FLF155" s="9"/>
      <c r="FLG155" s="9"/>
      <c r="FLH155" s="9"/>
      <c r="FLI155" s="9"/>
      <c r="FLJ155" s="9"/>
      <c r="FLK155" s="9"/>
      <c r="FLL155" s="9"/>
      <c r="FLM155" s="9"/>
      <c r="FLN155" s="9"/>
      <c r="FLO155" s="9"/>
      <c r="FLP155" s="9"/>
      <c r="FLQ155" s="9"/>
      <c r="FLR155" s="9"/>
      <c r="FLS155" s="9"/>
      <c r="FLT155" s="9"/>
      <c r="FLU155" s="9"/>
      <c r="FLV155" s="9"/>
      <c r="FLW155" s="9"/>
      <c r="FLX155" s="9"/>
      <c r="FLY155" s="9"/>
      <c r="FLZ155" s="9"/>
      <c r="FMA155" s="9"/>
      <c r="FMB155" s="9"/>
      <c r="FMC155" s="9"/>
      <c r="FMD155" s="9"/>
      <c r="FME155" s="9"/>
      <c r="FMF155" s="9"/>
      <c r="FMG155" s="9"/>
      <c r="FMH155" s="9"/>
      <c r="FMI155" s="9"/>
      <c r="FMJ155" s="9"/>
      <c r="FMK155" s="9"/>
      <c r="FML155" s="9"/>
      <c r="FMM155" s="9"/>
      <c r="FMN155" s="9"/>
      <c r="FMO155" s="9"/>
      <c r="FMP155" s="9"/>
      <c r="FMQ155" s="9"/>
      <c r="FMR155" s="9"/>
      <c r="FMS155" s="9"/>
      <c r="FMT155" s="9"/>
      <c r="FMU155" s="9"/>
      <c r="FMV155" s="9"/>
      <c r="FMW155" s="9"/>
      <c r="FMX155" s="9"/>
      <c r="FMY155" s="9"/>
      <c r="FMZ155" s="9"/>
      <c r="FNA155" s="9"/>
      <c r="FNB155" s="9"/>
      <c r="FNC155" s="9"/>
      <c r="FND155" s="9"/>
      <c r="FNE155" s="9"/>
      <c r="FNF155" s="9"/>
      <c r="FNG155" s="9"/>
      <c r="FNH155" s="9"/>
      <c r="FNI155" s="9"/>
      <c r="FNJ155" s="9"/>
      <c r="FNK155" s="9"/>
      <c r="FNL155" s="9"/>
      <c r="FNM155" s="9"/>
      <c r="FNN155" s="9"/>
      <c r="FNO155" s="9"/>
      <c r="FNP155" s="9"/>
      <c r="FNQ155" s="9"/>
      <c r="FNR155" s="9"/>
      <c r="FNS155" s="9"/>
      <c r="FNT155" s="9"/>
      <c r="FNU155" s="9"/>
      <c r="FNV155" s="9"/>
      <c r="FNW155" s="9"/>
      <c r="FNX155" s="9"/>
      <c r="FNY155" s="9"/>
      <c r="FNZ155" s="9"/>
      <c r="FOA155" s="9"/>
      <c r="FOB155" s="9"/>
      <c r="FOC155" s="9"/>
      <c r="FOD155" s="9"/>
      <c r="FOE155" s="9"/>
      <c r="FOF155" s="9"/>
      <c r="FOG155" s="9"/>
      <c r="FOH155" s="9"/>
      <c r="FOI155" s="9"/>
      <c r="FOJ155" s="9"/>
      <c r="FOK155" s="9"/>
      <c r="FOL155" s="9"/>
      <c r="FOM155" s="9"/>
      <c r="FON155" s="9"/>
      <c r="FOO155" s="9"/>
      <c r="FOP155" s="9"/>
      <c r="FOQ155" s="9"/>
      <c r="FOR155" s="9"/>
      <c r="FOS155" s="9"/>
      <c r="FOT155" s="9"/>
      <c r="FOU155" s="9"/>
      <c r="FOV155" s="9"/>
      <c r="FOW155" s="9"/>
      <c r="FOX155" s="9"/>
      <c r="FOY155" s="9"/>
      <c r="FOZ155" s="9"/>
      <c r="FPA155" s="9"/>
      <c r="FPB155" s="9"/>
      <c r="FPC155" s="9"/>
      <c r="FPD155" s="9"/>
      <c r="FPE155" s="9"/>
      <c r="FPF155" s="9"/>
      <c r="FPG155" s="9"/>
      <c r="FPH155" s="9"/>
      <c r="FPI155" s="9"/>
      <c r="FPJ155" s="9"/>
      <c r="FPK155" s="9"/>
      <c r="FPL155" s="9"/>
      <c r="FPM155" s="9"/>
      <c r="FPN155" s="9"/>
      <c r="FPO155" s="9"/>
      <c r="FPP155" s="9"/>
      <c r="FPQ155" s="9"/>
      <c r="FPR155" s="9"/>
      <c r="FPS155" s="9"/>
      <c r="FPT155" s="9"/>
      <c r="FPU155" s="9"/>
      <c r="FPV155" s="9"/>
      <c r="FPW155" s="9"/>
      <c r="FPX155" s="9"/>
      <c r="FPY155" s="9"/>
      <c r="FPZ155" s="9"/>
      <c r="FQA155" s="9"/>
      <c r="FQB155" s="9"/>
      <c r="FQC155" s="9"/>
      <c r="FQD155" s="9"/>
      <c r="FQE155" s="9"/>
      <c r="FQF155" s="9"/>
      <c r="FQG155" s="9"/>
      <c r="FQH155" s="9"/>
      <c r="FQI155" s="9"/>
      <c r="FQJ155" s="9"/>
      <c r="FQK155" s="9"/>
      <c r="FQL155" s="9"/>
      <c r="FQM155" s="9"/>
      <c r="FQN155" s="9"/>
      <c r="FQO155" s="9"/>
      <c r="FQP155" s="9"/>
      <c r="FQQ155" s="9"/>
      <c r="FQR155" s="9"/>
      <c r="FQS155" s="9"/>
      <c r="FQT155" s="9"/>
      <c r="FQU155" s="9"/>
      <c r="FQV155" s="9"/>
      <c r="FQW155" s="9"/>
      <c r="FQX155" s="9"/>
      <c r="FQY155" s="9"/>
      <c r="FQZ155" s="9"/>
      <c r="FRA155" s="9"/>
      <c r="FRB155" s="9"/>
      <c r="FRC155" s="9"/>
      <c r="FRD155" s="9"/>
      <c r="FRE155" s="9"/>
      <c r="FRF155" s="9"/>
      <c r="FRG155" s="9"/>
      <c r="FRH155" s="9"/>
      <c r="FRI155" s="9"/>
      <c r="FRJ155" s="9"/>
      <c r="FRK155" s="9"/>
      <c r="FRL155" s="9"/>
      <c r="FRM155" s="9"/>
      <c r="FRN155" s="9"/>
      <c r="FRO155" s="9"/>
      <c r="FRP155" s="9"/>
      <c r="FRQ155" s="9"/>
      <c r="FRR155" s="9"/>
      <c r="FRS155" s="9"/>
      <c r="FRT155" s="9"/>
      <c r="FRU155" s="9"/>
      <c r="FRV155" s="9"/>
      <c r="FRW155" s="9"/>
      <c r="FRX155" s="9"/>
      <c r="FRY155" s="9"/>
      <c r="FRZ155" s="9"/>
      <c r="FSA155" s="9"/>
      <c r="FSB155" s="9"/>
      <c r="FSC155" s="9"/>
      <c r="FSD155" s="9"/>
      <c r="FSE155" s="9"/>
      <c r="FSF155" s="9"/>
      <c r="FSG155" s="9"/>
      <c r="FSH155" s="9"/>
      <c r="FSI155" s="9"/>
      <c r="FSJ155" s="9"/>
      <c r="FSK155" s="9"/>
      <c r="FSL155" s="9"/>
      <c r="FSM155" s="9"/>
      <c r="FSN155" s="9"/>
      <c r="FSO155" s="9"/>
      <c r="FSP155" s="9"/>
      <c r="FSQ155" s="9"/>
      <c r="FSR155" s="9"/>
      <c r="FSS155" s="9"/>
      <c r="FST155" s="9"/>
      <c r="FSU155" s="9"/>
      <c r="FSV155" s="9"/>
      <c r="FSW155" s="9"/>
      <c r="FSX155" s="9"/>
      <c r="FSY155" s="9"/>
      <c r="FSZ155" s="9"/>
      <c r="FTA155" s="9"/>
      <c r="FTB155" s="9"/>
      <c r="FTC155" s="9"/>
      <c r="FTD155" s="9"/>
      <c r="FTE155" s="9"/>
      <c r="FTF155" s="9"/>
      <c r="FTG155" s="9"/>
      <c r="FTH155" s="9"/>
      <c r="FTI155" s="9"/>
      <c r="FTJ155" s="9"/>
      <c r="FTK155" s="9"/>
      <c r="FTL155" s="9"/>
      <c r="FTM155" s="9"/>
      <c r="FTN155" s="9"/>
      <c r="FTO155" s="9"/>
      <c r="FTP155" s="9"/>
      <c r="FTQ155" s="9"/>
      <c r="FTR155" s="9"/>
      <c r="FTS155" s="9"/>
      <c r="FTT155" s="9"/>
      <c r="FTU155" s="9"/>
      <c r="FTV155" s="9"/>
      <c r="FTW155" s="9"/>
      <c r="FTX155" s="9"/>
      <c r="FTY155" s="9"/>
      <c r="FTZ155" s="9"/>
      <c r="FUA155" s="9"/>
      <c r="FUB155" s="9"/>
      <c r="FUC155" s="9"/>
      <c r="FUD155" s="9"/>
      <c r="FUE155" s="9"/>
      <c r="FUF155" s="9"/>
      <c r="FUG155" s="9"/>
      <c r="FUH155" s="9"/>
      <c r="FUI155" s="9"/>
      <c r="FUJ155" s="9"/>
      <c r="FUK155" s="9"/>
      <c r="FUL155" s="9"/>
      <c r="FUM155" s="9"/>
      <c r="FUN155" s="9"/>
      <c r="FUO155" s="9"/>
      <c r="FUP155" s="9"/>
      <c r="FUQ155" s="9"/>
      <c r="FUR155" s="9"/>
      <c r="FUS155" s="9"/>
      <c r="FUT155" s="9"/>
      <c r="FUU155" s="9"/>
      <c r="FUV155" s="9"/>
      <c r="FUW155" s="9"/>
      <c r="FUX155" s="9"/>
      <c r="FUY155" s="9"/>
      <c r="FUZ155" s="9"/>
      <c r="FVA155" s="9"/>
      <c r="FVB155" s="9"/>
      <c r="FVC155" s="9"/>
      <c r="FVD155" s="9"/>
      <c r="FVE155" s="9"/>
      <c r="FVF155" s="9"/>
      <c r="FVG155" s="9"/>
      <c r="FVH155" s="9"/>
      <c r="FVI155" s="9"/>
      <c r="FVJ155" s="9"/>
      <c r="FVK155" s="9"/>
      <c r="FVL155" s="9"/>
      <c r="FVM155" s="9"/>
      <c r="FVN155" s="9"/>
      <c r="FVO155" s="9"/>
      <c r="FVP155" s="9"/>
      <c r="FVQ155" s="9"/>
      <c r="FVR155" s="9"/>
      <c r="FVS155" s="9"/>
      <c r="FVT155" s="9"/>
      <c r="FVU155" s="9"/>
      <c r="FVV155" s="9"/>
      <c r="FVW155" s="9"/>
      <c r="FVX155" s="9"/>
      <c r="FVY155" s="9"/>
      <c r="FVZ155" s="9"/>
      <c r="FWA155" s="9"/>
      <c r="FWB155" s="9"/>
      <c r="FWC155" s="9"/>
      <c r="FWD155" s="9"/>
      <c r="FWE155" s="9"/>
      <c r="FWF155" s="9"/>
      <c r="FWG155" s="9"/>
      <c r="FWH155" s="9"/>
      <c r="FWI155" s="9"/>
      <c r="FWJ155" s="9"/>
      <c r="FWK155" s="9"/>
      <c r="FWL155" s="9"/>
      <c r="FWM155" s="9"/>
      <c r="FWN155" s="9"/>
      <c r="FWO155" s="9"/>
      <c r="FWP155" s="9"/>
      <c r="FWQ155" s="9"/>
      <c r="FWR155" s="9"/>
      <c r="FWS155" s="9"/>
      <c r="FWT155" s="9"/>
      <c r="FWU155" s="9"/>
      <c r="FWV155" s="9"/>
      <c r="FWW155" s="9"/>
      <c r="FWX155" s="9"/>
      <c r="FWY155" s="9"/>
      <c r="FWZ155" s="9"/>
      <c r="FXA155" s="9"/>
      <c r="FXB155" s="9"/>
      <c r="FXC155" s="9"/>
      <c r="FXD155" s="9"/>
      <c r="FXE155" s="9"/>
      <c r="FXF155" s="9"/>
      <c r="FXG155" s="9"/>
      <c r="FXH155" s="9"/>
      <c r="FXI155" s="9"/>
      <c r="FXJ155" s="9"/>
      <c r="FXK155" s="9"/>
      <c r="FXL155" s="9"/>
      <c r="FXM155" s="9"/>
      <c r="FXN155" s="9"/>
      <c r="FXO155" s="9"/>
      <c r="FXP155" s="9"/>
      <c r="FXQ155" s="9"/>
      <c r="FXR155" s="9"/>
      <c r="FXS155" s="9"/>
      <c r="FXT155" s="9"/>
      <c r="FXU155" s="9"/>
      <c r="FXV155" s="9"/>
      <c r="FXW155" s="9"/>
      <c r="FXX155" s="9"/>
      <c r="FXY155" s="9"/>
      <c r="FXZ155" s="9"/>
      <c r="FYA155" s="9"/>
      <c r="FYB155" s="9"/>
      <c r="FYC155" s="9"/>
      <c r="FYD155" s="9"/>
      <c r="FYE155" s="9"/>
      <c r="FYF155" s="9"/>
      <c r="FYG155" s="9"/>
      <c r="FYH155" s="9"/>
      <c r="FYI155" s="9"/>
      <c r="FYJ155" s="9"/>
      <c r="FYK155" s="9"/>
      <c r="FYL155" s="9"/>
      <c r="FYM155" s="9"/>
      <c r="FYN155" s="9"/>
      <c r="FYO155" s="9"/>
      <c r="FYP155" s="9"/>
      <c r="FYQ155" s="9"/>
      <c r="FYR155" s="9"/>
      <c r="FYS155" s="9"/>
      <c r="FYT155" s="9"/>
      <c r="FYU155" s="9"/>
      <c r="FYV155" s="9"/>
      <c r="FYW155" s="9"/>
      <c r="FYX155" s="9"/>
      <c r="FYY155" s="9"/>
      <c r="FYZ155" s="9"/>
      <c r="FZA155" s="9"/>
      <c r="FZB155" s="9"/>
      <c r="FZC155" s="9"/>
      <c r="FZD155" s="9"/>
      <c r="FZE155" s="9"/>
      <c r="FZF155" s="9"/>
      <c r="FZG155" s="9"/>
      <c r="FZH155" s="9"/>
      <c r="FZI155" s="9"/>
      <c r="FZJ155" s="9"/>
      <c r="FZK155" s="9"/>
      <c r="FZL155" s="9"/>
      <c r="FZM155" s="9"/>
      <c r="FZN155" s="9"/>
      <c r="FZO155" s="9"/>
      <c r="FZP155" s="9"/>
      <c r="FZQ155" s="9"/>
      <c r="FZR155" s="9"/>
      <c r="FZS155" s="9"/>
      <c r="FZT155" s="9"/>
      <c r="FZU155" s="9"/>
      <c r="FZV155" s="9"/>
      <c r="FZW155" s="9"/>
      <c r="FZX155" s="9"/>
      <c r="FZY155" s="9"/>
      <c r="FZZ155" s="9"/>
      <c r="GAA155" s="9"/>
      <c r="GAB155" s="9"/>
      <c r="GAC155" s="9"/>
      <c r="GAD155" s="9"/>
      <c r="GAE155" s="9"/>
      <c r="GAF155" s="9"/>
      <c r="GAG155" s="9"/>
      <c r="GAH155" s="9"/>
      <c r="GAI155" s="9"/>
      <c r="GAJ155" s="9"/>
      <c r="GAK155" s="9"/>
      <c r="GAL155" s="9"/>
      <c r="GAM155" s="9"/>
      <c r="GAN155" s="9"/>
      <c r="GAO155" s="9"/>
      <c r="GAP155" s="9"/>
      <c r="GAQ155" s="9"/>
      <c r="GAR155" s="9"/>
      <c r="GAS155" s="9"/>
      <c r="GAT155" s="9"/>
      <c r="GAU155" s="9"/>
      <c r="GAV155" s="9"/>
      <c r="GAW155" s="9"/>
      <c r="GAX155" s="9"/>
      <c r="GAY155" s="9"/>
      <c r="GAZ155" s="9"/>
      <c r="GBA155" s="9"/>
      <c r="GBB155" s="9"/>
      <c r="GBC155" s="9"/>
      <c r="GBD155" s="9"/>
      <c r="GBE155" s="9"/>
      <c r="GBF155" s="9"/>
      <c r="GBG155" s="9"/>
      <c r="GBH155" s="9"/>
      <c r="GBI155" s="9"/>
      <c r="GBJ155" s="9"/>
      <c r="GBK155" s="9"/>
      <c r="GBL155" s="9"/>
      <c r="GBM155" s="9"/>
      <c r="GBN155" s="9"/>
      <c r="GBO155" s="9"/>
      <c r="GBP155" s="9"/>
      <c r="GBQ155" s="9"/>
      <c r="GBR155" s="9"/>
      <c r="GBS155" s="9"/>
      <c r="GBT155" s="9"/>
      <c r="GBU155" s="9"/>
      <c r="GBV155" s="9"/>
      <c r="GBW155" s="9"/>
      <c r="GBX155" s="9"/>
      <c r="GBY155" s="9"/>
      <c r="GBZ155" s="9"/>
      <c r="GCA155" s="9"/>
      <c r="GCB155" s="9"/>
      <c r="GCC155" s="9"/>
      <c r="GCD155" s="9"/>
      <c r="GCE155" s="9"/>
      <c r="GCF155" s="9"/>
      <c r="GCG155" s="9"/>
      <c r="GCH155" s="9"/>
      <c r="GCI155" s="9"/>
      <c r="GCJ155" s="9"/>
      <c r="GCK155" s="9"/>
      <c r="GCL155" s="9"/>
      <c r="GCM155" s="9"/>
      <c r="GCN155" s="9"/>
      <c r="GCO155" s="9"/>
      <c r="GCP155" s="9"/>
      <c r="GCQ155" s="9"/>
      <c r="GCR155" s="9"/>
      <c r="GCS155" s="9"/>
      <c r="GCT155" s="9"/>
      <c r="GCU155" s="9"/>
      <c r="GCV155" s="9"/>
      <c r="GCW155" s="9"/>
      <c r="GCX155" s="9"/>
      <c r="GCY155" s="9"/>
      <c r="GCZ155" s="9"/>
      <c r="GDA155" s="9"/>
      <c r="GDB155" s="9"/>
      <c r="GDC155" s="9"/>
      <c r="GDD155" s="9"/>
      <c r="GDE155" s="9"/>
      <c r="GDF155" s="9"/>
      <c r="GDG155" s="9"/>
      <c r="GDH155" s="9"/>
      <c r="GDI155" s="9"/>
      <c r="GDJ155" s="9"/>
      <c r="GDK155" s="9"/>
      <c r="GDL155" s="9"/>
      <c r="GDM155" s="9"/>
      <c r="GDN155" s="9"/>
      <c r="GDO155" s="9"/>
      <c r="GDP155" s="9"/>
      <c r="GDQ155" s="9"/>
      <c r="GDR155" s="9"/>
      <c r="GDS155" s="9"/>
      <c r="GDT155" s="9"/>
      <c r="GDU155" s="9"/>
      <c r="GDV155" s="9"/>
      <c r="GDW155" s="9"/>
      <c r="GDX155" s="9"/>
      <c r="GDY155" s="9"/>
      <c r="GDZ155" s="9"/>
      <c r="GEA155" s="9"/>
      <c r="GEB155" s="9"/>
      <c r="GEC155" s="9"/>
      <c r="GED155" s="9"/>
      <c r="GEE155" s="9"/>
      <c r="GEF155" s="9"/>
      <c r="GEG155" s="9"/>
      <c r="GEH155" s="9"/>
      <c r="GEI155" s="9"/>
      <c r="GEJ155" s="9"/>
      <c r="GEK155" s="9"/>
      <c r="GEL155" s="9"/>
      <c r="GEM155" s="9"/>
      <c r="GEN155" s="9"/>
      <c r="GEO155" s="9"/>
      <c r="GEP155" s="9"/>
      <c r="GEQ155" s="9"/>
      <c r="GER155" s="9"/>
      <c r="GES155" s="9"/>
      <c r="GET155" s="9"/>
      <c r="GEU155" s="9"/>
      <c r="GEV155" s="9"/>
      <c r="GEW155" s="9"/>
      <c r="GEX155" s="9"/>
      <c r="GEY155" s="9"/>
      <c r="GEZ155" s="9"/>
      <c r="GFA155" s="9"/>
      <c r="GFB155" s="9"/>
      <c r="GFC155" s="9"/>
      <c r="GFD155" s="9"/>
      <c r="GFE155" s="9"/>
      <c r="GFF155" s="9"/>
      <c r="GFG155" s="9"/>
      <c r="GFH155" s="9"/>
      <c r="GFI155" s="9"/>
      <c r="GFJ155" s="9"/>
      <c r="GFK155" s="9"/>
      <c r="GFL155" s="9"/>
      <c r="GFM155" s="9"/>
      <c r="GFN155" s="9"/>
      <c r="GFO155" s="9"/>
      <c r="GFP155" s="9"/>
      <c r="GFQ155" s="9"/>
      <c r="GFR155" s="9"/>
      <c r="GFS155" s="9"/>
      <c r="GFT155" s="9"/>
      <c r="GFU155" s="9"/>
      <c r="GFV155" s="9"/>
      <c r="GFW155" s="9"/>
      <c r="GFX155" s="9"/>
      <c r="GFY155" s="9"/>
      <c r="GFZ155" s="9"/>
      <c r="GGA155" s="9"/>
      <c r="GGB155" s="9"/>
      <c r="GGC155" s="9"/>
      <c r="GGD155" s="9"/>
      <c r="GGE155" s="9"/>
      <c r="GGF155" s="9"/>
      <c r="GGG155" s="9"/>
      <c r="GGH155" s="9"/>
      <c r="GGI155" s="9"/>
      <c r="GGJ155" s="9"/>
      <c r="GGK155" s="9"/>
      <c r="GGL155" s="9"/>
      <c r="GGM155" s="9"/>
      <c r="GGN155" s="9"/>
      <c r="GGO155" s="9"/>
      <c r="GGP155" s="9"/>
      <c r="GGQ155" s="9"/>
      <c r="GGR155" s="9"/>
      <c r="GGS155" s="9"/>
      <c r="GGT155" s="9"/>
      <c r="GGU155" s="9"/>
      <c r="GGV155" s="9"/>
      <c r="GGW155" s="9"/>
      <c r="GGX155" s="9"/>
      <c r="GGY155" s="9"/>
      <c r="GGZ155" s="9"/>
      <c r="GHA155" s="9"/>
      <c r="GHB155" s="9"/>
      <c r="GHC155" s="9"/>
      <c r="GHD155" s="9"/>
      <c r="GHE155" s="9"/>
      <c r="GHF155" s="9"/>
      <c r="GHG155" s="9"/>
      <c r="GHH155" s="9"/>
      <c r="GHI155" s="9"/>
      <c r="GHJ155" s="9"/>
      <c r="GHK155" s="9"/>
      <c r="GHL155" s="9"/>
      <c r="GHM155" s="9"/>
      <c r="GHN155" s="9"/>
      <c r="GHO155" s="9"/>
      <c r="GHP155" s="9"/>
      <c r="GHQ155" s="9"/>
      <c r="GHR155" s="9"/>
      <c r="GHS155" s="9"/>
      <c r="GHT155" s="9"/>
      <c r="GHU155" s="9"/>
      <c r="GHV155" s="9"/>
      <c r="GHW155" s="9"/>
      <c r="GHX155" s="9"/>
      <c r="GHY155" s="9"/>
      <c r="GHZ155" s="9"/>
      <c r="GIA155" s="9"/>
      <c r="GIB155" s="9"/>
      <c r="GIC155" s="9"/>
      <c r="GID155" s="9"/>
      <c r="GIE155" s="9"/>
      <c r="GIF155" s="9"/>
      <c r="GIG155" s="9"/>
      <c r="GIH155" s="9"/>
      <c r="GII155" s="9"/>
      <c r="GIJ155" s="9"/>
      <c r="GIK155" s="9"/>
      <c r="GIL155" s="9"/>
      <c r="GIM155" s="9"/>
      <c r="GIN155" s="9"/>
      <c r="GIO155" s="9"/>
      <c r="GIP155" s="9"/>
      <c r="GIQ155" s="9"/>
      <c r="GIR155" s="9"/>
      <c r="GIS155" s="9"/>
      <c r="GIT155" s="9"/>
      <c r="GIU155" s="9"/>
      <c r="GIV155" s="9"/>
      <c r="GIW155" s="9"/>
      <c r="GIX155" s="9"/>
      <c r="GIY155" s="9"/>
      <c r="GIZ155" s="9"/>
      <c r="GJA155" s="9"/>
      <c r="GJB155" s="9"/>
      <c r="GJC155" s="9"/>
      <c r="GJD155" s="9"/>
      <c r="GJE155" s="9"/>
      <c r="GJF155" s="9"/>
      <c r="GJG155" s="9"/>
      <c r="GJH155" s="9"/>
      <c r="GJI155" s="9"/>
      <c r="GJJ155" s="9"/>
      <c r="GJK155" s="9"/>
      <c r="GJL155" s="9"/>
      <c r="GJM155" s="9"/>
      <c r="GJN155" s="9"/>
      <c r="GJO155" s="9"/>
      <c r="GJP155" s="9"/>
      <c r="GJQ155" s="9"/>
      <c r="GJR155" s="9"/>
      <c r="GJS155" s="9"/>
      <c r="GJT155" s="9"/>
      <c r="GJU155" s="9"/>
      <c r="GJV155" s="9"/>
      <c r="GJW155" s="9"/>
      <c r="GJX155" s="9"/>
      <c r="GJY155" s="9"/>
      <c r="GJZ155" s="9"/>
      <c r="GKA155" s="9"/>
      <c r="GKB155" s="9"/>
      <c r="GKC155" s="9"/>
      <c r="GKD155" s="9"/>
      <c r="GKE155" s="9"/>
      <c r="GKF155" s="9"/>
      <c r="GKG155" s="9"/>
      <c r="GKH155" s="9"/>
      <c r="GKI155" s="9"/>
      <c r="GKJ155" s="9"/>
      <c r="GKK155" s="9"/>
      <c r="GKL155" s="9"/>
      <c r="GKM155" s="9"/>
      <c r="GKN155" s="9"/>
      <c r="GKO155" s="9"/>
      <c r="GKP155" s="9"/>
      <c r="GKQ155" s="9"/>
      <c r="GKR155" s="9"/>
      <c r="GKS155" s="9"/>
      <c r="GKT155" s="9"/>
      <c r="GKU155" s="9"/>
      <c r="GKV155" s="9"/>
      <c r="GKW155" s="9"/>
      <c r="GKX155" s="9"/>
      <c r="GKY155" s="9"/>
      <c r="GKZ155" s="9"/>
      <c r="GLA155" s="9"/>
      <c r="GLB155" s="9"/>
      <c r="GLC155" s="9"/>
      <c r="GLD155" s="9"/>
      <c r="GLE155" s="9"/>
      <c r="GLF155" s="9"/>
      <c r="GLG155" s="9"/>
      <c r="GLH155" s="9"/>
      <c r="GLI155" s="9"/>
      <c r="GLJ155" s="9"/>
      <c r="GLK155" s="9"/>
      <c r="GLL155" s="9"/>
      <c r="GLM155" s="9"/>
      <c r="GLN155" s="9"/>
      <c r="GLO155" s="9"/>
      <c r="GLP155" s="9"/>
      <c r="GLQ155" s="9"/>
      <c r="GLR155" s="9"/>
      <c r="GLS155" s="9"/>
      <c r="GLT155" s="9"/>
      <c r="GLU155" s="9"/>
      <c r="GLV155" s="9"/>
      <c r="GLW155" s="9"/>
      <c r="GLX155" s="9"/>
      <c r="GLY155" s="9"/>
      <c r="GLZ155" s="9"/>
      <c r="GMA155" s="9"/>
      <c r="GMB155" s="9"/>
      <c r="GMC155" s="9"/>
      <c r="GMD155" s="9"/>
      <c r="GME155" s="9"/>
      <c r="GMF155" s="9"/>
      <c r="GMG155" s="9"/>
      <c r="GMH155" s="9"/>
      <c r="GMI155" s="9"/>
      <c r="GMJ155" s="9"/>
      <c r="GMK155" s="9"/>
      <c r="GML155" s="9"/>
      <c r="GMM155" s="9"/>
      <c r="GMN155" s="9"/>
      <c r="GMO155" s="9"/>
      <c r="GMP155" s="9"/>
      <c r="GMQ155" s="9"/>
      <c r="GMR155" s="9"/>
      <c r="GMS155" s="9"/>
      <c r="GMT155" s="9"/>
      <c r="GMU155" s="9"/>
      <c r="GMV155" s="9"/>
      <c r="GMW155" s="9"/>
      <c r="GMX155" s="9"/>
      <c r="GMY155" s="9"/>
      <c r="GMZ155" s="9"/>
      <c r="GNA155" s="9"/>
      <c r="GNB155" s="9"/>
      <c r="GNC155" s="9"/>
      <c r="GND155" s="9"/>
      <c r="GNE155" s="9"/>
      <c r="GNF155" s="9"/>
      <c r="GNG155" s="9"/>
      <c r="GNH155" s="9"/>
      <c r="GNI155" s="9"/>
      <c r="GNJ155" s="9"/>
      <c r="GNK155" s="9"/>
      <c r="GNL155" s="9"/>
      <c r="GNM155" s="9"/>
      <c r="GNN155" s="9"/>
      <c r="GNO155" s="9"/>
      <c r="GNP155" s="9"/>
      <c r="GNQ155" s="9"/>
      <c r="GNR155" s="9"/>
      <c r="GNS155" s="9"/>
      <c r="GNT155" s="9"/>
      <c r="GNU155" s="9"/>
      <c r="GNV155" s="9"/>
      <c r="GNW155" s="9"/>
      <c r="GNX155" s="9"/>
      <c r="GNY155" s="9"/>
      <c r="GNZ155" s="9"/>
      <c r="GOA155" s="9"/>
      <c r="GOB155" s="9"/>
      <c r="GOC155" s="9"/>
      <c r="GOD155" s="9"/>
      <c r="GOE155" s="9"/>
      <c r="GOF155" s="9"/>
      <c r="GOG155" s="9"/>
      <c r="GOH155" s="9"/>
      <c r="GOI155" s="9"/>
      <c r="GOJ155" s="9"/>
      <c r="GOK155" s="9"/>
      <c r="GOL155" s="9"/>
      <c r="GOM155" s="9"/>
      <c r="GON155" s="9"/>
      <c r="GOO155" s="9"/>
      <c r="GOP155" s="9"/>
      <c r="GOQ155" s="9"/>
      <c r="GOR155" s="9"/>
      <c r="GOS155" s="9"/>
      <c r="GOT155" s="9"/>
      <c r="GOU155" s="9"/>
      <c r="GOV155" s="9"/>
      <c r="GOW155" s="9"/>
      <c r="GOX155" s="9"/>
      <c r="GOY155" s="9"/>
      <c r="GOZ155" s="9"/>
      <c r="GPA155" s="9"/>
      <c r="GPB155" s="9"/>
      <c r="GPC155" s="9"/>
      <c r="GPD155" s="9"/>
      <c r="GPE155" s="9"/>
      <c r="GPF155" s="9"/>
      <c r="GPG155" s="9"/>
      <c r="GPH155" s="9"/>
      <c r="GPI155" s="9"/>
      <c r="GPJ155" s="9"/>
      <c r="GPK155" s="9"/>
      <c r="GPL155" s="9"/>
      <c r="GPM155" s="9"/>
      <c r="GPN155" s="9"/>
      <c r="GPO155" s="9"/>
      <c r="GPP155" s="9"/>
      <c r="GPQ155" s="9"/>
      <c r="GPR155" s="9"/>
      <c r="GPS155" s="9"/>
      <c r="GPT155" s="9"/>
      <c r="GPU155" s="9"/>
      <c r="GPV155" s="9"/>
      <c r="GPW155" s="9"/>
      <c r="GPX155" s="9"/>
      <c r="GPY155" s="9"/>
      <c r="GPZ155" s="9"/>
      <c r="GQA155" s="9"/>
      <c r="GQB155" s="9"/>
      <c r="GQC155" s="9"/>
      <c r="GQD155" s="9"/>
      <c r="GQE155" s="9"/>
      <c r="GQF155" s="9"/>
      <c r="GQG155" s="9"/>
      <c r="GQH155" s="9"/>
      <c r="GQI155" s="9"/>
      <c r="GQJ155" s="9"/>
      <c r="GQK155" s="9"/>
      <c r="GQL155" s="9"/>
      <c r="GQM155" s="9"/>
      <c r="GQN155" s="9"/>
      <c r="GQO155" s="9"/>
      <c r="GQP155" s="9"/>
      <c r="GQQ155" s="9"/>
      <c r="GQR155" s="9"/>
      <c r="GQS155" s="9"/>
      <c r="GQT155" s="9"/>
      <c r="GQU155" s="9"/>
      <c r="GQV155" s="9"/>
      <c r="GQW155" s="9"/>
      <c r="GQX155" s="9"/>
      <c r="GQY155" s="9"/>
      <c r="GQZ155" s="9"/>
      <c r="GRA155" s="9"/>
      <c r="GRB155" s="9"/>
      <c r="GRC155" s="9"/>
      <c r="GRD155" s="9"/>
      <c r="GRE155" s="9"/>
      <c r="GRF155" s="9"/>
      <c r="GRG155" s="9"/>
      <c r="GRH155" s="9"/>
      <c r="GRI155" s="9"/>
      <c r="GRJ155" s="9"/>
      <c r="GRK155" s="9"/>
      <c r="GRL155" s="9"/>
      <c r="GRM155" s="9"/>
      <c r="GRN155" s="9"/>
      <c r="GRO155" s="9"/>
      <c r="GRP155" s="9"/>
      <c r="GRQ155" s="9"/>
      <c r="GRR155" s="9"/>
      <c r="GRS155" s="9"/>
      <c r="GRT155" s="9"/>
      <c r="GRU155" s="9"/>
      <c r="GRV155" s="9"/>
      <c r="GRW155" s="9"/>
      <c r="GRX155" s="9"/>
      <c r="GRY155" s="9"/>
      <c r="GRZ155" s="9"/>
      <c r="GSA155" s="9"/>
      <c r="GSB155" s="9"/>
      <c r="GSC155" s="9"/>
      <c r="GSD155" s="9"/>
      <c r="GSE155" s="9"/>
      <c r="GSF155" s="9"/>
      <c r="GSG155" s="9"/>
      <c r="GSH155" s="9"/>
      <c r="GSI155" s="9"/>
      <c r="GSJ155" s="9"/>
      <c r="GSK155" s="9"/>
      <c r="GSL155" s="9"/>
      <c r="GSM155" s="9"/>
      <c r="GSN155" s="9"/>
      <c r="GSO155" s="9"/>
      <c r="GSP155" s="9"/>
      <c r="GSQ155" s="9"/>
      <c r="GSR155" s="9"/>
      <c r="GSS155" s="9"/>
      <c r="GST155" s="9"/>
      <c r="GSU155" s="9"/>
      <c r="GSV155" s="9"/>
      <c r="GSW155" s="9"/>
      <c r="GSX155" s="9"/>
      <c r="GSY155" s="9"/>
      <c r="GSZ155" s="9"/>
      <c r="GTA155" s="9"/>
      <c r="GTB155" s="9"/>
      <c r="GTC155" s="9"/>
      <c r="GTD155" s="9"/>
      <c r="GTE155" s="9"/>
      <c r="GTF155" s="9"/>
      <c r="GTG155" s="9"/>
      <c r="GTH155" s="9"/>
      <c r="GTI155" s="9"/>
      <c r="GTJ155" s="9"/>
      <c r="GTK155" s="9"/>
      <c r="GTL155" s="9"/>
      <c r="GTM155" s="9"/>
      <c r="GTN155" s="9"/>
      <c r="GTO155" s="9"/>
      <c r="GTP155" s="9"/>
      <c r="GTQ155" s="9"/>
      <c r="GTR155" s="9"/>
      <c r="GTS155" s="9"/>
      <c r="GTT155" s="9"/>
      <c r="GTU155" s="9"/>
      <c r="GTV155" s="9"/>
      <c r="GTW155" s="9"/>
      <c r="GTX155" s="9"/>
      <c r="GTY155" s="9"/>
      <c r="GTZ155" s="9"/>
      <c r="GUA155" s="9"/>
      <c r="GUB155" s="9"/>
      <c r="GUC155" s="9"/>
      <c r="GUD155" s="9"/>
      <c r="GUE155" s="9"/>
      <c r="GUF155" s="9"/>
      <c r="GUG155" s="9"/>
      <c r="GUH155" s="9"/>
      <c r="GUI155" s="9"/>
      <c r="GUJ155" s="9"/>
      <c r="GUK155" s="9"/>
      <c r="GUL155" s="9"/>
      <c r="GUM155" s="9"/>
      <c r="GUN155" s="9"/>
      <c r="GUO155" s="9"/>
      <c r="GUP155" s="9"/>
      <c r="GUQ155" s="9"/>
      <c r="GUR155" s="9"/>
      <c r="GUS155" s="9"/>
      <c r="GUT155" s="9"/>
      <c r="GUU155" s="9"/>
      <c r="GUV155" s="9"/>
      <c r="GUW155" s="9"/>
      <c r="GUX155" s="9"/>
      <c r="GUY155" s="9"/>
      <c r="GUZ155" s="9"/>
      <c r="GVA155" s="9"/>
      <c r="GVB155" s="9"/>
      <c r="GVC155" s="9"/>
      <c r="GVD155" s="9"/>
      <c r="GVE155" s="9"/>
      <c r="GVF155" s="9"/>
      <c r="GVG155" s="9"/>
      <c r="GVH155" s="9"/>
      <c r="GVI155" s="9"/>
      <c r="GVJ155" s="9"/>
      <c r="GVK155" s="9"/>
      <c r="GVL155" s="9"/>
      <c r="GVM155" s="9"/>
      <c r="GVN155" s="9"/>
      <c r="GVO155" s="9"/>
      <c r="GVP155" s="9"/>
      <c r="GVQ155" s="9"/>
      <c r="GVR155" s="9"/>
      <c r="GVS155" s="9"/>
      <c r="GVT155" s="9"/>
      <c r="GVU155" s="9"/>
      <c r="GVV155" s="9"/>
      <c r="GVW155" s="9"/>
      <c r="GVX155" s="9"/>
      <c r="GVY155" s="9"/>
      <c r="GVZ155" s="9"/>
      <c r="GWA155" s="9"/>
      <c r="GWB155" s="9"/>
      <c r="GWC155" s="9"/>
      <c r="GWD155" s="9"/>
      <c r="GWE155" s="9"/>
      <c r="GWF155" s="9"/>
      <c r="GWG155" s="9"/>
      <c r="GWH155" s="9"/>
      <c r="GWI155" s="9"/>
      <c r="GWJ155" s="9"/>
      <c r="GWK155" s="9"/>
      <c r="GWL155" s="9"/>
      <c r="GWM155" s="9"/>
      <c r="GWN155" s="9"/>
      <c r="GWO155" s="9"/>
      <c r="GWP155" s="9"/>
      <c r="GWQ155" s="9"/>
      <c r="GWR155" s="9"/>
      <c r="GWS155" s="9"/>
      <c r="GWT155" s="9"/>
      <c r="GWU155" s="9"/>
      <c r="GWV155" s="9"/>
      <c r="GWW155" s="9"/>
      <c r="GWX155" s="9"/>
      <c r="GWY155" s="9"/>
      <c r="GWZ155" s="9"/>
      <c r="GXA155" s="9"/>
      <c r="GXB155" s="9"/>
      <c r="GXC155" s="9"/>
      <c r="GXD155" s="9"/>
      <c r="GXE155" s="9"/>
      <c r="GXF155" s="9"/>
      <c r="GXG155" s="9"/>
      <c r="GXH155" s="9"/>
      <c r="GXI155" s="9"/>
      <c r="GXJ155" s="9"/>
      <c r="GXK155" s="9"/>
      <c r="GXL155" s="9"/>
      <c r="GXM155" s="9"/>
      <c r="GXN155" s="9"/>
      <c r="GXO155" s="9"/>
      <c r="GXP155" s="9"/>
      <c r="GXQ155" s="9"/>
      <c r="GXR155" s="9"/>
      <c r="GXS155" s="9"/>
      <c r="GXT155" s="9"/>
      <c r="GXU155" s="9"/>
      <c r="GXV155" s="9"/>
      <c r="GXW155" s="9"/>
      <c r="GXX155" s="9"/>
      <c r="GXY155" s="9"/>
      <c r="GXZ155" s="9"/>
      <c r="GYA155" s="9"/>
      <c r="GYB155" s="9"/>
      <c r="GYC155" s="9"/>
      <c r="GYD155" s="9"/>
      <c r="GYE155" s="9"/>
      <c r="GYF155" s="9"/>
      <c r="GYG155" s="9"/>
      <c r="GYH155" s="9"/>
      <c r="GYI155" s="9"/>
      <c r="GYJ155" s="9"/>
      <c r="GYK155" s="9"/>
      <c r="GYL155" s="9"/>
      <c r="GYM155" s="9"/>
      <c r="GYN155" s="9"/>
      <c r="GYO155" s="9"/>
      <c r="GYP155" s="9"/>
      <c r="GYQ155" s="9"/>
      <c r="GYR155" s="9"/>
      <c r="GYS155" s="9"/>
      <c r="GYT155" s="9"/>
      <c r="GYU155" s="9"/>
      <c r="GYV155" s="9"/>
      <c r="GYW155" s="9"/>
      <c r="GYX155" s="9"/>
      <c r="GYY155" s="9"/>
      <c r="GYZ155" s="9"/>
      <c r="GZA155" s="9"/>
      <c r="GZB155" s="9"/>
      <c r="GZC155" s="9"/>
      <c r="GZD155" s="9"/>
      <c r="GZE155" s="9"/>
      <c r="GZF155" s="9"/>
      <c r="GZG155" s="9"/>
      <c r="GZH155" s="9"/>
      <c r="GZI155" s="9"/>
      <c r="GZJ155" s="9"/>
      <c r="GZK155" s="9"/>
      <c r="GZL155" s="9"/>
      <c r="GZM155" s="9"/>
      <c r="GZN155" s="9"/>
      <c r="GZO155" s="9"/>
      <c r="GZP155" s="9"/>
      <c r="GZQ155" s="9"/>
      <c r="GZR155" s="9"/>
      <c r="GZS155" s="9"/>
      <c r="GZT155" s="9"/>
      <c r="GZU155" s="9"/>
      <c r="GZV155" s="9"/>
      <c r="GZW155" s="9"/>
      <c r="GZX155" s="9"/>
      <c r="GZY155" s="9"/>
      <c r="GZZ155" s="9"/>
      <c r="HAA155" s="9"/>
      <c r="HAB155" s="9"/>
      <c r="HAC155" s="9"/>
      <c r="HAD155" s="9"/>
      <c r="HAE155" s="9"/>
      <c r="HAF155" s="9"/>
      <c r="HAG155" s="9"/>
      <c r="HAH155" s="9"/>
      <c r="HAI155" s="9"/>
      <c r="HAJ155" s="9"/>
      <c r="HAK155" s="9"/>
      <c r="HAL155" s="9"/>
      <c r="HAM155" s="9"/>
      <c r="HAN155" s="9"/>
      <c r="HAO155" s="9"/>
      <c r="HAP155" s="9"/>
      <c r="HAQ155" s="9"/>
      <c r="HAR155" s="9"/>
      <c r="HAS155" s="9"/>
      <c r="HAT155" s="9"/>
      <c r="HAU155" s="9"/>
      <c r="HAV155" s="9"/>
      <c r="HAW155" s="9"/>
      <c r="HAX155" s="9"/>
      <c r="HAY155" s="9"/>
      <c r="HAZ155" s="9"/>
      <c r="HBA155" s="9"/>
      <c r="HBB155" s="9"/>
      <c r="HBC155" s="9"/>
      <c r="HBD155" s="9"/>
      <c r="HBE155" s="9"/>
      <c r="HBF155" s="9"/>
      <c r="HBG155" s="9"/>
      <c r="HBH155" s="9"/>
      <c r="HBI155" s="9"/>
      <c r="HBJ155" s="9"/>
      <c r="HBK155" s="9"/>
      <c r="HBL155" s="9"/>
      <c r="HBM155" s="9"/>
      <c r="HBN155" s="9"/>
      <c r="HBO155" s="9"/>
      <c r="HBP155" s="9"/>
      <c r="HBQ155" s="9"/>
      <c r="HBR155" s="9"/>
      <c r="HBS155" s="9"/>
      <c r="HBT155" s="9"/>
      <c r="HBU155" s="9"/>
      <c r="HBV155" s="9"/>
      <c r="HBW155" s="9"/>
      <c r="HBX155" s="9"/>
      <c r="HBY155" s="9"/>
      <c r="HBZ155" s="9"/>
      <c r="HCA155" s="9"/>
      <c r="HCB155" s="9"/>
      <c r="HCC155" s="9"/>
      <c r="HCD155" s="9"/>
      <c r="HCE155" s="9"/>
      <c r="HCF155" s="9"/>
      <c r="HCG155" s="9"/>
      <c r="HCH155" s="9"/>
      <c r="HCI155" s="9"/>
      <c r="HCJ155" s="9"/>
      <c r="HCK155" s="9"/>
      <c r="HCL155" s="9"/>
      <c r="HCM155" s="9"/>
      <c r="HCN155" s="9"/>
      <c r="HCO155" s="9"/>
      <c r="HCP155" s="9"/>
      <c r="HCQ155" s="9"/>
      <c r="HCR155" s="9"/>
      <c r="HCS155" s="9"/>
      <c r="HCT155" s="9"/>
      <c r="HCU155" s="9"/>
      <c r="HCV155" s="9"/>
      <c r="HCW155" s="9"/>
      <c r="HCX155" s="9"/>
      <c r="HCY155" s="9"/>
      <c r="HCZ155" s="9"/>
      <c r="HDA155" s="9"/>
      <c r="HDB155" s="9"/>
      <c r="HDC155" s="9"/>
      <c r="HDD155" s="9"/>
      <c r="HDE155" s="9"/>
      <c r="HDF155" s="9"/>
      <c r="HDG155" s="9"/>
      <c r="HDH155" s="9"/>
      <c r="HDI155" s="9"/>
      <c r="HDJ155" s="9"/>
      <c r="HDK155" s="9"/>
      <c r="HDL155" s="9"/>
      <c r="HDM155" s="9"/>
      <c r="HDN155" s="9"/>
      <c r="HDO155" s="9"/>
      <c r="HDP155" s="9"/>
      <c r="HDQ155" s="9"/>
      <c r="HDR155" s="9"/>
      <c r="HDS155" s="9"/>
      <c r="HDT155" s="9"/>
      <c r="HDU155" s="9"/>
      <c r="HDV155" s="9"/>
      <c r="HDW155" s="9"/>
      <c r="HDX155" s="9"/>
      <c r="HDY155" s="9"/>
      <c r="HDZ155" s="9"/>
      <c r="HEA155" s="9"/>
      <c r="HEB155" s="9"/>
      <c r="HEC155" s="9"/>
      <c r="HED155" s="9"/>
      <c r="HEE155" s="9"/>
      <c r="HEF155" s="9"/>
      <c r="HEG155" s="9"/>
      <c r="HEH155" s="9"/>
      <c r="HEI155" s="9"/>
      <c r="HEJ155" s="9"/>
      <c r="HEK155" s="9"/>
      <c r="HEL155" s="9"/>
      <c r="HEM155" s="9"/>
      <c r="HEN155" s="9"/>
      <c r="HEO155" s="9"/>
      <c r="HEP155" s="9"/>
      <c r="HEQ155" s="9"/>
      <c r="HER155" s="9"/>
      <c r="HES155" s="9"/>
      <c r="HET155" s="9"/>
      <c r="HEU155" s="9"/>
      <c r="HEV155" s="9"/>
      <c r="HEW155" s="9"/>
      <c r="HEX155" s="9"/>
      <c r="HEY155" s="9"/>
      <c r="HEZ155" s="9"/>
      <c r="HFA155" s="9"/>
      <c r="HFB155" s="9"/>
      <c r="HFC155" s="9"/>
      <c r="HFD155" s="9"/>
      <c r="HFE155" s="9"/>
      <c r="HFF155" s="9"/>
      <c r="HFG155" s="9"/>
      <c r="HFH155" s="9"/>
      <c r="HFI155" s="9"/>
      <c r="HFJ155" s="9"/>
      <c r="HFK155" s="9"/>
      <c r="HFL155" s="9"/>
      <c r="HFM155" s="9"/>
      <c r="HFN155" s="9"/>
      <c r="HFO155" s="9"/>
      <c r="HFP155" s="9"/>
      <c r="HFQ155" s="9"/>
      <c r="HFR155" s="9"/>
      <c r="HFS155" s="9"/>
      <c r="HFT155" s="9"/>
      <c r="HFU155" s="9"/>
      <c r="HFV155" s="9"/>
      <c r="HFW155" s="9"/>
      <c r="HFX155" s="9"/>
      <c r="HFY155" s="9"/>
      <c r="HFZ155" s="9"/>
      <c r="HGA155" s="9"/>
      <c r="HGB155" s="9"/>
      <c r="HGC155" s="9"/>
      <c r="HGD155" s="9"/>
      <c r="HGE155" s="9"/>
      <c r="HGF155" s="9"/>
      <c r="HGG155" s="9"/>
      <c r="HGH155" s="9"/>
      <c r="HGI155" s="9"/>
      <c r="HGJ155" s="9"/>
      <c r="HGK155" s="9"/>
      <c r="HGL155" s="9"/>
      <c r="HGM155" s="9"/>
      <c r="HGN155" s="9"/>
      <c r="HGO155" s="9"/>
      <c r="HGP155" s="9"/>
      <c r="HGQ155" s="9"/>
      <c r="HGR155" s="9"/>
      <c r="HGS155" s="9"/>
      <c r="HGT155" s="9"/>
      <c r="HGU155" s="9"/>
      <c r="HGV155" s="9"/>
      <c r="HGW155" s="9"/>
      <c r="HGX155" s="9"/>
      <c r="HGY155" s="9"/>
      <c r="HGZ155" s="9"/>
      <c r="HHA155" s="9"/>
      <c r="HHB155" s="9"/>
      <c r="HHC155" s="9"/>
      <c r="HHD155" s="9"/>
      <c r="HHE155" s="9"/>
      <c r="HHF155" s="9"/>
      <c r="HHG155" s="9"/>
      <c r="HHH155" s="9"/>
      <c r="HHI155" s="9"/>
      <c r="HHJ155" s="9"/>
      <c r="HHK155" s="9"/>
      <c r="HHL155" s="9"/>
      <c r="HHM155" s="9"/>
      <c r="HHN155" s="9"/>
      <c r="HHO155" s="9"/>
      <c r="HHP155" s="9"/>
      <c r="HHQ155" s="9"/>
      <c r="HHR155" s="9"/>
      <c r="HHS155" s="9"/>
      <c r="HHT155" s="9"/>
      <c r="HHU155" s="9"/>
      <c r="HHV155" s="9"/>
      <c r="HHW155" s="9"/>
      <c r="HHX155" s="9"/>
      <c r="HHY155" s="9"/>
      <c r="HHZ155" s="9"/>
      <c r="HIA155" s="9"/>
      <c r="HIB155" s="9"/>
      <c r="HIC155" s="9"/>
      <c r="HID155" s="9"/>
      <c r="HIE155" s="9"/>
      <c r="HIF155" s="9"/>
      <c r="HIG155" s="9"/>
      <c r="HIH155" s="9"/>
      <c r="HII155" s="9"/>
      <c r="HIJ155" s="9"/>
      <c r="HIK155" s="9"/>
      <c r="HIL155" s="9"/>
      <c r="HIM155" s="9"/>
      <c r="HIN155" s="9"/>
      <c r="HIO155" s="9"/>
      <c r="HIP155" s="9"/>
      <c r="HIQ155" s="9"/>
      <c r="HIR155" s="9"/>
      <c r="HIS155" s="9"/>
      <c r="HIT155" s="9"/>
      <c r="HIU155" s="9"/>
      <c r="HIV155" s="9"/>
      <c r="HIW155" s="9"/>
      <c r="HIX155" s="9"/>
      <c r="HIY155" s="9"/>
      <c r="HIZ155" s="9"/>
      <c r="HJA155" s="9"/>
      <c r="HJB155" s="9"/>
      <c r="HJC155" s="9"/>
      <c r="HJD155" s="9"/>
      <c r="HJE155" s="9"/>
      <c r="HJF155" s="9"/>
      <c r="HJG155" s="9"/>
      <c r="HJH155" s="9"/>
      <c r="HJI155" s="9"/>
      <c r="HJJ155" s="9"/>
      <c r="HJK155" s="9"/>
      <c r="HJL155" s="9"/>
      <c r="HJM155" s="9"/>
      <c r="HJN155" s="9"/>
      <c r="HJO155" s="9"/>
      <c r="HJP155" s="9"/>
      <c r="HJQ155" s="9"/>
      <c r="HJR155" s="9"/>
      <c r="HJS155" s="9"/>
      <c r="HJT155" s="9"/>
      <c r="HJU155" s="9"/>
      <c r="HJV155" s="9"/>
      <c r="HJW155" s="9"/>
      <c r="HJX155" s="9"/>
      <c r="HJY155" s="9"/>
      <c r="HJZ155" s="9"/>
      <c r="HKA155" s="9"/>
      <c r="HKB155" s="9"/>
      <c r="HKC155" s="9"/>
      <c r="HKD155" s="9"/>
      <c r="HKE155" s="9"/>
      <c r="HKF155" s="9"/>
      <c r="HKG155" s="9"/>
      <c r="HKH155" s="9"/>
      <c r="HKI155" s="9"/>
      <c r="HKJ155" s="9"/>
      <c r="HKK155" s="9"/>
      <c r="HKL155" s="9"/>
      <c r="HKM155" s="9"/>
      <c r="HKN155" s="9"/>
      <c r="HKO155" s="9"/>
      <c r="HKP155" s="9"/>
      <c r="HKQ155" s="9"/>
      <c r="HKR155" s="9"/>
      <c r="HKS155" s="9"/>
      <c r="HKT155" s="9"/>
      <c r="HKU155" s="9"/>
      <c r="HKV155" s="9"/>
      <c r="HKW155" s="9"/>
      <c r="HKX155" s="9"/>
      <c r="HKY155" s="9"/>
      <c r="HKZ155" s="9"/>
      <c r="HLA155" s="9"/>
      <c r="HLB155" s="9"/>
      <c r="HLC155" s="9"/>
      <c r="HLD155" s="9"/>
      <c r="HLE155" s="9"/>
      <c r="HLF155" s="9"/>
      <c r="HLG155" s="9"/>
      <c r="HLH155" s="9"/>
      <c r="HLI155" s="9"/>
      <c r="HLJ155" s="9"/>
      <c r="HLK155" s="9"/>
      <c r="HLL155" s="9"/>
      <c r="HLM155" s="9"/>
      <c r="HLN155" s="9"/>
      <c r="HLO155" s="9"/>
      <c r="HLP155" s="9"/>
      <c r="HLQ155" s="9"/>
      <c r="HLR155" s="9"/>
      <c r="HLS155" s="9"/>
      <c r="HLT155" s="9"/>
      <c r="HLU155" s="9"/>
      <c r="HLV155" s="9"/>
      <c r="HLW155" s="9"/>
      <c r="HLX155" s="9"/>
      <c r="HLY155" s="9"/>
      <c r="HLZ155" s="9"/>
      <c r="HMA155" s="9"/>
      <c r="HMB155" s="9"/>
      <c r="HMC155" s="9"/>
      <c r="HMD155" s="9"/>
      <c r="HME155" s="9"/>
      <c r="HMF155" s="9"/>
      <c r="HMG155" s="9"/>
      <c r="HMH155" s="9"/>
      <c r="HMI155" s="9"/>
      <c r="HMJ155" s="9"/>
      <c r="HMK155" s="9"/>
      <c r="HML155" s="9"/>
      <c r="HMM155" s="9"/>
      <c r="HMN155" s="9"/>
      <c r="HMO155" s="9"/>
      <c r="HMP155" s="9"/>
      <c r="HMQ155" s="9"/>
      <c r="HMR155" s="9"/>
      <c r="HMS155" s="9"/>
      <c r="HMT155" s="9"/>
      <c r="HMU155" s="9"/>
      <c r="HMV155" s="9"/>
      <c r="HMW155" s="9"/>
      <c r="HMX155" s="9"/>
      <c r="HMY155" s="9"/>
      <c r="HMZ155" s="9"/>
      <c r="HNA155" s="9"/>
      <c r="HNB155" s="9"/>
      <c r="HNC155" s="9"/>
      <c r="HND155" s="9"/>
      <c r="HNE155" s="9"/>
      <c r="HNF155" s="9"/>
      <c r="HNG155" s="9"/>
      <c r="HNH155" s="9"/>
      <c r="HNI155" s="9"/>
      <c r="HNJ155" s="9"/>
      <c r="HNK155" s="9"/>
      <c r="HNL155" s="9"/>
      <c r="HNM155" s="9"/>
      <c r="HNN155" s="9"/>
      <c r="HNO155" s="9"/>
      <c r="HNP155" s="9"/>
      <c r="HNQ155" s="9"/>
      <c r="HNR155" s="9"/>
      <c r="HNS155" s="9"/>
      <c r="HNT155" s="9"/>
      <c r="HNU155" s="9"/>
      <c r="HNV155" s="9"/>
      <c r="HNW155" s="9"/>
      <c r="HNX155" s="9"/>
      <c r="HNY155" s="9"/>
      <c r="HNZ155" s="9"/>
      <c r="HOA155" s="9"/>
      <c r="HOB155" s="9"/>
      <c r="HOC155" s="9"/>
      <c r="HOD155" s="9"/>
      <c r="HOE155" s="9"/>
      <c r="HOF155" s="9"/>
      <c r="HOG155" s="9"/>
      <c r="HOH155" s="9"/>
      <c r="HOI155" s="9"/>
      <c r="HOJ155" s="9"/>
      <c r="HOK155" s="9"/>
      <c r="HOL155" s="9"/>
      <c r="HOM155" s="9"/>
      <c r="HON155" s="9"/>
      <c r="HOO155" s="9"/>
      <c r="HOP155" s="9"/>
      <c r="HOQ155" s="9"/>
      <c r="HOR155" s="9"/>
      <c r="HOS155" s="9"/>
      <c r="HOT155" s="9"/>
      <c r="HOU155" s="9"/>
      <c r="HOV155" s="9"/>
      <c r="HOW155" s="9"/>
      <c r="HOX155" s="9"/>
      <c r="HOY155" s="9"/>
      <c r="HOZ155" s="9"/>
      <c r="HPA155" s="9"/>
      <c r="HPB155" s="9"/>
      <c r="HPC155" s="9"/>
      <c r="HPD155" s="9"/>
      <c r="HPE155" s="9"/>
      <c r="HPF155" s="9"/>
      <c r="HPG155" s="9"/>
      <c r="HPH155" s="9"/>
      <c r="HPI155" s="9"/>
      <c r="HPJ155" s="9"/>
      <c r="HPK155" s="9"/>
      <c r="HPL155" s="9"/>
      <c r="HPM155" s="9"/>
      <c r="HPN155" s="9"/>
      <c r="HPO155" s="9"/>
      <c r="HPP155" s="9"/>
      <c r="HPQ155" s="9"/>
      <c r="HPR155" s="9"/>
      <c r="HPS155" s="9"/>
      <c r="HPT155" s="9"/>
      <c r="HPU155" s="9"/>
      <c r="HPV155" s="9"/>
      <c r="HPW155" s="9"/>
      <c r="HPX155" s="9"/>
      <c r="HPY155" s="9"/>
      <c r="HPZ155" s="9"/>
      <c r="HQA155" s="9"/>
      <c r="HQB155" s="9"/>
      <c r="HQC155" s="9"/>
      <c r="HQD155" s="9"/>
      <c r="HQE155" s="9"/>
      <c r="HQF155" s="9"/>
      <c r="HQG155" s="9"/>
      <c r="HQH155" s="9"/>
      <c r="HQI155" s="9"/>
      <c r="HQJ155" s="9"/>
      <c r="HQK155" s="9"/>
      <c r="HQL155" s="9"/>
      <c r="HQM155" s="9"/>
      <c r="HQN155" s="9"/>
      <c r="HQO155" s="9"/>
      <c r="HQP155" s="9"/>
      <c r="HQQ155" s="9"/>
      <c r="HQR155" s="9"/>
      <c r="HQS155" s="9"/>
      <c r="HQT155" s="9"/>
      <c r="HQU155" s="9"/>
      <c r="HQV155" s="9"/>
      <c r="HQW155" s="9"/>
      <c r="HQX155" s="9"/>
      <c r="HQY155" s="9"/>
      <c r="HQZ155" s="9"/>
      <c r="HRA155" s="9"/>
      <c r="HRB155" s="9"/>
      <c r="HRC155" s="9"/>
      <c r="HRD155" s="9"/>
      <c r="HRE155" s="9"/>
      <c r="HRF155" s="9"/>
      <c r="HRG155" s="9"/>
      <c r="HRH155" s="9"/>
      <c r="HRI155" s="9"/>
      <c r="HRJ155" s="9"/>
      <c r="HRK155" s="9"/>
      <c r="HRL155" s="9"/>
      <c r="HRM155" s="9"/>
      <c r="HRN155" s="9"/>
      <c r="HRO155" s="9"/>
      <c r="HRP155" s="9"/>
      <c r="HRQ155" s="9"/>
      <c r="HRR155" s="9"/>
      <c r="HRS155" s="9"/>
      <c r="HRT155" s="9"/>
      <c r="HRU155" s="9"/>
      <c r="HRV155" s="9"/>
      <c r="HRW155" s="9"/>
      <c r="HRX155" s="9"/>
      <c r="HRY155" s="9"/>
      <c r="HRZ155" s="9"/>
      <c r="HSA155" s="9"/>
      <c r="HSB155" s="9"/>
      <c r="HSC155" s="9"/>
      <c r="HSD155" s="9"/>
      <c r="HSE155" s="9"/>
      <c r="HSF155" s="9"/>
      <c r="HSG155" s="9"/>
      <c r="HSH155" s="9"/>
      <c r="HSI155" s="9"/>
      <c r="HSJ155" s="9"/>
      <c r="HSK155" s="9"/>
      <c r="HSL155" s="9"/>
      <c r="HSM155" s="9"/>
      <c r="HSN155" s="9"/>
      <c r="HSO155" s="9"/>
      <c r="HSP155" s="9"/>
      <c r="HSQ155" s="9"/>
      <c r="HSR155" s="9"/>
      <c r="HSS155" s="9"/>
      <c r="HST155" s="9"/>
      <c r="HSU155" s="9"/>
      <c r="HSV155" s="9"/>
      <c r="HSW155" s="9"/>
      <c r="HSX155" s="9"/>
      <c r="HSY155" s="9"/>
      <c r="HSZ155" s="9"/>
      <c r="HTA155" s="9"/>
      <c r="HTB155" s="9"/>
      <c r="HTC155" s="9"/>
      <c r="HTD155" s="9"/>
      <c r="HTE155" s="9"/>
      <c r="HTF155" s="9"/>
      <c r="HTG155" s="9"/>
      <c r="HTH155" s="9"/>
      <c r="HTI155" s="9"/>
      <c r="HTJ155" s="9"/>
      <c r="HTK155" s="9"/>
      <c r="HTL155" s="9"/>
      <c r="HTM155" s="9"/>
      <c r="HTN155" s="9"/>
      <c r="HTO155" s="9"/>
      <c r="HTP155" s="9"/>
      <c r="HTQ155" s="9"/>
      <c r="HTR155" s="9"/>
      <c r="HTS155" s="9"/>
      <c r="HTT155" s="9"/>
      <c r="HTU155" s="9"/>
      <c r="HTV155" s="9"/>
      <c r="HTW155" s="9"/>
      <c r="HTX155" s="9"/>
      <c r="HTY155" s="9"/>
      <c r="HTZ155" s="9"/>
      <c r="HUA155" s="9"/>
      <c r="HUB155" s="9"/>
      <c r="HUC155" s="9"/>
      <c r="HUD155" s="9"/>
      <c r="HUE155" s="9"/>
      <c r="HUF155" s="9"/>
      <c r="HUG155" s="9"/>
      <c r="HUH155" s="9"/>
      <c r="HUI155" s="9"/>
      <c r="HUJ155" s="9"/>
      <c r="HUK155" s="9"/>
      <c r="HUL155" s="9"/>
      <c r="HUM155" s="9"/>
      <c r="HUN155" s="9"/>
      <c r="HUO155" s="9"/>
      <c r="HUP155" s="9"/>
      <c r="HUQ155" s="9"/>
      <c r="HUR155" s="9"/>
      <c r="HUS155" s="9"/>
      <c r="HUT155" s="9"/>
      <c r="HUU155" s="9"/>
      <c r="HUV155" s="9"/>
      <c r="HUW155" s="9"/>
      <c r="HUX155" s="9"/>
      <c r="HUY155" s="9"/>
      <c r="HUZ155" s="9"/>
      <c r="HVA155" s="9"/>
      <c r="HVB155" s="9"/>
      <c r="HVC155" s="9"/>
      <c r="HVD155" s="9"/>
      <c r="HVE155" s="9"/>
      <c r="HVF155" s="9"/>
      <c r="HVG155" s="9"/>
      <c r="HVH155" s="9"/>
      <c r="HVI155" s="9"/>
      <c r="HVJ155" s="9"/>
      <c r="HVK155" s="9"/>
      <c r="HVL155" s="9"/>
      <c r="HVM155" s="9"/>
      <c r="HVN155" s="9"/>
      <c r="HVO155" s="9"/>
      <c r="HVP155" s="9"/>
      <c r="HVQ155" s="9"/>
      <c r="HVR155" s="9"/>
      <c r="HVS155" s="9"/>
      <c r="HVT155" s="9"/>
      <c r="HVU155" s="9"/>
      <c r="HVV155" s="9"/>
      <c r="HVW155" s="9"/>
      <c r="HVX155" s="9"/>
      <c r="HVY155" s="9"/>
      <c r="HVZ155" s="9"/>
      <c r="HWA155" s="9"/>
      <c r="HWB155" s="9"/>
      <c r="HWC155" s="9"/>
      <c r="HWD155" s="9"/>
      <c r="HWE155" s="9"/>
      <c r="HWF155" s="9"/>
      <c r="HWG155" s="9"/>
      <c r="HWH155" s="9"/>
      <c r="HWI155" s="9"/>
      <c r="HWJ155" s="9"/>
      <c r="HWK155" s="9"/>
      <c r="HWL155" s="9"/>
      <c r="HWM155" s="9"/>
      <c r="HWN155" s="9"/>
      <c r="HWO155" s="9"/>
      <c r="HWP155" s="9"/>
      <c r="HWQ155" s="9"/>
      <c r="HWR155" s="9"/>
      <c r="HWS155" s="9"/>
      <c r="HWT155" s="9"/>
      <c r="HWU155" s="9"/>
      <c r="HWV155" s="9"/>
      <c r="HWW155" s="9"/>
      <c r="HWX155" s="9"/>
      <c r="HWY155" s="9"/>
      <c r="HWZ155" s="9"/>
      <c r="HXA155" s="9"/>
      <c r="HXB155" s="9"/>
      <c r="HXC155" s="9"/>
      <c r="HXD155" s="9"/>
      <c r="HXE155" s="9"/>
      <c r="HXF155" s="9"/>
      <c r="HXG155" s="9"/>
      <c r="HXH155" s="9"/>
      <c r="HXI155" s="9"/>
      <c r="HXJ155" s="9"/>
      <c r="HXK155" s="9"/>
      <c r="HXL155" s="9"/>
      <c r="HXM155" s="9"/>
      <c r="HXN155" s="9"/>
      <c r="HXO155" s="9"/>
      <c r="HXP155" s="9"/>
      <c r="HXQ155" s="9"/>
      <c r="HXR155" s="9"/>
      <c r="HXS155" s="9"/>
      <c r="HXT155" s="9"/>
      <c r="HXU155" s="9"/>
      <c r="HXV155" s="9"/>
      <c r="HXW155" s="9"/>
      <c r="HXX155" s="9"/>
      <c r="HXY155" s="9"/>
      <c r="HXZ155" s="9"/>
      <c r="HYA155" s="9"/>
      <c r="HYB155" s="9"/>
      <c r="HYC155" s="9"/>
      <c r="HYD155" s="9"/>
      <c r="HYE155" s="9"/>
      <c r="HYF155" s="9"/>
      <c r="HYG155" s="9"/>
      <c r="HYH155" s="9"/>
      <c r="HYI155" s="9"/>
      <c r="HYJ155" s="9"/>
      <c r="HYK155" s="9"/>
      <c r="HYL155" s="9"/>
      <c r="HYM155" s="9"/>
      <c r="HYN155" s="9"/>
      <c r="HYO155" s="9"/>
      <c r="HYP155" s="9"/>
      <c r="HYQ155" s="9"/>
      <c r="HYR155" s="9"/>
      <c r="HYS155" s="9"/>
      <c r="HYT155" s="9"/>
      <c r="HYU155" s="9"/>
      <c r="HYV155" s="9"/>
      <c r="HYW155" s="9"/>
      <c r="HYX155" s="9"/>
      <c r="HYY155" s="9"/>
      <c r="HYZ155" s="9"/>
      <c r="HZA155" s="9"/>
      <c r="HZB155" s="9"/>
      <c r="HZC155" s="9"/>
      <c r="HZD155" s="9"/>
      <c r="HZE155" s="9"/>
      <c r="HZF155" s="9"/>
      <c r="HZG155" s="9"/>
      <c r="HZH155" s="9"/>
      <c r="HZI155" s="9"/>
      <c r="HZJ155" s="9"/>
      <c r="HZK155" s="9"/>
      <c r="HZL155" s="9"/>
      <c r="HZM155" s="9"/>
      <c r="HZN155" s="9"/>
      <c r="HZO155" s="9"/>
      <c r="HZP155" s="9"/>
      <c r="HZQ155" s="9"/>
      <c r="HZR155" s="9"/>
      <c r="HZS155" s="9"/>
      <c r="HZT155" s="9"/>
      <c r="HZU155" s="9"/>
      <c r="HZV155" s="9"/>
      <c r="HZW155" s="9"/>
      <c r="HZX155" s="9"/>
      <c r="HZY155" s="9"/>
      <c r="HZZ155" s="9"/>
      <c r="IAA155" s="9"/>
      <c r="IAB155" s="9"/>
      <c r="IAC155" s="9"/>
      <c r="IAD155" s="9"/>
      <c r="IAE155" s="9"/>
      <c r="IAF155" s="9"/>
      <c r="IAG155" s="9"/>
      <c r="IAH155" s="9"/>
      <c r="IAI155" s="9"/>
      <c r="IAJ155" s="9"/>
      <c r="IAK155" s="9"/>
      <c r="IAL155" s="9"/>
      <c r="IAM155" s="9"/>
      <c r="IAN155" s="9"/>
      <c r="IAO155" s="9"/>
      <c r="IAP155" s="9"/>
      <c r="IAQ155" s="9"/>
      <c r="IAR155" s="9"/>
      <c r="IAS155" s="9"/>
      <c r="IAT155" s="9"/>
      <c r="IAU155" s="9"/>
      <c r="IAV155" s="9"/>
      <c r="IAW155" s="9"/>
      <c r="IAX155" s="9"/>
      <c r="IAY155" s="9"/>
      <c r="IAZ155" s="9"/>
      <c r="IBA155" s="9"/>
      <c r="IBB155" s="9"/>
      <c r="IBC155" s="9"/>
      <c r="IBD155" s="9"/>
      <c r="IBE155" s="9"/>
      <c r="IBF155" s="9"/>
      <c r="IBG155" s="9"/>
      <c r="IBH155" s="9"/>
      <c r="IBI155" s="9"/>
      <c r="IBJ155" s="9"/>
      <c r="IBK155" s="9"/>
      <c r="IBL155" s="9"/>
      <c r="IBM155" s="9"/>
      <c r="IBN155" s="9"/>
      <c r="IBO155" s="9"/>
      <c r="IBP155" s="9"/>
      <c r="IBQ155" s="9"/>
      <c r="IBR155" s="9"/>
      <c r="IBS155" s="9"/>
      <c r="IBT155" s="9"/>
      <c r="IBU155" s="9"/>
      <c r="IBV155" s="9"/>
      <c r="IBW155" s="9"/>
      <c r="IBX155" s="9"/>
      <c r="IBY155" s="9"/>
      <c r="IBZ155" s="9"/>
      <c r="ICA155" s="9"/>
      <c r="ICB155" s="9"/>
      <c r="ICC155" s="9"/>
      <c r="ICD155" s="9"/>
      <c r="ICE155" s="9"/>
      <c r="ICF155" s="9"/>
      <c r="ICG155" s="9"/>
      <c r="ICH155" s="9"/>
      <c r="ICI155" s="9"/>
      <c r="ICJ155" s="9"/>
      <c r="ICK155" s="9"/>
      <c r="ICL155" s="9"/>
      <c r="ICM155" s="9"/>
      <c r="ICN155" s="9"/>
      <c r="ICO155" s="9"/>
      <c r="ICP155" s="9"/>
      <c r="ICQ155" s="9"/>
      <c r="ICR155" s="9"/>
      <c r="ICS155" s="9"/>
      <c r="ICT155" s="9"/>
      <c r="ICU155" s="9"/>
      <c r="ICV155" s="9"/>
      <c r="ICW155" s="9"/>
      <c r="ICX155" s="9"/>
      <c r="ICY155" s="9"/>
      <c r="ICZ155" s="9"/>
      <c r="IDA155" s="9"/>
      <c r="IDB155" s="9"/>
      <c r="IDC155" s="9"/>
      <c r="IDD155" s="9"/>
      <c r="IDE155" s="9"/>
      <c r="IDF155" s="9"/>
      <c r="IDG155" s="9"/>
      <c r="IDH155" s="9"/>
      <c r="IDI155" s="9"/>
      <c r="IDJ155" s="9"/>
      <c r="IDK155" s="9"/>
      <c r="IDL155" s="9"/>
      <c r="IDM155" s="9"/>
      <c r="IDN155" s="9"/>
      <c r="IDO155" s="9"/>
      <c r="IDP155" s="9"/>
      <c r="IDQ155" s="9"/>
      <c r="IDR155" s="9"/>
      <c r="IDS155" s="9"/>
      <c r="IDT155" s="9"/>
      <c r="IDU155" s="9"/>
      <c r="IDV155" s="9"/>
      <c r="IDW155" s="9"/>
      <c r="IDX155" s="9"/>
      <c r="IDY155" s="9"/>
      <c r="IDZ155" s="9"/>
      <c r="IEA155" s="9"/>
      <c r="IEB155" s="9"/>
      <c r="IEC155" s="9"/>
      <c r="IED155" s="9"/>
      <c r="IEE155" s="9"/>
      <c r="IEF155" s="9"/>
      <c r="IEG155" s="9"/>
      <c r="IEH155" s="9"/>
      <c r="IEI155" s="9"/>
      <c r="IEJ155" s="9"/>
      <c r="IEK155" s="9"/>
      <c r="IEL155" s="9"/>
      <c r="IEM155" s="9"/>
      <c r="IEN155" s="9"/>
      <c r="IEO155" s="9"/>
      <c r="IEP155" s="9"/>
      <c r="IEQ155" s="9"/>
      <c r="IER155" s="9"/>
      <c r="IES155" s="9"/>
      <c r="IET155" s="9"/>
      <c r="IEU155" s="9"/>
      <c r="IEV155" s="9"/>
      <c r="IEW155" s="9"/>
      <c r="IEX155" s="9"/>
      <c r="IEY155" s="9"/>
      <c r="IEZ155" s="9"/>
      <c r="IFA155" s="9"/>
      <c r="IFB155" s="9"/>
      <c r="IFC155" s="9"/>
      <c r="IFD155" s="9"/>
      <c r="IFE155" s="9"/>
      <c r="IFF155" s="9"/>
      <c r="IFG155" s="9"/>
      <c r="IFH155" s="9"/>
      <c r="IFI155" s="9"/>
      <c r="IFJ155" s="9"/>
      <c r="IFK155" s="9"/>
      <c r="IFL155" s="9"/>
      <c r="IFM155" s="9"/>
      <c r="IFN155" s="9"/>
      <c r="IFO155" s="9"/>
      <c r="IFP155" s="9"/>
      <c r="IFQ155" s="9"/>
      <c r="IFR155" s="9"/>
      <c r="IFS155" s="9"/>
      <c r="IFT155" s="9"/>
      <c r="IFU155" s="9"/>
      <c r="IFV155" s="9"/>
      <c r="IFW155" s="9"/>
      <c r="IFX155" s="9"/>
      <c r="IFY155" s="9"/>
      <c r="IFZ155" s="9"/>
      <c r="IGA155" s="9"/>
      <c r="IGB155" s="9"/>
      <c r="IGC155" s="9"/>
      <c r="IGD155" s="9"/>
      <c r="IGE155" s="9"/>
      <c r="IGF155" s="9"/>
      <c r="IGG155" s="9"/>
      <c r="IGH155" s="9"/>
      <c r="IGI155" s="9"/>
      <c r="IGJ155" s="9"/>
      <c r="IGK155" s="9"/>
      <c r="IGL155" s="9"/>
      <c r="IGM155" s="9"/>
      <c r="IGN155" s="9"/>
      <c r="IGO155" s="9"/>
      <c r="IGP155" s="9"/>
      <c r="IGQ155" s="9"/>
      <c r="IGR155" s="9"/>
      <c r="IGS155" s="9"/>
      <c r="IGT155" s="9"/>
      <c r="IGU155" s="9"/>
      <c r="IGV155" s="9"/>
      <c r="IGW155" s="9"/>
      <c r="IGX155" s="9"/>
      <c r="IGY155" s="9"/>
      <c r="IGZ155" s="9"/>
      <c r="IHA155" s="9"/>
      <c r="IHB155" s="9"/>
      <c r="IHC155" s="9"/>
      <c r="IHD155" s="9"/>
      <c r="IHE155" s="9"/>
      <c r="IHF155" s="9"/>
      <c r="IHG155" s="9"/>
      <c r="IHH155" s="9"/>
      <c r="IHI155" s="9"/>
      <c r="IHJ155" s="9"/>
      <c r="IHK155" s="9"/>
      <c r="IHL155" s="9"/>
      <c r="IHM155" s="9"/>
      <c r="IHN155" s="9"/>
      <c r="IHO155" s="9"/>
      <c r="IHP155" s="9"/>
      <c r="IHQ155" s="9"/>
      <c r="IHR155" s="9"/>
      <c r="IHS155" s="9"/>
      <c r="IHT155" s="9"/>
      <c r="IHU155" s="9"/>
      <c r="IHV155" s="9"/>
      <c r="IHW155" s="9"/>
      <c r="IHX155" s="9"/>
      <c r="IHY155" s="9"/>
      <c r="IHZ155" s="9"/>
      <c r="IIA155" s="9"/>
      <c r="IIB155" s="9"/>
      <c r="IIC155" s="9"/>
      <c r="IID155" s="9"/>
      <c r="IIE155" s="9"/>
      <c r="IIF155" s="9"/>
      <c r="IIG155" s="9"/>
      <c r="IIH155" s="9"/>
      <c r="III155" s="9"/>
      <c r="IIJ155" s="9"/>
      <c r="IIK155" s="9"/>
      <c r="IIL155" s="9"/>
      <c r="IIM155" s="9"/>
      <c r="IIN155" s="9"/>
      <c r="IIO155" s="9"/>
      <c r="IIP155" s="9"/>
      <c r="IIQ155" s="9"/>
      <c r="IIR155" s="9"/>
      <c r="IIS155" s="9"/>
      <c r="IIT155" s="9"/>
      <c r="IIU155" s="9"/>
      <c r="IIV155" s="9"/>
      <c r="IIW155" s="9"/>
      <c r="IIX155" s="9"/>
      <c r="IIY155" s="9"/>
      <c r="IIZ155" s="9"/>
      <c r="IJA155" s="9"/>
      <c r="IJB155" s="9"/>
      <c r="IJC155" s="9"/>
      <c r="IJD155" s="9"/>
      <c r="IJE155" s="9"/>
      <c r="IJF155" s="9"/>
      <c r="IJG155" s="9"/>
      <c r="IJH155" s="9"/>
      <c r="IJI155" s="9"/>
      <c r="IJJ155" s="9"/>
      <c r="IJK155" s="9"/>
      <c r="IJL155" s="9"/>
      <c r="IJM155" s="9"/>
      <c r="IJN155" s="9"/>
      <c r="IJO155" s="9"/>
      <c r="IJP155" s="9"/>
      <c r="IJQ155" s="9"/>
      <c r="IJR155" s="9"/>
      <c r="IJS155" s="9"/>
      <c r="IJT155" s="9"/>
      <c r="IJU155" s="9"/>
      <c r="IJV155" s="9"/>
      <c r="IJW155" s="9"/>
      <c r="IJX155" s="9"/>
      <c r="IJY155" s="9"/>
      <c r="IJZ155" s="9"/>
      <c r="IKA155" s="9"/>
      <c r="IKB155" s="9"/>
      <c r="IKC155" s="9"/>
      <c r="IKD155" s="9"/>
      <c r="IKE155" s="9"/>
      <c r="IKF155" s="9"/>
      <c r="IKG155" s="9"/>
      <c r="IKH155" s="9"/>
      <c r="IKI155" s="9"/>
      <c r="IKJ155" s="9"/>
      <c r="IKK155" s="9"/>
      <c r="IKL155" s="9"/>
      <c r="IKM155" s="9"/>
      <c r="IKN155" s="9"/>
      <c r="IKO155" s="9"/>
      <c r="IKP155" s="9"/>
      <c r="IKQ155" s="9"/>
      <c r="IKR155" s="9"/>
      <c r="IKS155" s="9"/>
      <c r="IKT155" s="9"/>
      <c r="IKU155" s="9"/>
      <c r="IKV155" s="9"/>
      <c r="IKW155" s="9"/>
      <c r="IKX155" s="9"/>
      <c r="IKY155" s="9"/>
      <c r="IKZ155" s="9"/>
      <c r="ILA155" s="9"/>
      <c r="ILB155" s="9"/>
      <c r="ILC155" s="9"/>
      <c r="ILD155" s="9"/>
      <c r="ILE155" s="9"/>
      <c r="ILF155" s="9"/>
      <c r="ILG155" s="9"/>
      <c r="ILH155" s="9"/>
      <c r="ILI155" s="9"/>
      <c r="ILJ155" s="9"/>
      <c r="ILK155" s="9"/>
      <c r="ILL155" s="9"/>
      <c r="ILM155" s="9"/>
      <c r="ILN155" s="9"/>
      <c r="ILO155" s="9"/>
      <c r="ILP155" s="9"/>
      <c r="ILQ155" s="9"/>
      <c r="ILR155" s="9"/>
      <c r="ILS155" s="9"/>
      <c r="ILT155" s="9"/>
      <c r="ILU155" s="9"/>
      <c r="ILV155" s="9"/>
      <c r="ILW155" s="9"/>
      <c r="ILX155" s="9"/>
      <c r="ILY155" s="9"/>
      <c r="ILZ155" s="9"/>
      <c r="IMA155" s="9"/>
      <c r="IMB155" s="9"/>
      <c r="IMC155" s="9"/>
      <c r="IMD155" s="9"/>
      <c r="IME155" s="9"/>
      <c r="IMF155" s="9"/>
      <c r="IMG155" s="9"/>
      <c r="IMH155" s="9"/>
      <c r="IMI155" s="9"/>
      <c r="IMJ155" s="9"/>
      <c r="IMK155" s="9"/>
      <c r="IML155" s="9"/>
      <c r="IMM155" s="9"/>
      <c r="IMN155" s="9"/>
      <c r="IMO155" s="9"/>
      <c r="IMP155" s="9"/>
      <c r="IMQ155" s="9"/>
      <c r="IMR155" s="9"/>
      <c r="IMS155" s="9"/>
      <c r="IMT155" s="9"/>
      <c r="IMU155" s="9"/>
      <c r="IMV155" s="9"/>
      <c r="IMW155" s="9"/>
      <c r="IMX155" s="9"/>
      <c r="IMY155" s="9"/>
      <c r="IMZ155" s="9"/>
      <c r="INA155" s="9"/>
      <c r="INB155" s="9"/>
      <c r="INC155" s="9"/>
      <c r="IND155" s="9"/>
      <c r="INE155" s="9"/>
      <c r="INF155" s="9"/>
      <c r="ING155" s="9"/>
      <c r="INH155" s="9"/>
      <c r="INI155" s="9"/>
      <c r="INJ155" s="9"/>
      <c r="INK155" s="9"/>
      <c r="INL155" s="9"/>
      <c r="INM155" s="9"/>
      <c r="INN155" s="9"/>
      <c r="INO155" s="9"/>
      <c r="INP155" s="9"/>
      <c r="INQ155" s="9"/>
      <c r="INR155" s="9"/>
      <c r="INS155" s="9"/>
      <c r="INT155" s="9"/>
      <c r="INU155" s="9"/>
      <c r="INV155" s="9"/>
      <c r="INW155" s="9"/>
      <c r="INX155" s="9"/>
      <c r="INY155" s="9"/>
      <c r="INZ155" s="9"/>
      <c r="IOA155" s="9"/>
      <c r="IOB155" s="9"/>
      <c r="IOC155" s="9"/>
      <c r="IOD155" s="9"/>
      <c r="IOE155" s="9"/>
      <c r="IOF155" s="9"/>
      <c r="IOG155" s="9"/>
      <c r="IOH155" s="9"/>
      <c r="IOI155" s="9"/>
      <c r="IOJ155" s="9"/>
      <c r="IOK155" s="9"/>
      <c r="IOL155" s="9"/>
      <c r="IOM155" s="9"/>
      <c r="ION155" s="9"/>
      <c r="IOO155" s="9"/>
      <c r="IOP155" s="9"/>
      <c r="IOQ155" s="9"/>
      <c r="IOR155" s="9"/>
      <c r="IOS155" s="9"/>
      <c r="IOT155" s="9"/>
      <c r="IOU155" s="9"/>
      <c r="IOV155" s="9"/>
      <c r="IOW155" s="9"/>
      <c r="IOX155" s="9"/>
      <c r="IOY155" s="9"/>
      <c r="IOZ155" s="9"/>
      <c r="IPA155" s="9"/>
      <c r="IPB155" s="9"/>
      <c r="IPC155" s="9"/>
      <c r="IPD155" s="9"/>
      <c r="IPE155" s="9"/>
      <c r="IPF155" s="9"/>
      <c r="IPG155" s="9"/>
      <c r="IPH155" s="9"/>
      <c r="IPI155" s="9"/>
      <c r="IPJ155" s="9"/>
      <c r="IPK155" s="9"/>
      <c r="IPL155" s="9"/>
      <c r="IPM155" s="9"/>
      <c r="IPN155" s="9"/>
      <c r="IPO155" s="9"/>
      <c r="IPP155" s="9"/>
      <c r="IPQ155" s="9"/>
      <c r="IPR155" s="9"/>
      <c r="IPS155" s="9"/>
      <c r="IPT155" s="9"/>
      <c r="IPU155" s="9"/>
      <c r="IPV155" s="9"/>
      <c r="IPW155" s="9"/>
      <c r="IPX155" s="9"/>
      <c r="IPY155" s="9"/>
      <c r="IPZ155" s="9"/>
      <c r="IQA155" s="9"/>
      <c r="IQB155" s="9"/>
      <c r="IQC155" s="9"/>
      <c r="IQD155" s="9"/>
      <c r="IQE155" s="9"/>
      <c r="IQF155" s="9"/>
      <c r="IQG155" s="9"/>
      <c r="IQH155" s="9"/>
      <c r="IQI155" s="9"/>
      <c r="IQJ155" s="9"/>
      <c r="IQK155" s="9"/>
      <c r="IQL155" s="9"/>
      <c r="IQM155" s="9"/>
      <c r="IQN155" s="9"/>
      <c r="IQO155" s="9"/>
      <c r="IQP155" s="9"/>
      <c r="IQQ155" s="9"/>
      <c r="IQR155" s="9"/>
      <c r="IQS155" s="9"/>
      <c r="IQT155" s="9"/>
      <c r="IQU155" s="9"/>
      <c r="IQV155" s="9"/>
      <c r="IQW155" s="9"/>
      <c r="IQX155" s="9"/>
      <c r="IQY155" s="9"/>
      <c r="IQZ155" s="9"/>
      <c r="IRA155" s="9"/>
      <c r="IRB155" s="9"/>
      <c r="IRC155" s="9"/>
      <c r="IRD155" s="9"/>
      <c r="IRE155" s="9"/>
      <c r="IRF155" s="9"/>
      <c r="IRG155" s="9"/>
      <c r="IRH155" s="9"/>
      <c r="IRI155" s="9"/>
      <c r="IRJ155" s="9"/>
      <c r="IRK155" s="9"/>
      <c r="IRL155" s="9"/>
      <c r="IRM155" s="9"/>
      <c r="IRN155" s="9"/>
      <c r="IRO155" s="9"/>
      <c r="IRP155" s="9"/>
      <c r="IRQ155" s="9"/>
      <c r="IRR155" s="9"/>
      <c r="IRS155" s="9"/>
      <c r="IRT155" s="9"/>
      <c r="IRU155" s="9"/>
      <c r="IRV155" s="9"/>
      <c r="IRW155" s="9"/>
      <c r="IRX155" s="9"/>
      <c r="IRY155" s="9"/>
      <c r="IRZ155" s="9"/>
      <c r="ISA155" s="9"/>
      <c r="ISB155" s="9"/>
      <c r="ISC155" s="9"/>
      <c r="ISD155" s="9"/>
      <c r="ISE155" s="9"/>
      <c r="ISF155" s="9"/>
      <c r="ISG155" s="9"/>
      <c r="ISH155" s="9"/>
      <c r="ISI155" s="9"/>
      <c r="ISJ155" s="9"/>
      <c r="ISK155" s="9"/>
      <c r="ISL155" s="9"/>
      <c r="ISM155" s="9"/>
      <c r="ISN155" s="9"/>
      <c r="ISO155" s="9"/>
      <c r="ISP155" s="9"/>
      <c r="ISQ155" s="9"/>
      <c r="ISR155" s="9"/>
      <c r="ISS155" s="9"/>
      <c r="IST155" s="9"/>
      <c r="ISU155" s="9"/>
      <c r="ISV155" s="9"/>
      <c r="ISW155" s="9"/>
      <c r="ISX155" s="9"/>
      <c r="ISY155" s="9"/>
      <c r="ISZ155" s="9"/>
      <c r="ITA155" s="9"/>
      <c r="ITB155" s="9"/>
      <c r="ITC155" s="9"/>
      <c r="ITD155" s="9"/>
      <c r="ITE155" s="9"/>
      <c r="ITF155" s="9"/>
      <c r="ITG155" s="9"/>
      <c r="ITH155" s="9"/>
      <c r="ITI155" s="9"/>
      <c r="ITJ155" s="9"/>
      <c r="ITK155" s="9"/>
      <c r="ITL155" s="9"/>
      <c r="ITM155" s="9"/>
      <c r="ITN155" s="9"/>
      <c r="ITO155" s="9"/>
      <c r="ITP155" s="9"/>
      <c r="ITQ155" s="9"/>
      <c r="ITR155" s="9"/>
      <c r="ITS155" s="9"/>
      <c r="ITT155" s="9"/>
      <c r="ITU155" s="9"/>
      <c r="ITV155" s="9"/>
      <c r="ITW155" s="9"/>
      <c r="ITX155" s="9"/>
      <c r="ITY155" s="9"/>
      <c r="ITZ155" s="9"/>
      <c r="IUA155" s="9"/>
      <c r="IUB155" s="9"/>
      <c r="IUC155" s="9"/>
      <c r="IUD155" s="9"/>
      <c r="IUE155" s="9"/>
      <c r="IUF155" s="9"/>
      <c r="IUG155" s="9"/>
      <c r="IUH155" s="9"/>
      <c r="IUI155" s="9"/>
      <c r="IUJ155" s="9"/>
      <c r="IUK155" s="9"/>
      <c r="IUL155" s="9"/>
      <c r="IUM155" s="9"/>
      <c r="IUN155" s="9"/>
      <c r="IUO155" s="9"/>
      <c r="IUP155" s="9"/>
      <c r="IUQ155" s="9"/>
      <c r="IUR155" s="9"/>
      <c r="IUS155" s="9"/>
      <c r="IUT155" s="9"/>
      <c r="IUU155" s="9"/>
      <c r="IUV155" s="9"/>
      <c r="IUW155" s="9"/>
      <c r="IUX155" s="9"/>
      <c r="IUY155" s="9"/>
      <c r="IUZ155" s="9"/>
      <c r="IVA155" s="9"/>
      <c r="IVB155" s="9"/>
      <c r="IVC155" s="9"/>
      <c r="IVD155" s="9"/>
      <c r="IVE155" s="9"/>
      <c r="IVF155" s="9"/>
      <c r="IVG155" s="9"/>
      <c r="IVH155" s="9"/>
      <c r="IVI155" s="9"/>
      <c r="IVJ155" s="9"/>
      <c r="IVK155" s="9"/>
      <c r="IVL155" s="9"/>
      <c r="IVM155" s="9"/>
      <c r="IVN155" s="9"/>
      <c r="IVO155" s="9"/>
      <c r="IVP155" s="9"/>
      <c r="IVQ155" s="9"/>
      <c r="IVR155" s="9"/>
      <c r="IVS155" s="9"/>
      <c r="IVT155" s="9"/>
      <c r="IVU155" s="9"/>
      <c r="IVV155" s="9"/>
      <c r="IVW155" s="9"/>
      <c r="IVX155" s="9"/>
      <c r="IVY155" s="9"/>
      <c r="IVZ155" s="9"/>
      <c r="IWA155" s="9"/>
      <c r="IWB155" s="9"/>
      <c r="IWC155" s="9"/>
      <c r="IWD155" s="9"/>
      <c r="IWE155" s="9"/>
      <c r="IWF155" s="9"/>
      <c r="IWG155" s="9"/>
      <c r="IWH155" s="9"/>
      <c r="IWI155" s="9"/>
      <c r="IWJ155" s="9"/>
      <c r="IWK155" s="9"/>
      <c r="IWL155" s="9"/>
      <c r="IWM155" s="9"/>
      <c r="IWN155" s="9"/>
      <c r="IWO155" s="9"/>
      <c r="IWP155" s="9"/>
      <c r="IWQ155" s="9"/>
      <c r="IWR155" s="9"/>
      <c r="IWS155" s="9"/>
      <c r="IWT155" s="9"/>
      <c r="IWU155" s="9"/>
      <c r="IWV155" s="9"/>
      <c r="IWW155" s="9"/>
      <c r="IWX155" s="9"/>
      <c r="IWY155" s="9"/>
      <c r="IWZ155" s="9"/>
      <c r="IXA155" s="9"/>
      <c r="IXB155" s="9"/>
      <c r="IXC155" s="9"/>
      <c r="IXD155" s="9"/>
      <c r="IXE155" s="9"/>
      <c r="IXF155" s="9"/>
      <c r="IXG155" s="9"/>
      <c r="IXH155" s="9"/>
      <c r="IXI155" s="9"/>
      <c r="IXJ155" s="9"/>
      <c r="IXK155" s="9"/>
      <c r="IXL155" s="9"/>
      <c r="IXM155" s="9"/>
      <c r="IXN155" s="9"/>
      <c r="IXO155" s="9"/>
      <c r="IXP155" s="9"/>
      <c r="IXQ155" s="9"/>
      <c r="IXR155" s="9"/>
      <c r="IXS155" s="9"/>
      <c r="IXT155" s="9"/>
      <c r="IXU155" s="9"/>
      <c r="IXV155" s="9"/>
      <c r="IXW155" s="9"/>
      <c r="IXX155" s="9"/>
      <c r="IXY155" s="9"/>
      <c r="IXZ155" s="9"/>
      <c r="IYA155" s="9"/>
      <c r="IYB155" s="9"/>
      <c r="IYC155" s="9"/>
      <c r="IYD155" s="9"/>
      <c r="IYE155" s="9"/>
      <c r="IYF155" s="9"/>
      <c r="IYG155" s="9"/>
      <c r="IYH155" s="9"/>
      <c r="IYI155" s="9"/>
      <c r="IYJ155" s="9"/>
      <c r="IYK155" s="9"/>
      <c r="IYL155" s="9"/>
      <c r="IYM155" s="9"/>
      <c r="IYN155" s="9"/>
      <c r="IYO155" s="9"/>
      <c r="IYP155" s="9"/>
      <c r="IYQ155" s="9"/>
      <c r="IYR155" s="9"/>
      <c r="IYS155" s="9"/>
      <c r="IYT155" s="9"/>
      <c r="IYU155" s="9"/>
      <c r="IYV155" s="9"/>
      <c r="IYW155" s="9"/>
      <c r="IYX155" s="9"/>
      <c r="IYY155" s="9"/>
      <c r="IYZ155" s="9"/>
      <c r="IZA155" s="9"/>
      <c r="IZB155" s="9"/>
      <c r="IZC155" s="9"/>
      <c r="IZD155" s="9"/>
      <c r="IZE155" s="9"/>
      <c r="IZF155" s="9"/>
      <c r="IZG155" s="9"/>
      <c r="IZH155" s="9"/>
      <c r="IZI155" s="9"/>
      <c r="IZJ155" s="9"/>
      <c r="IZK155" s="9"/>
      <c r="IZL155" s="9"/>
      <c r="IZM155" s="9"/>
      <c r="IZN155" s="9"/>
      <c r="IZO155" s="9"/>
      <c r="IZP155" s="9"/>
      <c r="IZQ155" s="9"/>
      <c r="IZR155" s="9"/>
      <c r="IZS155" s="9"/>
      <c r="IZT155" s="9"/>
      <c r="IZU155" s="9"/>
      <c r="IZV155" s="9"/>
      <c r="IZW155" s="9"/>
      <c r="IZX155" s="9"/>
      <c r="IZY155" s="9"/>
      <c r="IZZ155" s="9"/>
      <c r="JAA155" s="9"/>
      <c r="JAB155" s="9"/>
      <c r="JAC155" s="9"/>
      <c r="JAD155" s="9"/>
      <c r="JAE155" s="9"/>
      <c r="JAF155" s="9"/>
      <c r="JAG155" s="9"/>
      <c r="JAH155" s="9"/>
      <c r="JAI155" s="9"/>
      <c r="JAJ155" s="9"/>
      <c r="JAK155" s="9"/>
      <c r="JAL155" s="9"/>
      <c r="JAM155" s="9"/>
      <c r="JAN155" s="9"/>
      <c r="JAO155" s="9"/>
      <c r="JAP155" s="9"/>
      <c r="JAQ155" s="9"/>
      <c r="JAR155" s="9"/>
      <c r="JAS155" s="9"/>
      <c r="JAT155" s="9"/>
      <c r="JAU155" s="9"/>
      <c r="JAV155" s="9"/>
      <c r="JAW155" s="9"/>
      <c r="JAX155" s="9"/>
      <c r="JAY155" s="9"/>
      <c r="JAZ155" s="9"/>
      <c r="JBA155" s="9"/>
      <c r="JBB155" s="9"/>
      <c r="JBC155" s="9"/>
      <c r="JBD155" s="9"/>
      <c r="JBE155" s="9"/>
      <c r="JBF155" s="9"/>
      <c r="JBG155" s="9"/>
      <c r="JBH155" s="9"/>
      <c r="JBI155" s="9"/>
      <c r="JBJ155" s="9"/>
      <c r="JBK155" s="9"/>
      <c r="JBL155" s="9"/>
      <c r="JBM155" s="9"/>
      <c r="JBN155" s="9"/>
      <c r="JBO155" s="9"/>
      <c r="JBP155" s="9"/>
      <c r="JBQ155" s="9"/>
      <c r="JBR155" s="9"/>
      <c r="JBS155" s="9"/>
      <c r="JBT155" s="9"/>
      <c r="JBU155" s="9"/>
      <c r="JBV155" s="9"/>
      <c r="JBW155" s="9"/>
      <c r="JBX155" s="9"/>
      <c r="JBY155" s="9"/>
      <c r="JBZ155" s="9"/>
      <c r="JCA155" s="9"/>
      <c r="JCB155" s="9"/>
      <c r="JCC155" s="9"/>
      <c r="JCD155" s="9"/>
      <c r="JCE155" s="9"/>
      <c r="JCF155" s="9"/>
      <c r="JCG155" s="9"/>
      <c r="JCH155" s="9"/>
      <c r="JCI155" s="9"/>
      <c r="JCJ155" s="9"/>
      <c r="JCK155" s="9"/>
      <c r="JCL155" s="9"/>
      <c r="JCM155" s="9"/>
      <c r="JCN155" s="9"/>
      <c r="JCO155" s="9"/>
      <c r="JCP155" s="9"/>
      <c r="JCQ155" s="9"/>
      <c r="JCR155" s="9"/>
      <c r="JCS155" s="9"/>
      <c r="JCT155" s="9"/>
      <c r="JCU155" s="9"/>
      <c r="JCV155" s="9"/>
      <c r="JCW155" s="9"/>
      <c r="JCX155" s="9"/>
      <c r="JCY155" s="9"/>
      <c r="JCZ155" s="9"/>
      <c r="JDA155" s="9"/>
      <c r="JDB155" s="9"/>
      <c r="JDC155" s="9"/>
      <c r="JDD155" s="9"/>
      <c r="JDE155" s="9"/>
      <c r="JDF155" s="9"/>
      <c r="JDG155" s="9"/>
      <c r="JDH155" s="9"/>
      <c r="JDI155" s="9"/>
      <c r="JDJ155" s="9"/>
      <c r="JDK155" s="9"/>
      <c r="JDL155" s="9"/>
      <c r="JDM155" s="9"/>
      <c r="JDN155" s="9"/>
      <c r="JDO155" s="9"/>
      <c r="JDP155" s="9"/>
      <c r="JDQ155" s="9"/>
      <c r="JDR155" s="9"/>
      <c r="JDS155" s="9"/>
      <c r="JDT155" s="9"/>
      <c r="JDU155" s="9"/>
      <c r="JDV155" s="9"/>
      <c r="JDW155" s="9"/>
      <c r="JDX155" s="9"/>
      <c r="JDY155" s="9"/>
      <c r="JDZ155" s="9"/>
      <c r="JEA155" s="9"/>
      <c r="JEB155" s="9"/>
      <c r="JEC155" s="9"/>
      <c r="JED155" s="9"/>
      <c r="JEE155" s="9"/>
      <c r="JEF155" s="9"/>
      <c r="JEG155" s="9"/>
      <c r="JEH155" s="9"/>
      <c r="JEI155" s="9"/>
      <c r="JEJ155" s="9"/>
      <c r="JEK155" s="9"/>
      <c r="JEL155" s="9"/>
      <c r="JEM155" s="9"/>
      <c r="JEN155" s="9"/>
      <c r="JEO155" s="9"/>
      <c r="JEP155" s="9"/>
      <c r="JEQ155" s="9"/>
      <c r="JER155" s="9"/>
      <c r="JES155" s="9"/>
      <c r="JET155" s="9"/>
      <c r="JEU155" s="9"/>
      <c r="JEV155" s="9"/>
      <c r="JEW155" s="9"/>
      <c r="JEX155" s="9"/>
      <c r="JEY155" s="9"/>
      <c r="JEZ155" s="9"/>
      <c r="JFA155" s="9"/>
      <c r="JFB155" s="9"/>
      <c r="JFC155" s="9"/>
      <c r="JFD155" s="9"/>
      <c r="JFE155" s="9"/>
      <c r="JFF155" s="9"/>
      <c r="JFG155" s="9"/>
      <c r="JFH155" s="9"/>
      <c r="JFI155" s="9"/>
      <c r="JFJ155" s="9"/>
      <c r="JFK155" s="9"/>
      <c r="JFL155" s="9"/>
      <c r="JFM155" s="9"/>
      <c r="JFN155" s="9"/>
      <c r="JFO155" s="9"/>
      <c r="JFP155" s="9"/>
      <c r="JFQ155" s="9"/>
      <c r="JFR155" s="9"/>
      <c r="JFS155" s="9"/>
      <c r="JFT155" s="9"/>
      <c r="JFU155" s="9"/>
      <c r="JFV155" s="9"/>
      <c r="JFW155" s="9"/>
      <c r="JFX155" s="9"/>
      <c r="JFY155" s="9"/>
      <c r="JFZ155" s="9"/>
      <c r="JGA155" s="9"/>
      <c r="JGB155" s="9"/>
      <c r="JGC155" s="9"/>
      <c r="JGD155" s="9"/>
      <c r="JGE155" s="9"/>
      <c r="JGF155" s="9"/>
      <c r="JGG155" s="9"/>
      <c r="JGH155" s="9"/>
      <c r="JGI155" s="9"/>
      <c r="JGJ155" s="9"/>
      <c r="JGK155" s="9"/>
      <c r="JGL155" s="9"/>
      <c r="JGM155" s="9"/>
      <c r="JGN155" s="9"/>
      <c r="JGO155" s="9"/>
      <c r="JGP155" s="9"/>
      <c r="JGQ155" s="9"/>
      <c r="JGR155" s="9"/>
      <c r="JGS155" s="9"/>
      <c r="JGT155" s="9"/>
      <c r="JGU155" s="9"/>
      <c r="JGV155" s="9"/>
      <c r="JGW155" s="9"/>
      <c r="JGX155" s="9"/>
      <c r="JGY155" s="9"/>
      <c r="JGZ155" s="9"/>
      <c r="JHA155" s="9"/>
      <c r="JHB155" s="9"/>
      <c r="JHC155" s="9"/>
      <c r="JHD155" s="9"/>
      <c r="JHE155" s="9"/>
      <c r="JHF155" s="9"/>
      <c r="JHG155" s="9"/>
      <c r="JHH155" s="9"/>
      <c r="JHI155" s="9"/>
      <c r="JHJ155" s="9"/>
      <c r="JHK155" s="9"/>
      <c r="JHL155" s="9"/>
      <c r="JHM155" s="9"/>
      <c r="JHN155" s="9"/>
      <c r="JHO155" s="9"/>
      <c r="JHP155" s="9"/>
      <c r="JHQ155" s="9"/>
      <c r="JHR155" s="9"/>
      <c r="JHS155" s="9"/>
      <c r="JHT155" s="9"/>
      <c r="JHU155" s="9"/>
      <c r="JHV155" s="9"/>
      <c r="JHW155" s="9"/>
      <c r="JHX155" s="9"/>
      <c r="JHY155" s="9"/>
      <c r="JHZ155" s="9"/>
      <c r="JIA155" s="9"/>
      <c r="JIB155" s="9"/>
      <c r="JIC155" s="9"/>
      <c r="JID155" s="9"/>
      <c r="JIE155" s="9"/>
      <c r="JIF155" s="9"/>
      <c r="JIG155" s="9"/>
      <c r="JIH155" s="9"/>
      <c r="JII155" s="9"/>
      <c r="JIJ155" s="9"/>
      <c r="JIK155" s="9"/>
      <c r="JIL155" s="9"/>
      <c r="JIM155" s="9"/>
      <c r="JIN155" s="9"/>
      <c r="JIO155" s="9"/>
      <c r="JIP155" s="9"/>
      <c r="JIQ155" s="9"/>
      <c r="JIR155" s="9"/>
      <c r="JIS155" s="9"/>
      <c r="JIT155" s="9"/>
      <c r="JIU155" s="9"/>
      <c r="JIV155" s="9"/>
      <c r="JIW155" s="9"/>
      <c r="JIX155" s="9"/>
      <c r="JIY155" s="9"/>
      <c r="JIZ155" s="9"/>
      <c r="JJA155" s="9"/>
      <c r="JJB155" s="9"/>
      <c r="JJC155" s="9"/>
      <c r="JJD155" s="9"/>
      <c r="JJE155" s="9"/>
      <c r="JJF155" s="9"/>
      <c r="JJG155" s="9"/>
      <c r="JJH155" s="9"/>
      <c r="JJI155" s="9"/>
      <c r="JJJ155" s="9"/>
      <c r="JJK155" s="9"/>
      <c r="JJL155" s="9"/>
      <c r="JJM155" s="9"/>
      <c r="JJN155" s="9"/>
      <c r="JJO155" s="9"/>
      <c r="JJP155" s="9"/>
      <c r="JJQ155" s="9"/>
      <c r="JJR155" s="9"/>
      <c r="JJS155" s="9"/>
      <c r="JJT155" s="9"/>
      <c r="JJU155" s="9"/>
      <c r="JJV155" s="9"/>
      <c r="JJW155" s="9"/>
      <c r="JJX155" s="9"/>
      <c r="JJY155" s="9"/>
      <c r="JJZ155" s="9"/>
      <c r="JKA155" s="9"/>
      <c r="JKB155" s="9"/>
      <c r="JKC155" s="9"/>
      <c r="JKD155" s="9"/>
      <c r="JKE155" s="9"/>
      <c r="JKF155" s="9"/>
      <c r="JKG155" s="9"/>
      <c r="JKH155" s="9"/>
      <c r="JKI155" s="9"/>
      <c r="JKJ155" s="9"/>
      <c r="JKK155" s="9"/>
      <c r="JKL155" s="9"/>
      <c r="JKM155" s="9"/>
      <c r="JKN155" s="9"/>
      <c r="JKO155" s="9"/>
      <c r="JKP155" s="9"/>
      <c r="JKQ155" s="9"/>
      <c r="JKR155" s="9"/>
      <c r="JKS155" s="9"/>
      <c r="JKT155" s="9"/>
      <c r="JKU155" s="9"/>
      <c r="JKV155" s="9"/>
      <c r="JKW155" s="9"/>
      <c r="JKX155" s="9"/>
      <c r="JKY155" s="9"/>
      <c r="JKZ155" s="9"/>
      <c r="JLA155" s="9"/>
      <c r="JLB155" s="9"/>
      <c r="JLC155" s="9"/>
      <c r="JLD155" s="9"/>
      <c r="JLE155" s="9"/>
      <c r="JLF155" s="9"/>
      <c r="JLG155" s="9"/>
      <c r="JLH155" s="9"/>
      <c r="JLI155" s="9"/>
      <c r="JLJ155" s="9"/>
      <c r="JLK155" s="9"/>
      <c r="JLL155" s="9"/>
      <c r="JLM155" s="9"/>
      <c r="JLN155" s="9"/>
      <c r="JLO155" s="9"/>
      <c r="JLP155" s="9"/>
      <c r="JLQ155" s="9"/>
      <c r="JLR155" s="9"/>
      <c r="JLS155" s="9"/>
      <c r="JLT155" s="9"/>
      <c r="JLU155" s="9"/>
      <c r="JLV155" s="9"/>
      <c r="JLW155" s="9"/>
      <c r="JLX155" s="9"/>
      <c r="JLY155" s="9"/>
      <c r="JLZ155" s="9"/>
      <c r="JMA155" s="9"/>
      <c r="JMB155" s="9"/>
      <c r="JMC155" s="9"/>
      <c r="JMD155" s="9"/>
      <c r="JME155" s="9"/>
      <c r="JMF155" s="9"/>
      <c r="JMG155" s="9"/>
      <c r="JMH155" s="9"/>
      <c r="JMI155" s="9"/>
      <c r="JMJ155" s="9"/>
      <c r="JMK155" s="9"/>
      <c r="JML155" s="9"/>
      <c r="JMM155" s="9"/>
      <c r="JMN155" s="9"/>
      <c r="JMO155" s="9"/>
      <c r="JMP155" s="9"/>
      <c r="JMQ155" s="9"/>
      <c r="JMR155" s="9"/>
      <c r="JMS155" s="9"/>
      <c r="JMT155" s="9"/>
      <c r="JMU155" s="9"/>
      <c r="JMV155" s="9"/>
      <c r="JMW155" s="9"/>
      <c r="JMX155" s="9"/>
      <c r="JMY155" s="9"/>
      <c r="JMZ155" s="9"/>
      <c r="JNA155" s="9"/>
      <c r="JNB155" s="9"/>
      <c r="JNC155" s="9"/>
      <c r="JND155" s="9"/>
      <c r="JNE155" s="9"/>
      <c r="JNF155" s="9"/>
      <c r="JNG155" s="9"/>
      <c r="JNH155" s="9"/>
      <c r="JNI155" s="9"/>
      <c r="JNJ155" s="9"/>
      <c r="JNK155" s="9"/>
      <c r="JNL155" s="9"/>
      <c r="JNM155" s="9"/>
      <c r="JNN155" s="9"/>
      <c r="JNO155" s="9"/>
      <c r="JNP155" s="9"/>
      <c r="JNQ155" s="9"/>
      <c r="JNR155" s="9"/>
      <c r="JNS155" s="9"/>
      <c r="JNT155" s="9"/>
      <c r="JNU155" s="9"/>
      <c r="JNV155" s="9"/>
      <c r="JNW155" s="9"/>
      <c r="JNX155" s="9"/>
      <c r="JNY155" s="9"/>
      <c r="JNZ155" s="9"/>
      <c r="JOA155" s="9"/>
      <c r="JOB155" s="9"/>
      <c r="JOC155" s="9"/>
      <c r="JOD155" s="9"/>
      <c r="JOE155" s="9"/>
      <c r="JOF155" s="9"/>
      <c r="JOG155" s="9"/>
      <c r="JOH155" s="9"/>
      <c r="JOI155" s="9"/>
      <c r="JOJ155" s="9"/>
      <c r="JOK155" s="9"/>
      <c r="JOL155" s="9"/>
      <c r="JOM155" s="9"/>
      <c r="JON155" s="9"/>
      <c r="JOO155" s="9"/>
      <c r="JOP155" s="9"/>
      <c r="JOQ155" s="9"/>
      <c r="JOR155" s="9"/>
      <c r="JOS155" s="9"/>
      <c r="JOT155" s="9"/>
      <c r="JOU155" s="9"/>
      <c r="JOV155" s="9"/>
      <c r="JOW155" s="9"/>
      <c r="JOX155" s="9"/>
      <c r="JOY155" s="9"/>
      <c r="JOZ155" s="9"/>
      <c r="JPA155" s="9"/>
      <c r="JPB155" s="9"/>
      <c r="JPC155" s="9"/>
      <c r="JPD155" s="9"/>
      <c r="JPE155" s="9"/>
      <c r="JPF155" s="9"/>
      <c r="JPG155" s="9"/>
      <c r="JPH155" s="9"/>
      <c r="JPI155" s="9"/>
      <c r="JPJ155" s="9"/>
      <c r="JPK155" s="9"/>
      <c r="JPL155" s="9"/>
      <c r="JPM155" s="9"/>
      <c r="JPN155" s="9"/>
      <c r="JPO155" s="9"/>
      <c r="JPP155" s="9"/>
      <c r="JPQ155" s="9"/>
      <c r="JPR155" s="9"/>
      <c r="JPS155" s="9"/>
      <c r="JPT155" s="9"/>
      <c r="JPU155" s="9"/>
      <c r="JPV155" s="9"/>
      <c r="JPW155" s="9"/>
      <c r="JPX155" s="9"/>
      <c r="JPY155" s="9"/>
      <c r="JPZ155" s="9"/>
      <c r="JQA155" s="9"/>
      <c r="JQB155" s="9"/>
      <c r="JQC155" s="9"/>
      <c r="JQD155" s="9"/>
      <c r="JQE155" s="9"/>
      <c r="JQF155" s="9"/>
      <c r="JQG155" s="9"/>
      <c r="JQH155" s="9"/>
      <c r="JQI155" s="9"/>
      <c r="JQJ155" s="9"/>
      <c r="JQK155" s="9"/>
      <c r="JQL155" s="9"/>
      <c r="JQM155" s="9"/>
      <c r="JQN155" s="9"/>
      <c r="JQO155" s="9"/>
      <c r="JQP155" s="9"/>
      <c r="JQQ155" s="9"/>
      <c r="JQR155" s="9"/>
      <c r="JQS155" s="9"/>
      <c r="JQT155" s="9"/>
      <c r="JQU155" s="9"/>
      <c r="JQV155" s="9"/>
      <c r="JQW155" s="9"/>
      <c r="JQX155" s="9"/>
      <c r="JQY155" s="9"/>
      <c r="JQZ155" s="9"/>
      <c r="JRA155" s="9"/>
      <c r="JRB155" s="9"/>
      <c r="JRC155" s="9"/>
      <c r="JRD155" s="9"/>
      <c r="JRE155" s="9"/>
      <c r="JRF155" s="9"/>
      <c r="JRG155" s="9"/>
      <c r="JRH155" s="9"/>
      <c r="JRI155" s="9"/>
      <c r="JRJ155" s="9"/>
      <c r="JRK155" s="9"/>
      <c r="JRL155" s="9"/>
      <c r="JRM155" s="9"/>
      <c r="JRN155" s="9"/>
      <c r="JRO155" s="9"/>
      <c r="JRP155" s="9"/>
      <c r="JRQ155" s="9"/>
      <c r="JRR155" s="9"/>
      <c r="JRS155" s="9"/>
      <c r="JRT155" s="9"/>
      <c r="JRU155" s="9"/>
      <c r="JRV155" s="9"/>
      <c r="JRW155" s="9"/>
      <c r="JRX155" s="9"/>
      <c r="JRY155" s="9"/>
      <c r="JRZ155" s="9"/>
      <c r="JSA155" s="9"/>
      <c r="JSB155" s="9"/>
      <c r="JSC155" s="9"/>
      <c r="JSD155" s="9"/>
      <c r="JSE155" s="9"/>
      <c r="JSF155" s="9"/>
      <c r="JSG155" s="9"/>
      <c r="JSH155" s="9"/>
      <c r="JSI155" s="9"/>
      <c r="JSJ155" s="9"/>
      <c r="JSK155" s="9"/>
      <c r="JSL155" s="9"/>
      <c r="JSM155" s="9"/>
      <c r="JSN155" s="9"/>
      <c r="JSO155" s="9"/>
      <c r="JSP155" s="9"/>
      <c r="JSQ155" s="9"/>
      <c r="JSR155" s="9"/>
      <c r="JSS155" s="9"/>
      <c r="JST155" s="9"/>
      <c r="JSU155" s="9"/>
      <c r="JSV155" s="9"/>
      <c r="JSW155" s="9"/>
      <c r="JSX155" s="9"/>
      <c r="JSY155" s="9"/>
      <c r="JSZ155" s="9"/>
      <c r="JTA155" s="9"/>
      <c r="JTB155" s="9"/>
      <c r="JTC155" s="9"/>
      <c r="JTD155" s="9"/>
      <c r="JTE155" s="9"/>
      <c r="JTF155" s="9"/>
      <c r="JTG155" s="9"/>
      <c r="JTH155" s="9"/>
      <c r="JTI155" s="9"/>
      <c r="JTJ155" s="9"/>
      <c r="JTK155" s="9"/>
      <c r="JTL155" s="9"/>
      <c r="JTM155" s="9"/>
      <c r="JTN155" s="9"/>
      <c r="JTO155" s="9"/>
      <c r="JTP155" s="9"/>
      <c r="JTQ155" s="9"/>
      <c r="JTR155" s="9"/>
      <c r="JTS155" s="9"/>
      <c r="JTT155" s="9"/>
      <c r="JTU155" s="9"/>
      <c r="JTV155" s="9"/>
      <c r="JTW155" s="9"/>
      <c r="JTX155" s="9"/>
      <c r="JTY155" s="9"/>
      <c r="JTZ155" s="9"/>
      <c r="JUA155" s="9"/>
      <c r="JUB155" s="9"/>
      <c r="JUC155" s="9"/>
      <c r="JUD155" s="9"/>
      <c r="JUE155" s="9"/>
      <c r="JUF155" s="9"/>
      <c r="JUG155" s="9"/>
      <c r="JUH155" s="9"/>
      <c r="JUI155" s="9"/>
      <c r="JUJ155" s="9"/>
      <c r="JUK155" s="9"/>
      <c r="JUL155" s="9"/>
      <c r="JUM155" s="9"/>
      <c r="JUN155" s="9"/>
      <c r="JUO155" s="9"/>
      <c r="JUP155" s="9"/>
      <c r="JUQ155" s="9"/>
      <c r="JUR155" s="9"/>
      <c r="JUS155" s="9"/>
      <c r="JUT155" s="9"/>
      <c r="JUU155" s="9"/>
      <c r="JUV155" s="9"/>
      <c r="JUW155" s="9"/>
      <c r="JUX155" s="9"/>
      <c r="JUY155" s="9"/>
      <c r="JUZ155" s="9"/>
      <c r="JVA155" s="9"/>
      <c r="JVB155" s="9"/>
      <c r="JVC155" s="9"/>
      <c r="JVD155" s="9"/>
      <c r="JVE155" s="9"/>
      <c r="JVF155" s="9"/>
      <c r="JVG155" s="9"/>
      <c r="JVH155" s="9"/>
      <c r="JVI155" s="9"/>
      <c r="JVJ155" s="9"/>
      <c r="JVK155" s="9"/>
      <c r="JVL155" s="9"/>
      <c r="JVM155" s="9"/>
      <c r="JVN155" s="9"/>
      <c r="JVO155" s="9"/>
      <c r="JVP155" s="9"/>
      <c r="JVQ155" s="9"/>
      <c r="JVR155" s="9"/>
      <c r="JVS155" s="9"/>
      <c r="JVT155" s="9"/>
      <c r="JVU155" s="9"/>
      <c r="JVV155" s="9"/>
      <c r="JVW155" s="9"/>
      <c r="JVX155" s="9"/>
      <c r="JVY155" s="9"/>
      <c r="JVZ155" s="9"/>
      <c r="JWA155" s="9"/>
      <c r="JWB155" s="9"/>
      <c r="JWC155" s="9"/>
      <c r="JWD155" s="9"/>
      <c r="JWE155" s="9"/>
      <c r="JWF155" s="9"/>
      <c r="JWG155" s="9"/>
      <c r="JWH155" s="9"/>
      <c r="JWI155" s="9"/>
      <c r="JWJ155" s="9"/>
      <c r="JWK155" s="9"/>
      <c r="JWL155" s="9"/>
      <c r="JWM155" s="9"/>
      <c r="JWN155" s="9"/>
      <c r="JWO155" s="9"/>
      <c r="JWP155" s="9"/>
      <c r="JWQ155" s="9"/>
      <c r="JWR155" s="9"/>
      <c r="JWS155" s="9"/>
      <c r="JWT155" s="9"/>
      <c r="JWU155" s="9"/>
      <c r="JWV155" s="9"/>
      <c r="JWW155" s="9"/>
      <c r="JWX155" s="9"/>
      <c r="JWY155" s="9"/>
      <c r="JWZ155" s="9"/>
      <c r="JXA155" s="9"/>
      <c r="JXB155" s="9"/>
      <c r="JXC155" s="9"/>
      <c r="JXD155" s="9"/>
      <c r="JXE155" s="9"/>
      <c r="JXF155" s="9"/>
      <c r="JXG155" s="9"/>
      <c r="JXH155" s="9"/>
      <c r="JXI155" s="9"/>
      <c r="JXJ155" s="9"/>
      <c r="JXK155" s="9"/>
      <c r="JXL155" s="9"/>
      <c r="JXM155" s="9"/>
      <c r="JXN155" s="9"/>
      <c r="JXO155" s="9"/>
      <c r="JXP155" s="9"/>
      <c r="JXQ155" s="9"/>
      <c r="JXR155" s="9"/>
      <c r="JXS155" s="9"/>
      <c r="JXT155" s="9"/>
      <c r="JXU155" s="9"/>
      <c r="JXV155" s="9"/>
      <c r="JXW155" s="9"/>
      <c r="JXX155" s="9"/>
      <c r="JXY155" s="9"/>
      <c r="JXZ155" s="9"/>
      <c r="JYA155" s="9"/>
      <c r="JYB155" s="9"/>
      <c r="JYC155" s="9"/>
      <c r="JYD155" s="9"/>
      <c r="JYE155" s="9"/>
      <c r="JYF155" s="9"/>
      <c r="JYG155" s="9"/>
      <c r="JYH155" s="9"/>
      <c r="JYI155" s="9"/>
      <c r="JYJ155" s="9"/>
      <c r="JYK155" s="9"/>
      <c r="JYL155" s="9"/>
      <c r="JYM155" s="9"/>
      <c r="JYN155" s="9"/>
      <c r="JYO155" s="9"/>
      <c r="JYP155" s="9"/>
      <c r="JYQ155" s="9"/>
      <c r="JYR155" s="9"/>
      <c r="JYS155" s="9"/>
      <c r="JYT155" s="9"/>
      <c r="JYU155" s="9"/>
      <c r="JYV155" s="9"/>
      <c r="JYW155" s="9"/>
      <c r="JYX155" s="9"/>
      <c r="JYY155" s="9"/>
      <c r="JYZ155" s="9"/>
      <c r="JZA155" s="9"/>
      <c r="JZB155" s="9"/>
      <c r="JZC155" s="9"/>
      <c r="JZD155" s="9"/>
      <c r="JZE155" s="9"/>
      <c r="JZF155" s="9"/>
      <c r="JZG155" s="9"/>
      <c r="JZH155" s="9"/>
      <c r="JZI155" s="9"/>
      <c r="JZJ155" s="9"/>
      <c r="JZK155" s="9"/>
      <c r="JZL155" s="9"/>
      <c r="JZM155" s="9"/>
      <c r="JZN155" s="9"/>
      <c r="JZO155" s="9"/>
      <c r="JZP155" s="9"/>
      <c r="JZQ155" s="9"/>
      <c r="JZR155" s="9"/>
      <c r="JZS155" s="9"/>
      <c r="JZT155" s="9"/>
      <c r="JZU155" s="9"/>
      <c r="JZV155" s="9"/>
      <c r="JZW155" s="9"/>
      <c r="JZX155" s="9"/>
      <c r="JZY155" s="9"/>
      <c r="JZZ155" s="9"/>
      <c r="KAA155" s="9"/>
      <c r="KAB155" s="9"/>
      <c r="KAC155" s="9"/>
      <c r="KAD155" s="9"/>
      <c r="KAE155" s="9"/>
      <c r="KAF155" s="9"/>
      <c r="KAG155" s="9"/>
      <c r="KAH155" s="9"/>
      <c r="KAI155" s="9"/>
      <c r="KAJ155" s="9"/>
      <c r="KAK155" s="9"/>
      <c r="KAL155" s="9"/>
      <c r="KAM155" s="9"/>
      <c r="KAN155" s="9"/>
      <c r="KAO155" s="9"/>
      <c r="KAP155" s="9"/>
      <c r="KAQ155" s="9"/>
      <c r="KAR155" s="9"/>
      <c r="KAS155" s="9"/>
      <c r="KAT155" s="9"/>
      <c r="KAU155" s="9"/>
      <c r="KAV155" s="9"/>
      <c r="KAW155" s="9"/>
      <c r="KAX155" s="9"/>
      <c r="KAY155" s="9"/>
      <c r="KAZ155" s="9"/>
      <c r="KBA155" s="9"/>
      <c r="KBB155" s="9"/>
      <c r="KBC155" s="9"/>
      <c r="KBD155" s="9"/>
      <c r="KBE155" s="9"/>
      <c r="KBF155" s="9"/>
      <c r="KBG155" s="9"/>
      <c r="KBH155" s="9"/>
      <c r="KBI155" s="9"/>
      <c r="KBJ155" s="9"/>
      <c r="KBK155" s="9"/>
      <c r="KBL155" s="9"/>
      <c r="KBM155" s="9"/>
      <c r="KBN155" s="9"/>
      <c r="KBO155" s="9"/>
      <c r="KBP155" s="9"/>
      <c r="KBQ155" s="9"/>
      <c r="KBR155" s="9"/>
      <c r="KBS155" s="9"/>
      <c r="KBT155" s="9"/>
      <c r="KBU155" s="9"/>
      <c r="KBV155" s="9"/>
      <c r="KBW155" s="9"/>
      <c r="KBX155" s="9"/>
      <c r="KBY155" s="9"/>
      <c r="KBZ155" s="9"/>
      <c r="KCA155" s="9"/>
      <c r="KCB155" s="9"/>
      <c r="KCC155" s="9"/>
      <c r="KCD155" s="9"/>
      <c r="KCE155" s="9"/>
      <c r="KCF155" s="9"/>
      <c r="KCG155" s="9"/>
      <c r="KCH155" s="9"/>
      <c r="KCI155" s="9"/>
      <c r="KCJ155" s="9"/>
      <c r="KCK155" s="9"/>
      <c r="KCL155" s="9"/>
      <c r="KCM155" s="9"/>
      <c r="KCN155" s="9"/>
      <c r="KCO155" s="9"/>
      <c r="KCP155" s="9"/>
      <c r="KCQ155" s="9"/>
      <c r="KCR155" s="9"/>
      <c r="KCS155" s="9"/>
      <c r="KCT155" s="9"/>
      <c r="KCU155" s="9"/>
      <c r="KCV155" s="9"/>
      <c r="KCW155" s="9"/>
      <c r="KCX155" s="9"/>
      <c r="KCY155" s="9"/>
      <c r="KCZ155" s="9"/>
      <c r="KDA155" s="9"/>
      <c r="KDB155" s="9"/>
      <c r="KDC155" s="9"/>
      <c r="KDD155" s="9"/>
      <c r="KDE155" s="9"/>
      <c r="KDF155" s="9"/>
      <c r="KDG155" s="9"/>
      <c r="KDH155" s="9"/>
      <c r="KDI155" s="9"/>
      <c r="KDJ155" s="9"/>
      <c r="KDK155" s="9"/>
      <c r="KDL155" s="9"/>
      <c r="KDM155" s="9"/>
      <c r="KDN155" s="9"/>
      <c r="KDO155" s="9"/>
      <c r="KDP155" s="9"/>
      <c r="KDQ155" s="9"/>
      <c r="KDR155" s="9"/>
      <c r="KDS155" s="9"/>
      <c r="KDT155" s="9"/>
      <c r="KDU155" s="9"/>
      <c r="KDV155" s="9"/>
      <c r="KDW155" s="9"/>
      <c r="KDX155" s="9"/>
      <c r="KDY155" s="9"/>
      <c r="KDZ155" s="9"/>
      <c r="KEA155" s="9"/>
      <c r="KEB155" s="9"/>
      <c r="KEC155" s="9"/>
      <c r="KED155" s="9"/>
      <c r="KEE155" s="9"/>
      <c r="KEF155" s="9"/>
      <c r="KEG155" s="9"/>
      <c r="KEH155" s="9"/>
      <c r="KEI155" s="9"/>
      <c r="KEJ155" s="9"/>
      <c r="KEK155" s="9"/>
      <c r="KEL155" s="9"/>
      <c r="KEM155" s="9"/>
      <c r="KEN155" s="9"/>
      <c r="KEO155" s="9"/>
      <c r="KEP155" s="9"/>
      <c r="KEQ155" s="9"/>
      <c r="KER155" s="9"/>
      <c r="KES155" s="9"/>
      <c r="KET155" s="9"/>
      <c r="KEU155" s="9"/>
      <c r="KEV155" s="9"/>
      <c r="KEW155" s="9"/>
      <c r="KEX155" s="9"/>
      <c r="KEY155" s="9"/>
      <c r="KEZ155" s="9"/>
      <c r="KFA155" s="9"/>
      <c r="KFB155" s="9"/>
      <c r="KFC155" s="9"/>
      <c r="KFD155" s="9"/>
      <c r="KFE155" s="9"/>
      <c r="KFF155" s="9"/>
      <c r="KFG155" s="9"/>
      <c r="KFH155" s="9"/>
      <c r="KFI155" s="9"/>
      <c r="KFJ155" s="9"/>
      <c r="KFK155" s="9"/>
      <c r="KFL155" s="9"/>
      <c r="KFM155" s="9"/>
      <c r="KFN155" s="9"/>
      <c r="KFO155" s="9"/>
      <c r="KFP155" s="9"/>
      <c r="KFQ155" s="9"/>
      <c r="KFR155" s="9"/>
      <c r="KFS155" s="9"/>
      <c r="KFT155" s="9"/>
      <c r="KFU155" s="9"/>
      <c r="KFV155" s="9"/>
      <c r="KFW155" s="9"/>
      <c r="KFX155" s="9"/>
      <c r="KFY155" s="9"/>
      <c r="KFZ155" s="9"/>
      <c r="KGA155" s="9"/>
      <c r="KGB155" s="9"/>
      <c r="KGC155" s="9"/>
      <c r="KGD155" s="9"/>
      <c r="KGE155" s="9"/>
      <c r="KGF155" s="9"/>
      <c r="KGG155" s="9"/>
      <c r="KGH155" s="9"/>
      <c r="KGI155" s="9"/>
      <c r="KGJ155" s="9"/>
      <c r="KGK155" s="9"/>
      <c r="KGL155" s="9"/>
      <c r="KGM155" s="9"/>
      <c r="KGN155" s="9"/>
      <c r="KGO155" s="9"/>
      <c r="KGP155" s="9"/>
      <c r="KGQ155" s="9"/>
      <c r="KGR155" s="9"/>
      <c r="KGS155" s="9"/>
      <c r="KGT155" s="9"/>
      <c r="KGU155" s="9"/>
      <c r="KGV155" s="9"/>
      <c r="KGW155" s="9"/>
      <c r="KGX155" s="9"/>
      <c r="KGY155" s="9"/>
      <c r="KGZ155" s="9"/>
      <c r="KHA155" s="9"/>
      <c r="KHB155" s="9"/>
      <c r="KHC155" s="9"/>
      <c r="KHD155" s="9"/>
      <c r="KHE155" s="9"/>
      <c r="KHF155" s="9"/>
      <c r="KHG155" s="9"/>
      <c r="KHH155" s="9"/>
      <c r="KHI155" s="9"/>
      <c r="KHJ155" s="9"/>
      <c r="KHK155" s="9"/>
      <c r="KHL155" s="9"/>
      <c r="KHM155" s="9"/>
      <c r="KHN155" s="9"/>
      <c r="KHO155" s="9"/>
      <c r="KHP155" s="9"/>
      <c r="KHQ155" s="9"/>
      <c r="KHR155" s="9"/>
      <c r="KHS155" s="9"/>
      <c r="KHT155" s="9"/>
      <c r="KHU155" s="9"/>
      <c r="KHV155" s="9"/>
      <c r="KHW155" s="9"/>
      <c r="KHX155" s="9"/>
      <c r="KHY155" s="9"/>
      <c r="KHZ155" s="9"/>
      <c r="KIA155" s="9"/>
      <c r="KIB155" s="9"/>
      <c r="KIC155" s="9"/>
      <c r="KID155" s="9"/>
      <c r="KIE155" s="9"/>
      <c r="KIF155" s="9"/>
      <c r="KIG155" s="9"/>
      <c r="KIH155" s="9"/>
      <c r="KII155" s="9"/>
      <c r="KIJ155" s="9"/>
      <c r="KIK155" s="9"/>
      <c r="KIL155" s="9"/>
      <c r="KIM155" s="9"/>
      <c r="KIN155" s="9"/>
      <c r="KIO155" s="9"/>
      <c r="KIP155" s="9"/>
      <c r="KIQ155" s="9"/>
      <c r="KIR155" s="9"/>
      <c r="KIS155" s="9"/>
      <c r="KIT155" s="9"/>
      <c r="KIU155" s="9"/>
      <c r="KIV155" s="9"/>
      <c r="KIW155" s="9"/>
      <c r="KIX155" s="9"/>
      <c r="KIY155" s="9"/>
      <c r="KIZ155" s="9"/>
      <c r="KJA155" s="9"/>
      <c r="KJB155" s="9"/>
      <c r="KJC155" s="9"/>
      <c r="KJD155" s="9"/>
      <c r="KJE155" s="9"/>
      <c r="KJF155" s="9"/>
      <c r="KJG155" s="9"/>
      <c r="KJH155" s="9"/>
      <c r="KJI155" s="9"/>
      <c r="KJJ155" s="9"/>
      <c r="KJK155" s="9"/>
      <c r="KJL155" s="9"/>
      <c r="KJM155" s="9"/>
      <c r="KJN155" s="9"/>
      <c r="KJO155" s="9"/>
      <c r="KJP155" s="9"/>
      <c r="KJQ155" s="9"/>
      <c r="KJR155" s="9"/>
      <c r="KJS155" s="9"/>
      <c r="KJT155" s="9"/>
      <c r="KJU155" s="9"/>
      <c r="KJV155" s="9"/>
      <c r="KJW155" s="9"/>
      <c r="KJX155" s="9"/>
      <c r="KJY155" s="9"/>
      <c r="KJZ155" s="9"/>
      <c r="KKA155" s="9"/>
      <c r="KKB155" s="9"/>
      <c r="KKC155" s="9"/>
      <c r="KKD155" s="9"/>
      <c r="KKE155" s="9"/>
      <c r="KKF155" s="9"/>
      <c r="KKG155" s="9"/>
      <c r="KKH155" s="9"/>
      <c r="KKI155" s="9"/>
      <c r="KKJ155" s="9"/>
      <c r="KKK155" s="9"/>
      <c r="KKL155" s="9"/>
      <c r="KKM155" s="9"/>
      <c r="KKN155" s="9"/>
      <c r="KKO155" s="9"/>
      <c r="KKP155" s="9"/>
      <c r="KKQ155" s="9"/>
      <c r="KKR155" s="9"/>
      <c r="KKS155" s="9"/>
      <c r="KKT155" s="9"/>
      <c r="KKU155" s="9"/>
      <c r="KKV155" s="9"/>
      <c r="KKW155" s="9"/>
      <c r="KKX155" s="9"/>
      <c r="KKY155" s="9"/>
      <c r="KKZ155" s="9"/>
      <c r="KLA155" s="9"/>
      <c r="KLB155" s="9"/>
      <c r="KLC155" s="9"/>
      <c r="KLD155" s="9"/>
      <c r="KLE155" s="9"/>
      <c r="KLF155" s="9"/>
      <c r="KLG155" s="9"/>
      <c r="KLH155" s="9"/>
      <c r="KLI155" s="9"/>
      <c r="KLJ155" s="9"/>
      <c r="KLK155" s="9"/>
      <c r="KLL155" s="9"/>
      <c r="KLM155" s="9"/>
      <c r="KLN155" s="9"/>
      <c r="KLO155" s="9"/>
      <c r="KLP155" s="9"/>
      <c r="KLQ155" s="9"/>
      <c r="KLR155" s="9"/>
      <c r="KLS155" s="9"/>
      <c r="KLT155" s="9"/>
      <c r="KLU155" s="9"/>
      <c r="KLV155" s="9"/>
      <c r="KLW155" s="9"/>
      <c r="KLX155" s="9"/>
      <c r="KLY155" s="9"/>
      <c r="KLZ155" s="9"/>
      <c r="KMA155" s="9"/>
      <c r="KMB155" s="9"/>
      <c r="KMC155" s="9"/>
      <c r="KMD155" s="9"/>
      <c r="KME155" s="9"/>
      <c r="KMF155" s="9"/>
      <c r="KMG155" s="9"/>
      <c r="KMH155" s="9"/>
      <c r="KMI155" s="9"/>
      <c r="KMJ155" s="9"/>
      <c r="KMK155" s="9"/>
      <c r="KML155" s="9"/>
      <c r="KMM155" s="9"/>
      <c r="KMN155" s="9"/>
      <c r="KMO155" s="9"/>
      <c r="KMP155" s="9"/>
      <c r="KMQ155" s="9"/>
      <c r="KMR155" s="9"/>
      <c r="KMS155" s="9"/>
      <c r="KMT155" s="9"/>
      <c r="KMU155" s="9"/>
      <c r="KMV155" s="9"/>
      <c r="KMW155" s="9"/>
      <c r="KMX155" s="9"/>
      <c r="KMY155" s="9"/>
      <c r="KMZ155" s="9"/>
      <c r="KNA155" s="9"/>
      <c r="KNB155" s="9"/>
      <c r="KNC155" s="9"/>
      <c r="KND155" s="9"/>
      <c r="KNE155" s="9"/>
      <c r="KNF155" s="9"/>
      <c r="KNG155" s="9"/>
      <c r="KNH155" s="9"/>
      <c r="KNI155" s="9"/>
      <c r="KNJ155" s="9"/>
      <c r="KNK155" s="9"/>
      <c r="KNL155" s="9"/>
      <c r="KNM155" s="9"/>
      <c r="KNN155" s="9"/>
      <c r="KNO155" s="9"/>
      <c r="KNP155" s="9"/>
      <c r="KNQ155" s="9"/>
      <c r="KNR155" s="9"/>
      <c r="KNS155" s="9"/>
      <c r="KNT155" s="9"/>
      <c r="KNU155" s="9"/>
      <c r="KNV155" s="9"/>
      <c r="KNW155" s="9"/>
      <c r="KNX155" s="9"/>
      <c r="KNY155" s="9"/>
      <c r="KNZ155" s="9"/>
      <c r="KOA155" s="9"/>
      <c r="KOB155" s="9"/>
      <c r="KOC155" s="9"/>
      <c r="KOD155" s="9"/>
      <c r="KOE155" s="9"/>
      <c r="KOF155" s="9"/>
      <c r="KOG155" s="9"/>
      <c r="KOH155" s="9"/>
      <c r="KOI155" s="9"/>
      <c r="KOJ155" s="9"/>
      <c r="KOK155" s="9"/>
      <c r="KOL155" s="9"/>
      <c r="KOM155" s="9"/>
      <c r="KON155" s="9"/>
      <c r="KOO155" s="9"/>
      <c r="KOP155" s="9"/>
      <c r="KOQ155" s="9"/>
      <c r="KOR155" s="9"/>
      <c r="KOS155" s="9"/>
      <c r="KOT155" s="9"/>
      <c r="KOU155" s="9"/>
      <c r="KOV155" s="9"/>
      <c r="KOW155" s="9"/>
      <c r="KOX155" s="9"/>
      <c r="KOY155" s="9"/>
      <c r="KOZ155" s="9"/>
      <c r="KPA155" s="9"/>
      <c r="KPB155" s="9"/>
      <c r="KPC155" s="9"/>
      <c r="KPD155" s="9"/>
      <c r="KPE155" s="9"/>
      <c r="KPF155" s="9"/>
      <c r="KPG155" s="9"/>
      <c r="KPH155" s="9"/>
      <c r="KPI155" s="9"/>
      <c r="KPJ155" s="9"/>
      <c r="KPK155" s="9"/>
      <c r="KPL155" s="9"/>
      <c r="KPM155" s="9"/>
      <c r="KPN155" s="9"/>
      <c r="KPO155" s="9"/>
      <c r="KPP155" s="9"/>
      <c r="KPQ155" s="9"/>
      <c r="KPR155" s="9"/>
      <c r="KPS155" s="9"/>
      <c r="KPT155" s="9"/>
      <c r="KPU155" s="9"/>
      <c r="KPV155" s="9"/>
      <c r="KPW155" s="9"/>
      <c r="KPX155" s="9"/>
      <c r="KPY155" s="9"/>
      <c r="KPZ155" s="9"/>
      <c r="KQA155" s="9"/>
      <c r="KQB155" s="9"/>
      <c r="KQC155" s="9"/>
      <c r="KQD155" s="9"/>
      <c r="KQE155" s="9"/>
      <c r="KQF155" s="9"/>
      <c r="KQG155" s="9"/>
      <c r="KQH155" s="9"/>
      <c r="KQI155" s="9"/>
      <c r="KQJ155" s="9"/>
      <c r="KQK155" s="9"/>
      <c r="KQL155" s="9"/>
      <c r="KQM155" s="9"/>
      <c r="KQN155" s="9"/>
      <c r="KQO155" s="9"/>
      <c r="KQP155" s="9"/>
      <c r="KQQ155" s="9"/>
      <c r="KQR155" s="9"/>
      <c r="KQS155" s="9"/>
      <c r="KQT155" s="9"/>
      <c r="KQU155" s="9"/>
      <c r="KQV155" s="9"/>
      <c r="KQW155" s="9"/>
      <c r="KQX155" s="9"/>
      <c r="KQY155" s="9"/>
      <c r="KQZ155" s="9"/>
      <c r="KRA155" s="9"/>
      <c r="KRB155" s="9"/>
      <c r="KRC155" s="9"/>
      <c r="KRD155" s="9"/>
      <c r="KRE155" s="9"/>
      <c r="KRF155" s="9"/>
      <c r="KRG155" s="9"/>
      <c r="KRH155" s="9"/>
      <c r="KRI155" s="9"/>
      <c r="KRJ155" s="9"/>
      <c r="KRK155" s="9"/>
      <c r="KRL155" s="9"/>
      <c r="KRM155" s="9"/>
      <c r="KRN155" s="9"/>
      <c r="KRO155" s="9"/>
      <c r="KRP155" s="9"/>
      <c r="KRQ155" s="9"/>
      <c r="KRR155" s="9"/>
      <c r="KRS155" s="9"/>
      <c r="KRT155" s="9"/>
      <c r="KRU155" s="9"/>
      <c r="KRV155" s="9"/>
      <c r="KRW155" s="9"/>
      <c r="KRX155" s="9"/>
      <c r="KRY155" s="9"/>
      <c r="KRZ155" s="9"/>
      <c r="KSA155" s="9"/>
      <c r="KSB155" s="9"/>
      <c r="KSC155" s="9"/>
      <c r="KSD155" s="9"/>
      <c r="KSE155" s="9"/>
      <c r="KSF155" s="9"/>
      <c r="KSG155" s="9"/>
      <c r="KSH155" s="9"/>
      <c r="KSI155" s="9"/>
      <c r="KSJ155" s="9"/>
      <c r="KSK155" s="9"/>
      <c r="KSL155" s="9"/>
      <c r="KSM155" s="9"/>
      <c r="KSN155" s="9"/>
      <c r="KSO155" s="9"/>
      <c r="KSP155" s="9"/>
      <c r="KSQ155" s="9"/>
      <c r="KSR155" s="9"/>
      <c r="KSS155" s="9"/>
      <c r="KST155" s="9"/>
      <c r="KSU155" s="9"/>
      <c r="KSV155" s="9"/>
      <c r="KSW155" s="9"/>
      <c r="KSX155" s="9"/>
      <c r="KSY155" s="9"/>
      <c r="KSZ155" s="9"/>
      <c r="KTA155" s="9"/>
      <c r="KTB155" s="9"/>
      <c r="KTC155" s="9"/>
      <c r="KTD155" s="9"/>
      <c r="KTE155" s="9"/>
      <c r="KTF155" s="9"/>
      <c r="KTG155" s="9"/>
      <c r="KTH155" s="9"/>
      <c r="KTI155" s="9"/>
      <c r="KTJ155" s="9"/>
      <c r="KTK155" s="9"/>
      <c r="KTL155" s="9"/>
      <c r="KTM155" s="9"/>
      <c r="KTN155" s="9"/>
      <c r="KTO155" s="9"/>
      <c r="KTP155" s="9"/>
      <c r="KTQ155" s="9"/>
      <c r="KTR155" s="9"/>
      <c r="KTS155" s="9"/>
      <c r="KTT155" s="9"/>
      <c r="KTU155" s="9"/>
      <c r="KTV155" s="9"/>
      <c r="KTW155" s="9"/>
      <c r="KTX155" s="9"/>
      <c r="KTY155" s="9"/>
      <c r="KTZ155" s="9"/>
      <c r="KUA155" s="9"/>
      <c r="KUB155" s="9"/>
      <c r="KUC155" s="9"/>
      <c r="KUD155" s="9"/>
      <c r="KUE155" s="9"/>
      <c r="KUF155" s="9"/>
      <c r="KUG155" s="9"/>
      <c r="KUH155" s="9"/>
      <c r="KUI155" s="9"/>
      <c r="KUJ155" s="9"/>
      <c r="KUK155" s="9"/>
      <c r="KUL155" s="9"/>
      <c r="KUM155" s="9"/>
      <c r="KUN155" s="9"/>
      <c r="KUO155" s="9"/>
      <c r="KUP155" s="9"/>
      <c r="KUQ155" s="9"/>
      <c r="KUR155" s="9"/>
      <c r="KUS155" s="9"/>
      <c r="KUT155" s="9"/>
      <c r="KUU155" s="9"/>
      <c r="KUV155" s="9"/>
      <c r="KUW155" s="9"/>
      <c r="KUX155" s="9"/>
      <c r="KUY155" s="9"/>
      <c r="KUZ155" s="9"/>
      <c r="KVA155" s="9"/>
      <c r="KVB155" s="9"/>
      <c r="KVC155" s="9"/>
      <c r="KVD155" s="9"/>
      <c r="KVE155" s="9"/>
      <c r="KVF155" s="9"/>
      <c r="KVG155" s="9"/>
      <c r="KVH155" s="9"/>
      <c r="KVI155" s="9"/>
      <c r="KVJ155" s="9"/>
      <c r="KVK155" s="9"/>
      <c r="KVL155" s="9"/>
      <c r="KVM155" s="9"/>
      <c r="KVN155" s="9"/>
      <c r="KVO155" s="9"/>
      <c r="KVP155" s="9"/>
      <c r="KVQ155" s="9"/>
      <c r="KVR155" s="9"/>
      <c r="KVS155" s="9"/>
      <c r="KVT155" s="9"/>
      <c r="KVU155" s="9"/>
      <c r="KVV155" s="9"/>
      <c r="KVW155" s="9"/>
      <c r="KVX155" s="9"/>
      <c r="KVY155" s="9"/>
      <c r="KVZ155" s="9"/>
      <c r="KWA155" s="9"/>
      <c r="KWB155" s="9"/>
      <c r="KWC155" s="9"/>
      <c r="KWD155" s="9"/>
      <c r="KWE155" s="9"/>
      <c r="KWF155" s="9"/>
      <c r="KWG155" s="9"/>
      <c r="KWH155" s="9"/>
      <c r="KWI155" s="9"/>
      <c r="KWJ155" s="9"/>
      <c r="KWK155" s="9"/>
      <c r="KWL155" s="9"/>
      <c r="KWM155" s="9"/>
      <c r="KWN155" s="9"/>
      <c r="KWO155" s="9"/>
      <c r="KWP155" s="9"/>
      <c r="KWQ155" s="9"/>
      <c r="KWR155" s="9"/>
      <c r="KWS155" s="9"/>
      <c r="KWT155" s="9"/>
      <c r="KWU155" s="9"/>
      <c r="KWV155" s="9"/>
      <c r="KWW155" s="9"/>
      <c r="KWX155" s="9"/>
      <c r="KWY155" s="9"/>
      <c r="KWZ155" s="9"/>
      <c r="KXA155" s="9"/>
      <c r="KXB155" s="9"/>
      <c r="KXC155" s="9"/>
      <c r="KXD155" s="9"/>
      <c r="KXE155" s="9"/>
      <c r="KXF155" s="9"/>
      <c r="KXG155" s="9"/>
      <c r="KXH155" s="9"/>
      <c r="KXI155" s="9"/>
      <c r="KXJ155" s="9"/>
      <c r="KXK155" s="9"/>
      <c r="KXL155" s="9"/>
      <c r="KXM155" s="9"/>
      <c r="KXN155" s="9"/>
      <c r="KXO155" s="9"/>
      <c r="KXP155" s="9"/>
      <c r="KXQ155" s="9"/>
      <c r="KXR155" s="9"/>
      <c r="KXS155" s="9"/>
      <c r="KXT155" s="9"/>
      <c r="KXU155" s="9"/>
      <c r="KXV155" s="9"/>
      <c r="KXW155" s="9"/>
      <c r="KXX155" s="9"/>
      <c r="KXY155" s="9"/>
      <c r="KXZ155" s="9"/>
      <c r="KYA155" s="9"/>
      <c r="KYB155" s="9"/>
      <c r="KYC155" s="9"/>
      <c r="KYD155" s="9"/>
      <c r="KYE155" s="9"/>
      <c r="KYF155" s="9"/>
      <c r="KYG155" s="9"/>
      <c r="KYH155" s="9"/>
      <c r="KYI155" s="9"/>
      <c r="KYJ155" s="9"/>
      <c r="KYK155" s="9"/>
      <c r="KYL155" s="9"/>
      <c r="KYM155" s="9"/>
      <c r="KYN155" s="9"/>
      <c r="KYO155" s="9"/>
      <c r="KYP155" s="9"/>
      <c r="KYQ155" s="9"/>
      <c r="KYR155" s="9"/>
      <c r="KYS155" s="9"/>
      <c r="KYT155" s="9"/>
      <c r="KYU155" s="9"/>
      <c r="KYV155" s="9"/>
      <c r="KYW155" s="9"/>
      <c r="KYX155" s="9"/>
      <c r="KYY155" s="9"/>
      <c r="KYZ155" s="9"/>
      <c r="KZA155" s="9"/>
      <c r="KZB155" s="9"/>
      <c r="KZC155" s="9"/>
      <c r="KZD155" s="9"/>
      <c r="KZE155" s="9"/>
      <c r="KZF155" s="9"/>
      <c r="KZG155" s="9"/>
      <c r="KZH155" s="9"/>
      <c r="KZI155" s="9"/>
      <c r="KZJ155" s="9"/>
      <c r="KZK155" s="9"/>
      <c r="KZL155" s="9"/>
      <c r="KZM155" s="9"/>
      <c r="KZN155" s="9"/>
      <c r="KZO155" s="9"/>
      <c r="KZP155" s="9"/>
      <c r="KZQ155" s="9"/>
      <c r="KZR155" s="9"/>
      <c r="KZS155" s="9"/>
      <c r="KZT155" s="9"/>
      <c r="KZU155" s="9"/>
      <c r="KZV155" s="9"/>
      <c r="KZW155" s="9"/>
      <c r="KZX155" s="9"/>
      <c r="KZY155" s="9"/>
      <c r="KZZ155" s="9"/>
      <c r="LAA155" s="9"/>
      <c r="LAB155" s="9"/>
      <c r="LAC155" s="9"/>
      <c r="LAD155" s="9"/>
      <c r="LAE155" s="9"/>
      <c r="LAF155" s="9"/>
      <c r="LAG155" s="9"/>
      <c r="LAH155" s="9"/>
      <c r="LAI155" s="9"/>
      <c r="LAJ155" s="9"/>
      <c r="LAK155" s="9"/>
      <c r="LAL155" s="9"/>
      <c r="LAM155" s="9"/>
      <c r="LAN155" s="9"/>
      <c r="LAO155" s="9"/>
      <c r="LAP155" s="9"/>
      <c r="LAQ155" s="9"/>
      <c r="LAR155" s="9"/>
      <c r="LAS155" s="9"/>
      <c r="LAT155" s="9"/>
      <c r="LAU155" s="9"/>
      <c r="LAV155" s="9"/>
      <c r="LAW155" s="9"/>
      <c r="LAX155" s="9"/>
      <c r="LAY155" s="9"/>
      <c r="LAZ155" s="9"/>
      <c r="LBA155" s="9"/>
      <c r="LBB155" s="9"/>
      <c r="LBC155" s="9"/>
      <c r="LBD155" s="9"/>
      <c r="LBE155" s="9"/>
      <c r="LBF155" s="9"/>
      <c r="LBG155" s="9"/>
      <c r="LBH155" s="9"/>
      <c r="LBI155" s="9"/>
      <c r="LBJ155" s="9"/>
      <c r="LBK155" s="9"/>
      <c r="LBL155" s="9"/>
      <c r="LBM155" s="9"/>
      <c r="LBN155" s="9"/>
      <c r="LBO155" s="9"/>
      <c r="LBP155" s="9"/>
      <c r="LBQ155" s="9"/>
      <c r="LBR155" s="9"/>
      <c r="LBS155" s="9"/>
      <c r="LBT155" s="9"/>
      <c r="LBU155" s="9"/>
      <c r="LBV155" s="9"/>
      <c r="LBW155" s="9"/>
      <c r="LBX155" s="9"/>
      <c r="LBY155" s="9"/>
      <c r="LBZ155" s="9"/>
      <c r="LCA155" s="9"/>
      <c r="LCB155" s="9"/>
      <c r="LCC155" s="9"/>
      <c r="LCD155" s="9"/>
      <c r="LCE155" s="9"/>
      <c r="LCF155" s="9"/>
      <c r="LCG155" s="9"/>
      <c r="LCH155" s="9"/>
      <c r="LCI155" s="9"/>
      <c r="LCJ155" s="9"/>
      <c r="LCK155" s="9"/>
      <c r="LCL155" s="9"/>
      <c r="LCM155" s="9"/>
      <c r="LCN155" s="9"/>
      <c r="LCO155" s="9"/>
      <c r="LCP155" s="9"/>
      <c r="LCQ155" s="9"/>
      <c r="LCR155" s="9"/>
      <c r="LCS155" s="9"/>
      <c r="LCT155" s="9"/>
      <c r="LCU155" s="9"/>
      <c r="LCV155" s="9"/>
      <c r="LCW155" s="9"/>
      <c r="LCX155" s="9"/>
      <c r="LCY155" s="9"/>
      <c r="LCZ155" s="9"/>
      <c r="LDA155" s="9"/>
      <c r="LDB155" s="9"/>
      <c r="LDC155" s="9"/>
      <c r="LDD155" s="9"/>
      <c r="LDE155" s="9"/>
      <c r="LDF155" s="9"/>
      <c r="LDG155" s="9"/>
      <c r="LDH155" s="9"/>
      <c r="LDI155" s="9"/>
      <c r="LDJ155" s="9"/>
      <c r="LDK155" s="9"/>
      <c r="LDL155" s="9"/>
      <c r="LDM155" s="9"/>
      <c r="LDN155" s="9"/>
      <c r="LDO155" s="9"/>
      <c r="LDP155" s="9"/>
      <c r="LDQ155" s="9"/>
      <c r="LDR155" s="9"/>
      <c r="LDS155" s="9"/>
      <c r="LDT155" s="9"/>
      <c r="LDU155" s="9"/>
      <c r="LDV155" s="9"/>
      <c r="LDW155" s="9"/>
      <c r="LDX155" s="9"/>
      <c r="LDY155" s="9"/>
      <c r="LDZ155" s="9"/>
      <c r="LEA155" s="9"/>
      <c r="LEB155" s="9"/>
      <c r="LEC155" s="9"/>
      <c r="LED155" s="9"/>
      <c r="LEE155" s="9"/>
      <c r="LEF155" s="9"/>
      <c r="LEG155" s="9"/>
      <c r="LEH155" s="9"/>
      <c r="LEI155" s="9"/>
      <c r="LEJ155" s="9"/>
      <c r="LEK155" s="9"/>
      <c r="LEL155" s="9"/>
      <c r="LEM155" s="9"/>
      <c r="LEN155" s="9"/>
      <c r="LEO155" s="9"/>
      <c r="LEP155" s="9"/>
      <c r="LEQ155" s="9"/>
      <c r="LER155" s="9"/>
      <c r="LES155" s="9"/>
      <c r="LET155" s="9"/>
      <c r="LEU155" s="9"/>
      <c r="LEV155" s="9"/>
      <c r="LEW155" s="9"/>
      <c r="LEX155" s="9"/>
      <c r="LEY155" s="9"/>
      <c r="LEZ155" s="9"/>
      <c r="LFA155" s="9"/>
      <c r="LFB155" s="9"/>
      <c r="LFC155" s="9"/>
      <c r="LFD155" s="9"/>
      <c r="LFE155" s="9"/>
      <c r="LFF155" s="9"/>
      <c r="LFG155" s="9"/>
      <c r="LFH155" s="9"/>
      <c r="LFI155" s="9"/>
      <c r="LFJ155" s="9"/>
      <c r="LFK155" s="9"/>
      <c r="LFL155" s="9"/>
      <c r="LFM155" s="9"/>
      <c r="LFN155" s="9"/>
      <c r="LFO155" s="9"/>
      <c r="LFP155" s="9"/>
      <c r="LFQ155" s="9"/>
      <c r="LFR155" s="9"/>
      <c r="LFS155" s="9"/>
      <c r="LFT155" s="9"/>
      <c r="LFU155" s="9"/>
      <c r="LFV155" s="9"/>
      <c r="LFW155" s="9"/>
      <c r="LFX155" s="9"/>
      <c r="LFY155" s="9"/>
      <c r="LFZ155" s="9"/>
      <c r="LGA155" s="9"/>
      <c r="LGB155" s="9"/>
      <c r="LGC155" s="9"/>
      <c r="LGD155" s="9"/>
      <c r="LGE155" s="9"/>
      <c r="LGF155" s="9"/>
      <c r="LGG155" s="9"/>
      <c r="LGH155" s="9"/>
      <c r="LGI155" s="9"/>
      <c r="LGJ155" s="9"/>
      <c r="LGK155" s="9"/>
      <c r="LGL155" s="9"/>
      <c r="LGM155" s="9"/>
      <c r="LGN155" s="9"/>
      <c r="LGO155" s="9"/>
      <c r="LGP155" s="9"/>
      <c r="LGQ155" s="9"/>
      <c r="LGR155" s="9"/>
      <c r="LGS155" s="9"/>
      <c r="LGT155" s="9"/>
      <c r="LGU155" s="9"/>
      <c r="LGV155" s="9"/>
      <c r="LGW155" s="9"/>
      <c r="LGX155" s="9"/>
      <c r="LGY155" s="9"/>
      <c r="LGZ155" s="9"/>
      <c r="LHA155" s="9"/>
      <c r="LHB155" s="9"/>
      <c r="LHC155" s="9"/>
      <c r="LHD155" s="9"/>
      <c r="LHE155" s="9"/>
      <c r="LHF155" s="9"/>
      <c r="LHG155" s="9"/>
      <c r="LHH155" s="9"/>
      <c r="LHI155" s="9"/>
      <c r="LHJ155" s="9"/>
      <c r="LHK155" s="9"/>
      <c r="LHL155" s="9"/>
      <c r="LHM155" s="9"/>
      <c r="LHN155" s="9"/>
      <c r="LHO155" s="9"/>
      <c r="LHP155" s="9"/>
      <c r="LHQ155" s="9"/>
      <c r="LHR155" s="9"/>
      <c r="LHS155" s="9"/>
      <c r="LHT155" s="9"/>
      <c r="LHU155" s="9"/>
      <c r="LHV155" s="9"/>
      <c r="LHW155" s="9"/>
      <c r="LHX155" s="9"/>
      <c r="LHY155" s="9"/>
      <c r="LHZ155" s="9"/>
      <c r="LIA155" s="9"/>
      <c r="LIB155" s="9"/>
      <c r="LIC155" s="9"/>
      <c r="LID155" s="9"/>
      <c r="LIE155" s="9"/>
      <c r="LIF155" s="9"/>
      <c r="LIG155" s="9"/>
      <c r="LIH155" s="9"/>
      <c r="LII155" s="9"/>
      <c r="LIJ155" s="9"/>
      <c r="LIK155" s="9"/>
      <c r="LIL155" s="9"/>
      <c r="LIM155" s="9"/>
      <c r="LIN155" s="9"/>
      <c r="LIO155" s="9"/>
      <c r="LIP155" s="9"/>
      <c r="LIQ155" s="9"/>
      <c r="LIR155" s="9"/>
      <c r="LIS155" s="9"/>
      <c r="LIT155" s="9"/>
      <c r="LIU155" s="9"/>
      <c r="LIV155" s="9"/>
      <c r="LIW155" s="9"/>
      <c r="LIX155" s="9"/>
      <c r="LIY155" s="9"/>
      <c r="LIZ155" s="9"/>
      <c r="LJA155" s="9"/>
      <c r="LJB155" s="9"/>
      <c r="LJC155" s="9"/>
      <c r="LJD155" s="9"/>
      <c r="LJE155" s="9"/>
      <c r="LJF155" s="9"/>
      <c r="LJG155" s="9"/>
      <c r="LJH155" s="9"/>
      <c r="LJI155" s="9"/>
      <c r="LJJ155" s="9"/>
      <c r="LJK155" s="9"/>
      <c r="LJL155" s="9"/>
      <c r="LJM155" s="9"/>
      <c r="LJN155" s="9"/>
      <c r="LJO155" s="9"/>
      <c r="LJP155" s="9"/>
      <c r="LJQ155" s="9"/>
      <c r="LJR155" s="9"/>
      <c r="LJS155" s="9"/>
      <c r="LJT155" s="9"/>
      <c r="LJU155" s="9"/>
      <c r="LJV155" s="9"/>
      <c r="LJW155" s="9"/>
      <c r="LJX155" s="9"/>
      <c r="LJY155" s="9"/>
      <c r="LJZ155" s="9"/>
      <c r="LKA155" s="9"/>
      <c r="LKB155" s="9"/>
      <c r="LKC155" s="9"/>
      <c r="LKD155" s="9"/>
      <c r="LKE155" s="9"/>
      <c r="LKF155" s="9"/>
      <c r="LKG155" s="9"/>
      <c r="LKH155" s="9"/>
      <c r="LKI155" s="9"/>
      <c r="LKJ155" s="9"/>
      <c r="LKK155" s="9"/>
      <c r="LKL155" s="9"/>
      <c r="LKM155" s="9"/>
      <c r="LKN155" s="9"/>
      <c r="LKO155" s="9"/>
      <c r="LKP155" s="9"/>
      <c r="LKQ155" s="9"/>
      <c r="LKR155" s="9"/>
      <c r="LKS155" s="9"/>
      <c r="LKT155" s="9"/>
      <c r="LKU155" s="9"/>
      <c r="LKV155" s="9"/>
      <c r="LKW155" s="9"/>
      <c r="LKX155" s="9"/>
      <c r="LKY155" s="9"/>
      <c r="LKZ155" s="9"/>
      <c r="LLA155" s="9"/>
      <c r="LLB155" s="9"/>
      <c r="LLC155" s="9"/>
      <c r="LLD155" s="9"/>
      <c r="LLE155" s="9"/>
      <c r="LLF155" s="9"/>
      <c r="LLG155" s="9"/>
      <c r="LLH155" s="9"/>
      <c r="LLI155" s="9"/>
      <c r="LLJ155" s="9"/>
      <c r="LLK155" s="9"/>
      <c r="LLL155" s="9"/>
      <c r="LLM155" s="9"/>
      <c r="LLN155" s="9"/>
      <c r="LLO155" s="9"/>
      <c r="LLP155" s="9"/>
      <c r="LLQ155" s="9"/>
      <c r="LLR155" s="9"/>
      <c r="LLS155" s="9"/>
      <c r="LLT155" s="9"/>
      <c r="LLU155" s="9"/>
      <c r="LLV155" s="9"/>
      <c r="LLW155" s="9"/>
      <c r="LLX155" s="9"/>
      <c r="LLY155" s="9"/>
      <c r="LLZ155" s="9"/>
      <c r="LMA155" s="9"/>
      <c r="LMB155" s="9"/>
      <c r="LMC155" s="9"/>
      <c r="LMD155" s="9"/>
      <c r="LME155" s="9"/>
      <c r="LMF155" s="9"/>
      <c r="LMG155" s="9"/>
      <c r="LMH155" s="9"/>
      <c r="LMI155" s="9"/>
      <c r="LMJ155" s="9"/>
      <c r="LMK155" s="9"/>
      <c r="LML155" s="9"/>
      <c r="LMM155" s="9"/>
      <c r="LMN155" s="9"/>
      <c r="LMO155" s="9"/>
      <c r="LMP155" s="9"/>
      <c r="LMQ155" s="9"/>
      <c r="LMR155" s="9"/>
      <c r="LMS155" s="9"/>
      <c r="LMT155" s="9"/>
      <c r="LMU155" s="9"/>
      <c r="LMV155" s="9"/>
      <c r="LMW155" s="9"/>
      <c r="LMX155" s="9"/>
      <c r="LMY155" s="9"/>
      <c r="LMZ155" s="9"/>
      <c r="LNA155" s="9"/>
      <c r="LNB155" s="9"/>
      <c r="LNC155" s="9"/>
      <c r="LND155" s="9"/>
      <c r="LNE155" s="9"/>
      <c r="LNF155" s="9"/>
      <c r="LNG155" s="9"/>
      <c r="LNH155" s="9"/>
      <c r="LNI155" s="9"/>
      <c r="LNJ155" s="9"/>
      <c r="LNK155" s="9"/>
      <c r="LNL155" s="9"/>
      <c r="LNM155" s="9"/>
      <c r="LNN155" s="9"/>
      <c r="LNO155" s="9"/>
      <c r="LNP155" s="9"/>
      <c r="LNQ155" s="9"/>
      <c r="LNR155" s="9"/>
      <c r="LNS155" s="9"/>
      <c r="LNT155" s="9"/>
      <c r="LNU155" s="9"/>
      <c r="LNV155" s="9"/>
      <c r="LNW155" s="9"/>
      <c r="LNX155" s="9"/>
      <c r="LNY155" s="9"/>
      <c r="LNZ155" s="9"/>
      <c r="LOA155" s="9"/>
      <c r="LOB155" s="9"/>
      <c r="LOC155" s="9"/>
      <c r="LOD155" s="9"/>
      <c r="LOE155" s="9"/>
      <c r="LOF155" s="9"/>
      <c r="LOG155" s="9"/>
      <c r="LOH155" s="9"/>
      <c r="LOI155" s="9"/>
      <c r="LOJ155" s="9"/>
      <c r="LOK155" s="9"/>
      <c r="LOL155" s="9"/>
      <c r="LOM155" s="9"/>
      <c r="LON155" s="9"/>
      <c r="LOO155" s="9"/>
      <c r="LOP155" s="9"/>
      <c r="LOQ155" s="9"/>
      <c r="LOR155" s="9"/>
      <c r="LOS155" s="9"/>
      <c r="LOT155" s="9"/>
      <c r="LOU155" s="9"/>
      <c r="LOV155" s="9"/>
      <c r="LOW155" s="9"/>
      <c r="LOX155" s="9"/>
      <c r="LOY155" s="9"/>
      <c r="LOZ155" s="9"/>
      <c r="LPA155" s="9"/>
      <c r="LPB155" s="9"/>
      <c r="LPC155" s="9"/>
      <c r="LPD155" s="9"/>
      <c r="LPE155" s="9"/>
      <c r="LPF155" s="9"/>
      <c r="LPG155" s="9"/>
      <c r="LPH155" s="9"/>
      <c r="LPI155" s="9"/>
      <c r="LPJ155" s="9"/>
      <c r="LPK155" s="9"/>
      <c r="LPL155" s="9"/>
      <c r="LPM155" s="9"/>
      <c r="LPN155" s="9"/>
      <c r="LPO155" s="9"/>
      <c r="LPP155" s="9"/>
      <c r="LPQ155" s="9"/>
      <c r="LPR155" s="9"/>
      <c r="LPS155" s="9"/>
      <c r="LPT155" s="9"/>
      <c r="LPU155" s="9"/>
      <c r="LPV155" s="9"/>
      <c r="LPW155" s="9"/>
      <c r="LPX155" s="9"/>
      <c r="LPY155" s="9"/>
      <c r="LPZ155" s="9"/>
      <c r="LQA155" s="9"/>
      <c r="LQB155" s="9"/>
      <c r="LQC155" s="9"/>
      <c r="LQD155" s="9"/>
      <c r="LQE155" s="9"/>
      <c r="LQF155" s="9"/>
      <c r="LQG155" s="9"/>
      <c r="LQH155" s="9"/>
      <c r="LQI155" s="9"/>
      <c r="LQJ155" s="9"/>
      <c r="LQK155" s="9"/>
      <c r="LQL155" s="9"/>
      <c r="LQM155" s="9"/>
      <c r="LQN155" s="9"/>
      <c r="LQO155" s="9"/>
      <c r="LQP155" s="9"/>
      <c r="LQQ155" s="9"/>
      <c r="LQR155" s="9"/>
      <c r="LQS155" s="9"/>
      <c r="LQT155" s="9"/>
      <c r="LQU155" s="9"/>
      <c r="LQV155" s="9"/>
      <c r="LQW155" s="9"/>
      <c r="LQX155" s="9"/>
      <c r="LQY155" s="9"/>
      <c r="LQZ155" s="9"/>
      <c r="LRA155" s="9"/>
      <c r="LRB155" s="9"/>
      <c r="LRC155" s="9"/>
      <c r="LRD155" s="9"/>
      <c r="LRE155" s="9"/>
      <c r="LRF155" s="9"/>
      <c r="LRG155" s="9"/>
      <c r="LRH155" s="9"/>
      <c r="LRI155" s="9"/>
      <c r="LRJ155" s="9"/>
      <c r="LRK155" s="9"/>
      <c r="LRL155" s="9"/>
      <c r="LRM155" s="9"/>
      <c r="LRN155" s="9"/>
      <c r="LRO155" s="9"/>
      <c r="LRP155" s="9"/>
      <c r="LRQ155" s="9"/>
      <c r="LRR155" s="9"/>
      <c r="LRS155" s="9"/>
      <c r="LRT155" s="9"/>
      <c r="LRU155" s="9"/>
      <c r="LRV155" s="9"/>
      <c r="LRW155" s="9"/>
      <c r="LRX155" s="9"/>
      <c r="LRY155" s="9"/>
      <c r="LRZ155" s="9"/>
      <c r="LSA155" s="9"/>
      <c r="LSB155" s="9"/>
      <c r="LSC155" s="9"/>
      <c r="LSD155" s="9"/>
      <c r="LSE155" s="9"/>
      <c r="LSF155" s="9"/>
      <c r="LSG155" s="9"/>
      <c r="LSH155" s="9"/>
      <c r="LSI155" s="9"/>
      <c r="LSJ155" s="9"/>
      <c r="LSK155" s="9"/>
      <c r="LSL155" s="9"/>
      <c r="LSM155" s="9"/>
      <c r="LSN155" s="9"/>
      <c r="LSO155" s="9"/>
      <c r="LSP155" s="9"/>
      <c r="LSQ155" s="9"/>
      <c r="LSR155" s="9"/>
      <c r="LSS155" s="9"/>
      <c r="LST155" s="9"/>
      <c r="LSU155" s="9"/>
      <c r="LSV155" s="9"/>
      <c r="LSW155" s="9"/>
      <c r="LSX155" s="9"/>
      <c r="LSY155" s="9"/>
      <c r="LSZ155" s="9"/>
      <c r="LTA155" s="9"/>
      <c r="LTB155" s="9"/>
      <c r="LTC155" s="9"/>
      <c r="LTD155" s="9"/>
      <c r="LTE155" s="9"/>
      <c r="LTF155" s="9"/>
      <c r="LTG155" s="9"/>
      <c r="LTH155" s="9"/>
      <c r="LTI155" s="9"/>
      <c r="LTJ155" s="9"/>
      <c r="LTK155" s="9"/>
      <c r="LTL155" s="9"/>
      <c r="LTM155" s="9"/>
      <c r="LTN155" s="9"/>
      <c r="LTO155" s="9"/>
      <c r="LTP155" s="9"/>
      <c r="LTQ155" s="9"/>
      <c r="LTR155" s="9"/>
      <c r="LTS155" s="9"/>
      <c r="LTT155" s="9"/>
      <c r="LTU155" s="9"/>
      <c r="LTV155" s="9"/>
      <c r="LTW155" s="9"/>
      <c r="LTX155" s="9"/>
      <c r="LTY155" s="9"/>
      <c r="LTZ155" s="9"/>
      <c r="LUA155" s="9"/>
      <c r="LUB155" s="9"/>
      <c r="LUC155" s="9"/>
      <c r="LUD155" s="9"/>
      <c r="LUE155" s="9"/>
      <c r="LUF155" s="9"/>
      <c r="LUG155" s="9"/>
      <c r="LUH155" s="9"/>
      <c r="LUI155" s="9"/>
      <c r="LUJ155" s="9"/>
      <c r="LUK155" s="9"/>
      <c r="LUL155" s="9"/>
      <c r="LUM155" s="9"/>
      <c r="LUN155" s="9"/>
      <c r="LUO155" s="9"/>
      <c r="LUP155" s="9"/>
      <c r="LUQ155" s="9"/>
      <c r="LUR155" s="9"/>
      <c r="LUS155" s="9"/>
      <c r="LUT155" s="9"/>
      <c r="LUU155" s="9"/>
      <c r="LUV155" s="9"/>
      <c r="LUW155" s="9"/>
      <c r="LUX155" s="9"/>
      <c r="LUY155" s="9"/>
      <c r="LUZ155" s="9"/>
      <c r="LVA155" s="9"/>
      <c r="LVB155" s="9"/>
      <c r="LVC155" s="9"/>
      <c r="LVD155" s="9"/>
      <c r="LVE155" s="9"/>
      <c r="LVF155" s="9"/>
      <c r="LVG155" s="9"/>
      <c r="LVH155" s="9"/>
      <c r="LVI155" s="9"/>
      <c r="LVJ155" s="9"/>
      <c r="LVK155" s="9"/>
      <c r="LVL155" s="9"/>
      <c r="LVM155" s="9"/>
      <c r="LVN155" s="9"/>
      <c r="LVO155" s="9"/>
      <c r="LVP155" s="9"/>
      <c r="LVQ155" s="9"/>
      <c r="LVR155" s="9"/>
      <c r="LVS155" s="9"/>
      <c r="LVT155" s="9"/>
      <c r="LVU155" s="9"/>
      <c r="LVV155" s="9"/>
      <c r="LVW155" s="9"/>
      <c r="LVX155" s="9"/>
      <c r="LVY155" s="9"/>
      <c r="LVZ155" s="9"/>
      <c r="LWA155" s="9"/>
      <c r="LWB155" s="9"/>
      <c r="LWC155" s="9"/>
      <c r="LWD155" s="9"/>
      <c r="LWE155" s="9"/>
      <c r="LWF155" s="9"/>
      <c r="LWG155" s="9"/>
      <c r="LWH155" s="9"/>
      <c r="LWI155" s="9"/>
      <c r="LWJ155" s="9"/>
      <c r="LWK155" s="9"/>
      <c r="LWL155" s="9"/>
      <c r="LWM155" s="9"/>
      <c r="LWN155" s="9"/>
      <c r="LWO155" s="9"/>
      <c r="LWP155" s="9"/>
      <c r="LWQ155" s="9"/>
      <c r="LWR155" s="9"/>
      <c r="LWS155" s="9"/>
      <c r="LWT155" s="9"/>
      <c r="LWU155" s="9"/>
      <c r="LWV155" s="9"/>
      <c r="LWW155" s="9"/>
      <c r="LWX155" s="9"/>
      <c r="LWY155" s="9"/>
      <c r="LWZ155" s="9"/>
      <c r="LXA155" s="9"/>
      <c r="LXB155" s="9"/>
      <c r="LXC155" s="9"/>
      <c r="LXD155" s="9"/>
      <c r="LXE155" s="9"/>
      <c r="LXF155" s="9"/>
      <c r="LXG155" s="9"/>
      <c r="LXH155" s="9"/>
      <c r="LXI155" s="9"/>
      <c r="LXJ155" s="9"/>
      <c r="LXK155" s="9"/>
      <c r="LXL155" s="9"/>
      <c r="LXM155" s="9"/>
      <c r="LXN155" s="9"/>
      <c r="LXO155" s="9"/>
      <c r="LXP155" s="9"/>
      <c r="LXQ155" s="9"/>
      <c r="LXR155" s="9"/>
      <c r="LXS155" s="9"/>
      <c r="LXT155" s="9"/>
      <c r="LXU155" s="9"/>
      <c r="LXV155" s="9"/>
      <c r="LXW155" s="9"/>
      <c r="LXX155" s="9"/>
      <c r="LXY155" s="9"/>
      <c r="LXZ155" s="9"/>
      <c r="LYA155" s="9"/>
      <c r="LYB155" s="9"/>
      <c r="LYC155" s="9"/>
      <c r="LYD155" s="9"/>
      <c r="LYE155" s="9"/>
      <c r="LYF155" s="9"/>
      <c r="LYG155" s="9"/>
      <c r="LYH155" s="9"/>
      <c r="LYI155" s="9"/>
      <c r="LYJ155" s="9"/>
      <c r="LYK155" s="9"/>
      <c r="LYL155" s="9"/>
      <c r="LYM155" s="9"/>
      <c r="LYN155" s="9"/>
      <c r="LYO155" s="9"/>
      <c r="LYP155" s="9"/>
      <c r="LYQ155" s="9"/>
      <c r="LYR155" s="9"/>
      <c r="LYS155" s="9"/>
      <c r="LYT155" s="9"/>
      <c r="LYU155" s="9"/>
      <c r="LYV155" s="9"/>
      <c r="LYW155" s="9"/>
      <c r="LYX155" s="9"/>
      <c r="LYY155" s="9"/>
      <c r="LYZ155" s="9"/>
      <c r="LZA155" s="9"/>
      <c r="LZB155" s="9"/>
      <c r="LZC155" s="9"/>
      <c r="LZD155" s="9"/>
      <c r="LZE155" s="9"/>
      <c r="LZF155" s="9"/>
      <c r="LZG155" s="9"/>
      <c r="LZH155" s="9"/>
      <c r="LZI155" s="9"/>
      <c r="LZJ155" s="9"/>
      <c r="LZK155" s="9"/>
      <c r="LZL155" s="9"/>
      <c r="LZM155" s="9"/>
      <c r="LZN155" s="9"/>
      <c r="LZO155" s="9"/>
      <c r="LZP155" s="9"/>
      <c r="LZQ155" s="9"/>
      <c r="LZR155" s="9"/>
      <c r="LZS155" s="9"/>
      <c r="LZT155" s="9"/>
      <c r="LZU155" s="9"/>
      <c r="LZV155" s="9"/>
      <c r="LZW155" s="9"/>
      <c r="LZX155" s="9"/>
      <c r="LZY155" s="9"/>
      <c r="LZZ155" s="9"/>
      <c r="MAA155" s="9"/>
      <c r="MAB155" s="9"/>
      <c r="MAC155" s="9"/>
      <c r="MAD155" s="9"/>
      <c r="MAE155" s="9"/>
      <c r="MAF155" s="9"/>
      <c r="MAG155" s="9"/>
      <c r="MAH155" s="9"/>
      <c r="MAI155" s="9"/>
      <c r="MAJ155" s="9"/>
      <c r="MAK155" s="9"/>
      <c r="MAL155" s="9"/>
      <c r="MAM155" s="9"/>
      <c r="MAN155" s="9"/>
      <c r="MAO155" s="9"/>
      <c r="MAP155" s="9"/>
      <c r="MAQ155" s="9"/>
      <c r="MAR155" s="9"/>
      <c r="MAS155" s="9"/>
      <c r="MAT155" s="9"/>
      <c r="MAU155" s="9"/>
      <c r="MAV155" s="9"/>
      <c r="MAW155" s="9"/>
      <c r="MAX155" s="9"/>
      <c r="MAY155" s="9"/>
      <c r="MAZ155" s="9"/>
      <c r="MBA155" s="9"/>
      <c r="MBB155" s="9"/>
      <c r="MBC155" s="9"/>
      <c r="MBD155" s="9"/>
      <c r="MBE155" s="9"/>
      <c r="MBF155" s="9"/>
      <c r="MBG155" s="9"/>
      <c r="MBH155" s="9"/>
      <c r="MBI155" s="9"/>
      <c r="MBJ155" s="9"/>
      <c r="MBK155" s="9"/>
      <c r="MBL155" s="9"/>
      <c r="MBM155" s="9"/>
      <c r="MBN155" s="9"/>
      <c r="MBO155" s="9"/>
      <c r="MBP155" s="9"/>
      <c r="MBQ155" s="9"/>
      <c r="MBR155" s="9"/>
      <c r="MBS155" s="9"/>
      <c r="MBT155" s="9"/>
      <c r="MBU155" s="9"/>
      <c r="MBV155" s="9"/>
      <c r="MBW155" s="9"/>
      <c r="MBX155" s="9"/>
      <c r="MBY155" s="9"/>
      <c r="MBZ155" s="9"/>
      <c r="MCA155" s="9"/>
      <c r="MCB155" s="9"/>
      <c r="MCC155" s="9"/>
      <c r="MCD155" s="9"/>
      <c r="MCE155" s="9"/>
      <c r="MCF155" s="9"/>
      <c r="MCG155" s="9"/>
      <c r="MCH155" s="9"/>
      <c r="MCI155" s="9"/>
      <c r="MCJ155" s="9"/>
      <c r="MCK155" s="9"/>
      <c r="MCL155" s="9"/>
      <c r="MCM155" s="9"/>
      <c r="MCN155" s="9"/>
      <c r="MCO155" s="9"/>
      <c r="MCP155" s="9"/>
      <c r="MCQ155" s="9"/>
      <c r="MCR155" s="9"/>
      <c r="MCS155" s="9"/>
      <c r="MCT155" s="9"/>
      <c r="MCU155" s="9"/>
      <c r="MCV155" s="9"/>
      <c r="MCW155" s="9"/>
      <c r="MCX155" s="9"/>
      <c r="MCY155" s="9"/>
      <c r="MCZ155" s="9"/>
      <c r="MDA155" s="9"/>
      <c r="MDB155" s="9"/>
      <c r="MDC155" s="9"/>
      <c r="MDD155" s="9"/>
      <c r="MDE155" s="9"/>
      <c r="MDF155" s="9"/>
      <c r="MDG155" s="9"/>
      <c r="MDH155" s="9"/>
      <c r="MDI155" s="9"/>
      <c r="MDJ155" s="9"/>
      <c r="MDK155" s="9"/>
      <c r="MDL155" s="9"/>
      <c r="MDM155" s="9"/>
      <c r="MDN155" s="9"/>
      <c r="MDO155" s="9"/>
      <c r="MDP155" s="9"/>
      <c r="MDQ155" s="9"/>
      <c r="MDR155" s="9"/>
      <c r="MDS155" s="9"/>
      <c r="MDT155" s="9"/>
      <c r="MDU155" s="9"/>
      <c r="MDV155" s="9"/>
      <c r="MDW155" s="9"/>
      <c r="MDX155" s="9"/>
      <c r="MDY155" s="9"/>
      <c r="MDZ155" s="9"/>
      <c r="MEA155" s="9"/>
      <c r="MEB155" s="9"/>
      <c r="MEC155" s="9"/>
      <c r="MED155" s="9"/>
      <c r="MEE155" s="9"/>
      <c r="MEF155" s="9"/>
      <c r="MEG155" s="9"/>
      <c r="MEH155" s="9"/>
      <c r="MEI155" s="9"/>
      <c r="MEJ155" s="9"/>
      <c r="MEK155" s="9"/>
      <c r="MEL155" s="9"/>
      <c r="MEM155" s="9"/>
      <c r="MEN155" s="9"/>
      <c r="MEO155" s="9"/>
      <c r="MEP155" s="9"/>
      <c r="MEQ155" s="9"/>
      <c r="MER155" s="9"/>
      <c r="MES155" s="9"/>
      <c r="MET155" s="9"/>
      <c r="MEU155" s="9"/>
      <c r="MEV155" s="9"/>
      <c r="MEW155" s="9"/>
      <c r="MEX155" s="9"/>
      <c r="MEY155" s="9"/>
      <c r="MEZ155" s="9"/>
      <c r="MFA155" s="9"/>
      <c r="MFB155" s="9"/>
      <c r="MFC155" s="9"/>
      <c r="MFD155" s="9"/>
      <c r="MFE155" s="9"/>
      <c r="MFF155" s="9"/>
      <c r="MFG155" s="9"/>
      <c r="MFH155" s="9"/>
      <c r="MFI155" s="9"/>
      <c r="MFJ155" s="9"/>
      <c r="MFK155" s="9"/>
      <c r="MFL155" s="9"/>
      <c r="MFM155" s="9"/>
      <c r="MFN155" s="9"/>
      <c r="MFO155" s="9"/>
      <c r="MFP155" s="9"/>
      <c r="MFQ155" s="9"/>
      <c r="MFR155" s="9"/>
      <c r="MFS155" s="9"/>
      <c r="MFT155" s="9"/>
      <c r="MFU155" s="9"/>
      <c r="MFV155" s="9"/>
      <c r="MFW155" s="9"/>
      <c r="MFX155" s="9"/>
      <c r="MFY155" s="9"/>
      <c r="MFZ155" s="9"/>
      <c r="MGA155" s="9"/>
      <c r="MGB155" s="9"/>
      <c r="MGC155" s="9"/>
      <c r="MGD155" s="9"/>
      <c r="MGE155" s="9"/>
      <c r="MGF155" s="9"/>
      <c r="MGG155" s="9"/>
      <c r="MGH155" s="9"/>
      <c r="MGI155" s="9"/>
      <c r="MGJ155" s="9"/>
      <c r="MGK155" s="9"/>
      <c r="MGL155" s="9"/>
      <c r="MGM155" s="9"/>
      <c r="MGN155" s="9"/>
      <c r="MGO155" s="9"/>
      <c r="MGP155" s="9"/>
      <c r="MGQ155" s="9"/>
      <c r="MGR155" s="9"/>
      <c r="MGS155" s="9"/>
      <c r="MGT155" s="9"/>
      <c r="MGU155" s="9"/>
      <c r="MGV155" s="9"/>
      <c r="MGW155" s="9"/>
      <c r="MGX155" s="9"/>
      <c r="MGY155" s="9"/>
      <c r="MGZ155" s="9"/>
      <c r="MHA155" s="9"/>
      <c r="MHB155" s="9"/>
      <c r="MHC155" s="9"/>
      <c r="MHD155" s="9"/>
      <c r="MHE155" s="9"/>
      <c r="MHF155" s="9"/>
      <c r="MHG155" s="9"/>
      <c r="MHH155" s="9"/>
      <c r="MHI155" s="9"/>
      <c r="MHJ155" s="9"/>
      <c r="MHK155" s="9"/>
      <c r="MHL155" s="9"/>
      <c r="MHM155" s="9"/>
      <c r="MHN155" s="9"/>
      <c r="MHO155" s="9"/>
      <c r="MHP155" s="9"/>
      <c r="MHQ155" s="9"/>
      <c r="MHR155" s="9"/>
      <c r="MHS155" s="9"/>
      <c r="MHT155" s="9"/>
      <c r="MHU155" s="9"/>
      <c r="MHV155" s="9"/>
      <c r="MHW155" s="9"/>
      <c r="MHX155" s="9"/>
      <c r="MHY155" s="9"/>
      <c r="MHZ155" s="9"/>
      <c r="MIA155" s="9"/>
      <c r="MIB155" s="9"/>
      <c r="MIC155" s="9"/>
      <c r="MID155" s="9"/>
      <c r="MIE155" s="9"/>
      <c r="MIF155" s="9"/>
      <c r="MIG155" s="9"/>
      <c r="MIH155" s="9"/>
      <c r="MII155" s="9"/>
      <c r="MIJ155" s="9"/>
      <c r="MIK155" s="9"/>
      <c r="MIL155" s="9"/>
      <c r="MIM155" s="9"/>
      <c r="MIN155" s="9"/>
      <c r="MIO155" s="9"/>
      <c r="MIP155" s="9"/>
      <c r="MIQ155" s="9"/>
      <c r="MIR155" s="9"/>
      <c r="MIS155" s="9"/>
      <c r="MIT155" s="9"/>
      <c r="MIU155" s="9"/>
      <c r="MIV155" s="9"/>
      <c r="MIW155" s="9"/>
      <c r="MIX155" s="9"/>
      <c r="MIY155" s="9"/>
      <c r="MIZ155" s="9"/>
      <c r="MJA155" s="9"/>
      <c r="MJB155" s="9"/>
      <c r="MJC155" s="9"/>
      <c r="MJD155" s="9"/>
      <c r="MJE155" s="9"/>
      <c r="MJF155" s="9"/>
      <c r="MJG155" s="9"/>
      <c r="MJH155" s="9"/>
      <c r="MJI155" s="9"/>
      <c r="MJJ155" s="9"/>
      <c r="MJK155" s="9"/>
      <c r="MJL155" s="9"/>
      <c r="MJM155" s="9"/>
      <c r="MJN155" s="9"/>
      <c r="MJO155" s="9"/>
      <c r="MJP155" s="9"/>
      <c r="MJQ155" s="9"/>
      <c r="MJR155" s="9"/>
      <c r="MJS155" s="9"/>
      <c r="MJT155" s="9"/>
      <c r="MJU155" s="9"/>
      <c r="MJV155" s="9"/>
      <c r="MJW155" s="9"/>
      <c r="MJX155" s="9"/>
      <c r="MJY155" s="9"/>
      <c r="MJZ155" s="9"/>
      <c r="MKA155" s="9"/>
      <c r="MKB155" s="9"/>
      <c r="MKC155" s="9"/>
      <c r="MKD155" s="9"/>
      <c r="MKE155" s="9"/>
      <c r="MKF155" s="9"/>
      <c r="MKG155" s="9"/>
      <c r="MKH155" s="9"/>
      <c r="MKI155" s="9"/>
      <c r="MKJ155" s="9"/>
      <c r="MKK155" s="9"/>
      <c r="MKL155" s="9"/>
      <c r="MKM155" s="9"/>
      <c r="MKN155" s="9"/>
      <c r="MKO155" s="9"/>
      <c r="MKP155" s="9"/>
      <c r="MKQ155" s="9"/>
      <c r="MKR155" s="9"/>
      <c r="MKS155" s="9"/>
      <c r="MKT155" s="9"/>
      <c r="MKU155" s="9"/>
      <c r="MKV155" s="9"/>
      <c r="MKW155" s="9"/>
      <c r="MKX155" s="9"/>
      <c r="MKY155" s="9"/>
      <c r="MKZ155" s="9"/>
      <c r="MLA155" s="9"/>
      <c r="MLB155" s="9"/>
      <c r="MLC155" s="9"/>
      <c r="MLD155" s="9"/>
      <c r="MLE155" s="9"/>
      <c r="MLF155" s="9"/>
      <c r="MLG155" s="9"/>
      <c r="MLH155" s="9"/>
      <c r="MLI155" s="9"/>
      <c r="MLJ155" s="9"/>
      <c r="MLK155" s="9"/>
      <c r="MLL155" s="9"/>
      <c r="MLM155" s="9"/>
      <c r="MLN155" s="9"/>
      <c r="MLO155" s="9"/>
      <c r="MLP155" s="9"/>
      <c r="MLQ155" s="9"/>
      <c r="MLR155" s="9"/>
      <c r="MLS155" s="9"/>
      <c r="MLT155" s="9"/>
      <c r="MLU155" s="9"/>
      <c r="MLV155" s="9"/>
      <c r="MLW155" s="9"/>
      <c r="MLX155" s="9"/>
      <c r="MLY155" s="9"/>
      <c r="MLZ155" s="9"/>
      <c r="MMA155" s="9"/>
      <c r="MMB155" s="9"/>
      <c r="MMC155" s="9"/>
      <c r="MMD155" s="9"/>
      <c r="MME155" s="9"/>
      <c r="MMF155" s="9"/>
      <c r="MMG155" s="9"/>
      <c r="MMH155" s="9"/>
      <c r="MMI155" s="9"/>
      <c r="MMJ155" s="9"/>
      <c r="MMK155" s="9"/>
      <c r="MML155" s="9"/>
      <c r="MMM155" s="9"/>
      <c r="MMN155" s="9"/>
      <c r="MMO155" s="9"/>
      <c r="MMP155" s="9"/>
      <c r="MMQ155" s="9"/>
      <c r="MMR155" s="9"/>
      <c r="MMS155" s="9"/>
      <c r="MMT155" s="9"/>
      <c r="MMU155" s="9"/>
      <c r="MMV155" s="9"/>
      <c r="MMW155" s="9"/>
      <c r="MMX155" s="9"/>
      <c r="MMY155" s="9"/>
      <c r="MMZ155" s="9"/>
      <c r="MNA155" s="9"/>
      <c r="MNB155" s="9"/>
      <c r="MNC155" s="9"/>
      <c r="MND155" s="9"/>
      <c r="MNE155" s="9"/>
      <c r="MNF155" s="9"/>
      <c r="MNG155" s="9"/>
      <c r="MNH155" s="9"/>
      <c r="MNI155" s="9"/>
      <c r="MNJ155" s="9"/>
      <c r="MNK155" s="9"/>
      <c r="MNL155" s="9"/>
      <c r="MNM155" s="9"/>
      <c r="MNN155" s="9"/>
      <c r="MNO155" s="9"/>
      <c r="MNP155" s="9"/>
      <c r="MNQ155" s="9"/>
      <c r="MNR155" s="9"/>
      <c r="MNS155" s="9"/>
      <c r="MNT155" s="9"/>
      <c r="MNU155" s="9"/>
      <c r="MNV155" s="9"/>
      <c r="MNW155" s="9"/>
      <c r="MNX155" s="9"/>
      <c r="MNY155" s="9"/>
      <c r="MNZ155" s="9"/>
      <c r="MOA155" s="9"/>
      <c r="MOB155" s="9"/>
      <c r="MOC155" s="9"/>
      <c r="MOD155" s="9"/>
      <c r="MOE155" s="9"/>
      <c r="MOF155" s="9"/>
      <c r="MOG155" s="9"/>
      <c r="MOH155" s="9"/>
      <c r="MOI155" s="9"/>
      <c r="MOJ155" s="9"/>
      <c r="MOK155" s="9"/>
      <c r="MOL155" s="9"/>
      <c r="MOM155" s="9"/>
      <c r="MON155" s="9"/>
      <c r="MOO155" s="9"/>
      <c r="MOP155" s="9"/>
      <c r="MOQ155" s="9"/>
      <c r="MOR155" s="9"/>
      <c r="MOS155" s="9"/>
      <c r="MOT155" s="9"/>
      <c r="MOU155" s="9"/>
      <c r="MOV155" s="9"/>
      <c r="MOW155" s="9"/>
      <c r="MOX155" s="9"/>
      <c r="MOY155" s="9"/>
      <c r="MOZ155" s="9"/>
      <c r="MPA155" s="9"/>
      <c r="MPB155" s="9"/>
      <c r="MPC155" s="9"/>
      <c r="MPD155" s="9"/>
      <c r="MPE155" s="9"/>
      <c r="MPF155" s="9"/>
      <c r="MPG155" s="9"/>
      <c r="MPH155" s="9"/>
      <c r="MPI155" s="9"/>
      <c r="MPJ155" s="9"/>
      <c r="MPK155" s="9"/>
      <c r="MPL155" s="9"/>
      <c r="MPM155" s="9"/>
      <c r="MPN155" s="9"/>
      <c r="MPO155" s="9"/>
      <c r="MPP155" s="9"/>
      <c r="MPQ155" s="9"/>
      <c r="MPR155" s="9"/>
      <c r="MPS155" s="9"/>
      <c r="MPT155" s="9"/>
      <c r="MPU155" s="9"/>
      <c r="MPV155" s="9"/>
      <c r="MPW155" s="9"/>
      <c r="MPX155" s="9"/>
      <c r="MPY155" s="9"/>
      <c r="MPZ155" s="9"/>
      <c r="MQA155" s="9"/>
      <c r="MQB155" s="9"/>
      <c r="MQC155" s="9"/>
      <c r="MQD155" s="9"/>
      <c r="MQE155" s="9"/>
      <c r="MQF155" s="9"/>
      <c r="MQG155" s="9"/>
      <c r="MQH155" s="9"/>
      <c r="MQI155" s="9"/>
      <c r="MQJ155" s="9"/>
      <c r="MQK155" s="9"/>
      <c r="MQL155" s="9"/>
      <c r="MQM155" s="9"/>
      <c r="MQN155" s="9"/>
      <c r="MQO155" s="9"/>
      <c r="MQP155" s="9"/>
      <c r="MQQ155" s="9"/>
      <c r="MQR155" s="9"/>
      <c r="MQS155" s="9"/>
      <c r="MQT155" s="9"/>
      <c r="MQU155" s="9"/>
      <c r="MQV155" s="9"/>
      <c r="MQW155" s="9"/>
      <c r="MQX155" s="9"/>
      <c r="MQY155" s="9"/>
      <c r="MQZ155" s="9"/>
      <c r="MRA155" s="9"/>
      <c r="MRB155" s="9"/>
      <c r="MRC155" s="9"/>
      <c r="MRD155" s="9"/>
      <c r="MRE155" s="9"/>
      <c r="MRF155" s="9"/>
      <c r="MRG155" s="9"/>
      <c r="MRH155" s="9"/>
      <c r="MRI155" s="9"/>
      <c r="MRJ155" s="9"/>
      <c r="MRK155" s="9"/>
      <c r="MRL155" s="9"/>
      <c r="MRM155" s="9"/>
      <c r="MRN155" s="9"/>
      <c r="MRO155" s="9"/>
      <c r="MRP155" s="9"/>
      <c r="MRQ155" s="9"/>
      <c r="MRR155" s="9"/>
      <c r="MRS155" s="9"/>
      <c r="MRT155" s="9"/>
      <c r="MRU155" s="9"/>
      <c r="MRV155" s="9"/>
      <c r="MRW155" s="9"/>
      <c r="MRX155" s="9"/>
      <c r="MRY155" s="9"/>
      <c r="MRZ155" s="9"/>
      <c r="MSA155" s="9"/>
      <c r="MSB155" s="9"/>
      <c r="MSC155" s="9"/>
      <c r="MSD155" s="9"/>
      <c r="MSE155" s="9"/>
      <c r="MSF155" s="9"/>
      <c r="MSG155" s="9"/>
      <c r="MSH155" s="9"/>
      <c r="MSI155" s="9"/>
      <c r="MSJ155" s="9"/>
      <c r="MSK155" s="9"/>
      <c r="MSL155" s="9"/>
      <c r="MSM155" s="9"/>
      <c r="MSN155" s="9"/>
      <c r="MSO155" s="9"/>
      <c r="MSP155" s="9"/>
      <c r="MSQ155" s="9"/>
      <c r="MSR155" s="9"/>
      <c r="MSS155" s="9"/>
      <c r="MST155" s="9"/>
      <c r="MSU155" s="9"/>
      <c r="MSV155" s="9"/>
      <c r="MSW155" s="9"/>
      <c r="MSX155" s="9"/>
      <c r="MSY155" s="9"/>
      <c r="MSZ155" s="9"/>
      <c r="MTA155" s="9"/>
      <c r="MTB155" s="9"/>
      <c r="MTC155" s="9"/>
      <c r="MTD155" s="9"/>
      <c r="MTE155" s="9"/>
      <c r="MTF155" s="9"/>
      <c r="MTG155" s="9"/>
      <c r="MTH155" s="9"/>
      <c r="MTI155" s="9"/>
      <c r="MTJ155" s="9"/>
      <c r="MTK155" s="9"/>
      <c r="MTL155" s="9"/>
      <c r="MTM155" s="9"/>
      <c r="MTN155" s="9"/>
      <c r="MTO155" s="9"/>
      <c r="MTP155" s="9"/>
      <c r="MTQ155" s="9"/>
      <c r="MTR155" s="9"/>
      <c r="MTS155" s="9"/>
      <c r="MTT155" s="9"/>
      <c r="MTU155" s="9"/>
      <c r="MTV155" s="9"/>
      <c r="MTW155" s="9"/>
      <c r="MTX155" s="9"/>
      <c r="MTY155" s="9"/>
      <c r="MTZ155" s="9"/>
      <c r="MUA155" s="9"/>
      <c r="MUB155" s="9"/>
      <c r="MUC155" s="9"/>
      <c r="MUD155" s="9"/>
      <c r="MUE155" s="9"/>
      <c r="MUF155" s="9"/>
      <c r="MUG155" s="9"/>
      <c r="MUH155" s="9"/>
      <c r="MUI155" s="9"/>
      <c r="MUJ155" s="9"/>
      <c r="MUK155" s="9"/>
      <c r="MUL155" s="9"/>
      <c r="MUM155" s="9"/>
      <c r="MUN155" s="9"/>
      <c r="MUO155" s="9"/>
      <c r="MUP155" s="9"/>
      <c r="MUQ155" s="9"/>
      <c r="MUR155" s="9"/>
      <c r="MUS155" s="9"/>
      <c r="MUT155" s="9"/>
      <c r="MUU155" s="9"/>
      <c r="MUV155" s="9"/>
      <c r="MUW155" s="9"/>
      <c r="MUX155" s="9"/>
      <c r="MUY155" s="9"/>
      <c r="MUZ155" s="9"/>
      <c r="MVA155" s="9"/>
      <c r="MVB155" s="9"/>
      <c r="MVC155" s="9"/>
      <c r="MVD155" s="9"/>
      <c r="MVE155" s="9"/>
      <c r="MVF155" s="9"/>
      <c r="MVG155" s="9"/>
      <c r="MVH155" s="9"/>
      <c r="MVI155" s="9"/>
      <c r="MVJ155" s="9"/>
      <c r="MVK155" s="9"/>
      <c r="MVL155" s="9"/>
      <c r="MVM155" s="9"/>
      <c r="MVN155" s="9"/>
      <c r="MVO155" s="9"/>
      <c r="MVP155" s="9"/>
      <c r="MVQ155" s="9"/>
      <c r="MVR155" s="9"/>
      <c r="MVS155" s="9"/>
      <c r="MVT155" s="9"/>
      <c r="MVU155" s="9"/>
      <c r="MVV155" s="9"/>
      <c r="MVW155" s="9"/>
      <c r="MVX155" s="9"/>
      <c r="MVY155" s="9"/>
      <c r="MVZ155" s="9"/>
      <c r="MWA155" s="9"/>
      <c r="MWB155" s="9"/>
      <c r="MWC155" s="9"/>
      <c r="MWD155" s="9"/>
      <c r="MWE155" s="9"/>
      <c r="MWF155" s="9"/>
      <c r="MWG155" s="9"/>
      <c r="MWH155" s="9"/>
      <c r="MWI155" s="9"/>
      <c r="MWJ155" s="9"/>
      <c r="MWK155" s="9"/>
      <c r="MWL155" s="9"/>
      <c r="MWM155" s="9"/>
      <c r="MWN155" s="9"/>
      <c r="MWO155" s="9"/>
      <c r="MWP155" s="9"/>
      <c r="MWQ155" s="9"/>
      <c r="MWR155" s="9"/>
      <c r="MWS155" s="9"/>
      <c r="MWT155" s="9"/>
      <c r="MWU155" s="9"/>
      <c r="MWV155" s="9"/>
      <c r="MWW155" s="9"/>
      <c r="MWX155" s="9"/>
      <c r="MWY155" s="9"/>
      <c r="MWZ155" s="9"/>
      <c r="MXA155" s="9"/>
      <c r="MXB155" s="9"/>
      <c r="MXC155" s="9"/>
      <c r="MXD155" s="9"/>
      <c r="MXE155" s="9"/>
      <c r="MXF155" s="9"/>
      <c r="MXG155" s="9"/>
      <c r="MXH155" s="9"/>
      <c r="MXI155" s="9"/>
      <c r="MXJ155" s="9"/>
      <c r="MXK155" s="9"/>
      <c r="MXL155" s="9"/>
      <c r="MXM155" s="9"/>
      <c r="MXN155" s="9"/>
      <c r="MXO155" s="9"/>
      <c r="MXP155" s="9"/>
      <c r="MXQ155" s="9"/>
      <c r="MXR155" s="9"/>
      <c r="MXS155" s="9"/>
      <c r="MXT155" s="9"/>
      <c r="MXU155" s="9"/>
      <c r="MXV155" s="9"/>
      <c r="MXW155" s="9"/>
      <c r="MXX155" s="9"/>
      <c r="MXY155" s="9"/>
      <c r="MXZ155" s="9"/>
      <c r="MYA155" s="9"/>
      <c r="MYB155" s="9"/>
      <c r="MYC155" s="9"/>
      <c r="MYD155" s="9"/>
      <c r="MYE155" s="9"/>
      <c r="MYF155" s="9"/>
      <c r="MYG155" s="9"/>
      <c r="MYH155" s="9"/>
      <c r="MYI155" s="9"/>
      <c r="MYJ155" s="9"/>
      <c r="MYK155" s="9"/>
      <c r="MYL155" s="9"/>
      <c r="MYM155" s="9"/>
      <c r="MYN155" s="9"/>
      <c r="MYO155" s="9"/>
      <c r="MYP155" s="9"/>
      <c r="MYQ155" s="9"/>
      <c r="MYR155" s="9"/>
      <c r="MYS155" s="9"/>
      <c r="MYT155" s="9"/>
      <c r="MYU155" s="9"/>
      <c r="MYV155" s="9"/>
      <c r="MYW155" s="9"/>
      <c r="MYX155" s="9"/>
      <c r="MYY155" s="9"/>
      <c r="MYZ155" s="9"/>
      <c r="MZA155" s="9"/>
      <c r="MZB155" s="9"/>
      <c r="MZC155" s="9"/>
      <c r="MZD155" s="9"/>
      <c r="MZE155" s="9"/>
      <c r="MZF155" s="9"/>
      <c r="MZG155" s="9"/>
      <c r="MZH155" s="9"/>
      <c r="MZI155" s="9"/>
      <c r="MZJ155" s="9"/>
      <c r="MZK155" s="9"/>
      <c r="MZL155" s="9"/>
      <c r="MZM155" s="9"/>
      <c r="MZN155" s="9"/>
      <c r="MZO155" s="9"/>
      <c r="MZP155" s="9"/>
      <c r="MZQ155" s="9"/>
      <c r="MZR155" s="9"/>
      <c r="MZS155" s="9"/>
      <c r="MZT155" s="9"/>
      <c r="MZU155" s="9"/>
      <c r="MZV155" s="9"/>
      <c r="MZW155" s="9"/>
      <c r="MZX155" s="9"/>
      <c r="MZY155" s="9"/>
      <c r="MZZ155" s="9"/>
      <c r="NAA155" s="9"/>
      <c r="NAB155" s="9"/>
      <c r="NAC155" s="9"/>
      <c r="NAD155" s="9"/>
      <c r="NAE155" s="9"/>
      <c r="NAF155" s="9"/>
      <c r="NAG155" s="9"/>
      <c r="NAH155" s="9"/>
      <c r="NAI155" s="9"/>
      <c r="NAJ155" s="9"/>
      <c r="NAK155" s="9"/>
      <c r="NAL155" s="9"/>
      <c r="NAM155" s="9"/>
      <c r="NAN155" s="9"/>
      <c r="NAO155" s="9"/>
      <c r="NAP155" s="9"/>
      <c r="NAQ155" s="9"/>
      <c r="NAR155" s="9"/>
      <c r="NAS155" s="9"/>
      <c r="NAT155" s="9"/>
      <c r="NAU155" s="9"/>
      <c r="NAV155" s="9"/>
      <c r="NAW155" s="9"/>
      <c r="NAX155" s="9"/>
      <c r="NAY155" s="9"/>
      <c r="NAZ155" s="9"/>
      <c r="NBA155" s="9"/>
      <c r="NBB155" s="9"/>
      <c r="NBC155" s="9"/>
      <c r="NBD155" s="9"/>
      <c r="NBE155" s="9"/>
      <c r="NBF155" s="9"/>
      <c r="NBG155" s="9"/>
      <c r="NBH155" s="9"/>
      <c r="NBI155" s="9"/>
      <c r="NBJ155" s="9"/>
      <c r="NBK155" s="9"/>
      <c r="NBL155" s="9"/>
      <c r="NBM155" s="9"/>
      <c r="NBN155" s="9"/>
      <c r="NBO155" s="9"/>
      <c r="NBP155" s="9"/>
      <c r="NBQ155" s="9"/>
      <c r="NBR155" s="9"/>
      <c r="NBS155" s="9"/>
      <c r="NBT155" s="9"/>
      <c r="NBU155" s="9"/>
      <c r="NBV155" s="9"/>
      <c r="NBW155" s="9"/>
      <c r="NBX155" s="9"/>
      <c r="NBY155" s="9"/>
      <c r="NBZ155" s="9"/>
      <c r="NCA155" s="9"/>
      <c r="NCB155" s="9"/>
      <c r="NCC155" s="9"/>
      <c r="NCD155" s="9"/>
      <c r="NCE155" s="9"/>
      <c r="NCF155" s="9"/>
      <c r="NCG155" s="9"/>
      <c r="NCH155" s="9"/>
      <c r="NCI155" s="9"/>
      <c r="NCJ155" s="9"/>
      <c r="NCK155" s="9"/>
      <c r="NCL155" s="9"/>
      <c r="NCM155" s="9"/>
      <c r="NCN155" s="9"/>
      <c r="NCO155" s="9"/>
      <c r="NCP155" s="9"/>
      <c r="NCQ155" s="9"/>
      <c r="NCR155" s="9"/>
      <c r="NCS155" s="9"/>
      <c r="NCT155" s="9"/>
      <c r="NCU155" s="9"/>
      <c r="NCV155" s="9"/>
      <c r="NCW155" s="9"/>
      <c r="NCX155" s="9"/>
      <c r="NCY155" s="9"/>
      <c r="NCZ155" s="9"/>
      <c r="NDA155" s="9"/>
      <c r="NDB155" s="9"/>
      <c r="NDC155" s="9"/>
      <c r="NDD155" s="9"/>
      <c r="NDE155" s="9"/>
      <c r="NDF155" s="9"/>
      <c r="NDG155" s="9"/>
      <c r="NDH155" s="9"/>
      <c r="NDI155" s="9"/>
      <c r="NDJ155" s="9"/>
      <c r="NDK155" s="9"/>
      <c r="NDL155" s="9"/>
      <c r="NDM155" s="9"/>
      <c r="NDN155" s="9"/>
      <c r="NDO155" s="9"/>
      <c r="NDP155" s="9"/>
      <c r="NDQ155" s="9"/>
      <c r="NDR155" s="9"/>
      <c r="NDS155" s="9"/>
      <c r="NDT155" s="9"/>
      <c r="NDU155" s="9"/>
      <c r="NDV155" s="9"/>
      <c r="NDW155" s="9"/>
      <c r="NDX155" s="9"/>
      <c r="NDY155" s="9"/>
      <c r="NDZ155" s="9"/>
      <c r="NEA155" s="9"/>
      <c r="NEB155" s="9"/>
      <c r="NEC155" s="9"/>
      <c r="NED155" s="9"/>
      <c r="NEE155" s="9"/>
      <c r="NEF155" s="9"/>
      <c r="NEG155" s="9"/>
      <c r="NEH155" s="9"/>
      <c r="NEI155" s="9"/>
      <c r="NEJ155" s="9"/>
      <c r="NEK155" s="9"/>
      <c r="NEL155" s="9"/>
      <c r="NEM155" s="9"/>
      <c r="NEN155" s="9"/>
      <c r="NEO155" s="9"/>
      <c r="NEP155" s="9"/>
      <c r="NEQ155" s="9"/>
      <c r="NER155" s="9"/>
      <c r="NES155" s="9"/>
      <c r="NET155" s="9"/>
      <c r="NEU155" s="9"/>
      <c r="NEV155" s="9"/>
      <c r="NEW155" s="9"/>
      <c r="NEX155" s="9"/>
      <c r="NEY155" s="9"/>
      <c r="NEZ155" s="9"/>
      <c r="NFA155" s="9"/>
      <c r="NFB155" s="9"/>
      <c r="NFC155" s="9"/>
      <c r="NFD155" s="9"/>
      <c r="NFE155" s="9"/>
      <c r="NFF155" s="9"/>
      <c r="NFG155" s="9"/>
      <c r="NFH155" s="9"/>
      <c r="NFI155" s="9"/>
      <c r="NFJ155" s="9"/>
      <c r="NFK155" s="9"/>
      <c r="NFL155" s="9"/>
      <c r="NFM155" s="9"/>
      <c r="NFN155" s="9"/>
      <c r="NFO155" s="9"/>
      <c r="NFP155" s="9"/>
      <c r="NFQ155" s="9"/>
      <c r="NFR155" s="9"/>
      <c r="NFS155" s="9"/>
      <c r="NFT155" s="9"/>
      <c r="NFU155" s="9"/>
      <c r="NFV155" s="9"/>
      <c r="NFW155" s="9"/>
      <c r="NFX155" s="9"/>
      <c r="NFY155" s="9"/>
      <c r="NFZ155" s="9"/>
      <c r="NGA155" s="9"/>
      <c r="NGB155" s="9"/>
      <c r="NGC155" s="9"/>
      <c r="NGD155" s="9"/>
      <c r="NGE155" s="9"/>
      <c r="NGF155" s="9"/>
      <c r="NGG155" s="9"/>
      <c r="NGH155" s="9"/>
      <c r="NGI155" s="9"/>
      <c r="NGJ155" s="9"/>
      <c r="NGK155" s="9"/>
      <c r="NGL155" s="9"/>
      <c r="NGM155" s="9"/>
      <c r="NGN155" s="9"/>
      <c r="NGO155" s="9"/>
      <c r="NGP155" s="9"/>
      <c r="NGQ155" s="9"/>
      <c r="NGR155" s="9"/>
      <c r="NGS155" s="9"/>
      <c r="NGT155" s="9"/>
      <c r="NGU155" s="9"/>
      <c r="NGV155" s="9"/>
      <c r="NGW155" s="9"/>
      <c r="NGX155" s="9"/>
      <c r="NGY155" s="9"/>
      <c r="NGZ155" s="9"/>
      <c r="NHA155" s="9"/>
      <c r="NHB155" s="9"/>
      <c r="NHC155" s="9"/>
      <c r="NHD155" s="9"/>
      <c r="NHE155" s="9"/>
      <c r="NHF155" s="9"/>
      <c r="NHG155" s="9"/>
      <c r="NHH155" s="9"/>
      <c r="NHI155" s="9"/>
      <c r="NHJ155" s="9"/>
      <c r="NHK155" s="9"/>
      <c r="NHL155" s="9"/>
      <c r="NHM155" s="9"/>
      <c r="NHN155" s="9"/>
      <c r="NHO155" s="9"/>
      <c r="NHP155" s="9"/>
      <c r="NHQ155" s="9"/>
      <c r="NHR155" s="9"/>
      <c r="NHS155" s="9"/>
      <c r="NHT155" s="9"/>
      <c r="NHU155" s="9"/>
      <c r="NHV155" s="9"/>
      <c r="NHW155" s="9"/>
      <c r="NHX155" s="9"/>
      <c r="NHY155" s="9"/>
      <c r="NHZ155" s="9"/>
      <c r="NIA155" s="9"/>
      <c r="NIB155" s="9"/>
      <c r="NIC155" s="9"/>
      <c r="NID155" s="9"/>
      <c r="NIE155" s="9"/>
      <c r="NIF155" s="9"/>
      <c r="NIG155" s="9"/>
      <c r="NIH155" s="9"/>
      <c r="NII155" s="9"/>
      <c r="NIJ155" s="9"/>
      <c r="NIK155" s="9"/>
      <c r="NIL155" s="9"/>
      <c r="NIM155" s="9"/>
      <c r="NIN155" s="9"/>
      <c r="NIO155" s="9"/>
      <c r="NIP155" s="9"/>
      <c r="NIQ155" s="9"/>
      <c r="NIR155" s="9"/>
      <c r="NIS155" s="9"/>
      <c r="NIT155" s="9"/>
      <c r="NIU155" s="9"/>
      <c r="NIV155" s="9"/>
      <c r="NIW155" s="9"/>
      <c r="NIX155" s="9"/>
      <c r="NIY155" s="9"/>
      <c r="NIZ155" s="9"/>
      <c r="NJA155" s="9"/>
      <c r="NJB155" s="9"/>
      <c r="NJC155" s="9"/>
      <c r="NJD155" s="9"/>
      <c r="NJE155" s="9"/>
      <c r="NJF155" s="9"/>
      <c r="NJG155" s="9"/>
      <c r="NJH155" s="9"/>
      <c r="NJI155" s="9"/>
      <c r="NJJ155" s="9"/>
      <c r="NJK155" s="9"/>
      <c r="NJL155" s="9"/>
      <c r="NJM155" s="9"/>
      <c r="NJN155" s="9"/>
      <c r="NJO155" s="9"/>
      <c r="NJP155" s="9"/>
      <c r="NJQ155" s="9"/>
      <c r="NJR155" s="9"/>
      <c r="NJS155" s="9"/>
      <c r="NJT155" s="9"/>
      <c r="NJU155" s="9"/>
      <c r="NJV155" s="9"/>
      <c r="NJW155" s="9"/>
      <c r="NJX155" s="9"/>
      <c r="NJY155" s="9"/>
      <c r="NJZ155" s="9"/>
      <c r="NKA155" s="9"/>
      <c r="NKB155" s="9"/>
      <c r="NKC155" s="9"/>
      <c r="NKD155" s="9"/>
      <c r="NKE155" s="9"/>
      <c r="NKF155" s="9"/>
      <c r="NKG155" s="9"/>
      <c r="NKH155" s="9"/>
      <c r="NKI155" s="9"/>
      <c r="NKJ155" s="9"/>
      <c r="NKK155" s="9"/>
      <c r="NKL155" s="9"/>
      <c r="NKM155" s="9"/>
      <c r="NKN155" s="9"/>
      <c r="NKO155" s="9"/>
      <c r="NKP155" s="9"/>
      <c r="NKQ155" s="9"/>
      <c r="NKR155" s="9"/>
      <c r="NKS155" s="9"/>
      <c r="NKT155" s="9"/>
      <c r="NKU155" s="9"/>
      <c r="NKV155" s="9"/>
      <c r="NKW155" s="9"/>
      <c r="NKX155" s="9"/>
      <c r="NKY155" s="9"/>
      <c r="NKZ155" s="9"/>
      <c r="NLA155" s="9"/>
      <c r="NLB155" s="9"/>
      <c r="NLC155" s="9"/>
      <c r="NLD155" s="9"/>
      <c r="NLE155" s="9"/>
      <c r="NLF155" s="9"/>
      <c r="NLG155" s="9"/>
      <c r="NLH155" s="9"/>
      <c r="NLI155" s="9"/>
      <c r="NLJ155" s="9"/>
      <c r="NLK155" s="9"/>
      <c r="NLL155" s="9"/>
      <c r="NLM155" s="9"/>
      <c r="NLN155" s="9"/>
      <c r="NLO155" s="9"/>
      <c r="NLP155" s="9"/>
      <c r="NLQ155" s="9"/>
      <c r="NLR155" s="9"/>
      <c r="NLS155" s="9"/>
      <c r="NLT155" s="9"/>
      <c r="NLU155" s="9"/>
      <c r="NLV155" s="9"/>
      <c r="NLW155" s="9"/>
      <c r="NLX155" s="9"/>
      <c r="NLY155" s="9"/>
      <c r="NLZ155" s="9"/>
      <c r="NMA155" s="9"/>
      <c r="NMB155" s="9"/>
      <c r="NMC155" s="9"/>
      <c r="NMD155" s="9"/>
      <c r="NME155" s="9"/>
      <c r="NMF155" s="9"/>
      <c r="NMG155" s="9"/>
      <c r="NMH155" s="9"/>
      <c r="NMI155" s="9"/>
      <c r="NMJ155" s="9"/>
      <c r="NMK155" s="9"/>
      <c r="NML155" s="9"/>
      <c r="NMM155" s="9"/>
      <c r="NMN155" s="9"/>
      <c r="NMO155" s="9"/>
      <c r="NMP155" s="9"/>
      <c r="NMQ155" s="9"/>
      <c r="NMR155" s="9"/>
      <c r="NMS155" s="9"/>
      <c r="NMT155" s="9"/>
      <c r="NMU155" s="9"/>
      <c r="NMV155" s="9"/>
      <c r="NMW155" s="9"/>
      <c r="NMX155" s="9"/>
      <c r="NMY155" s="9"/>
      <c r="NMZ155" s="9"/>
      <c r="NNA155" s="9"/>
      <c r="NNB155" s="9"/>
      <c r="NNC155" s="9"/>
      <c r="NND155" s="9"/>
      <c r="NNE155" s="9"/>
      <c r="NNF155" s="9"/>
      <c r="NNG155" s="9"/>
      <c r="NNH155" s="9"/>
      <c r="NNI155" s="9"/>
      <c r="NNJ155" s="9"/>
      <c r="NNK155" s="9"/>
      <c r="NNL155" s="9"/>
      <c r="NNM155" s="9"/>
      <c r="NNN155" s="9"/>
      <c r="NNO155" s="9"/>
      <c r="NNP155" s="9"/>
      <c r="NNQ155" s="9"/>
      <c r="NNR155" s="9"/>
      <c r="NNS155" s="9"/>
      <c r="NNT155" s="9"/>
      <c r="NNU155" s="9"/>
      <c r="NNV155" s="9"/>
      <c r="NNW155" s="9"/>
      <c r="NNX155" s="9"/>
      <c r="NNY155" s="9"/>
      <c r="NNZ155" s="9"/>
      <c r="NOA155" s="9"/>
      <c r="NOB155" s="9"/>
      <c r="NOC155" s="9"/>
      <c r="NOD155" s="9"/>
      <c r="NOE155" s="9"/>
      <c r="NOF155" s="9"/>
      <c r="NOG155" s="9"/>
      <c r="NOH155" s="9"/>
      <c r="NOI155" s="9"/>
      <c r="NOJ155" s="9"/>
      <c r="NOK155" s="9"/>
      <c r="NOL155" s="9"/>
      <c r="NOM155" s="9"/>
      <c r="NON155" s="9"/>
      <c r="NOO155" s="9"/>
      <c r="NOP155" s="9"/>
      <c r="NOQ155" s="9"/>
      <c r="NOR155" s="9"/>
      <c r="NOS155" s="9"/>
      <c r="NOT155" s="9"/>
      <c r="NOU155" s="9"/>
      <c r="NOV155" s="9"/>
      <c r="NOW155" s="9"/>
      <c r="NOX155" s="9"/>
      <c r="NOY155" s="9"/>
      <c r="NOZ155" s="9"/>
      <c r="NPA155" s="9"/>
      <c r="NPB155" s="9"/>
      <c r="NPC155" s="9"/>
      <c r="NPD155" s="9"/>
      <c r="NPE155" s="9"/>
      <c r="NPF155" s="9"/>
      <c r="NPG155" s="9"/>
      <c r="NPH155" s="9"/>
      <c r="NPI155" s="9"/>
      <c r="NPJ155" s="9"/>
      <c r="NPK155" s="9"/>
      <c r="NPL155" s="9"/>
      <c r="NPM155" s="9"/>
      <c r="NPN155" s="9"/>
      <c r="NPO155" s="9"/>
      <c r="NPP155" s="9"/>
      <c r="NPQ155" s="9"/>
      <c r="NPR155" s="9"/>
      <c r="NPS155" s="9"/>
      <c r="NPT155" s="9"/>
      <c r="NPU155" s="9"/>
      <c r="NPV155" s="9"/>
      <c r="NPW155" s="9"/>
      <c r="NPX155" s="9"/>
      <c r="NPY155" s="9"/>
      <c r="NPZ155" s="9"/>
      <c r="NQA155" s="9"/>
      <c r="NQB155" s="9"/>
      <c r="NQC155" s="9"/>
      <c r="NQD155" s="9"/>
      <c r="NQE155" s="9"/>
      <c r="NQF155" s="9"/>
      <c r="NQG155" s="9"/>
      <c r="NQH155" s="9"/>
      <c r="NQI155" s="9"/>
      <c r="NQJ155" s="9"/>
      <c r="NQK155" s="9"/>
      <c r="NQL155" s="9"/>
      <c r="NQM155" s="9"/>
      <c r="NQN155" s="9"/>
      <c r="NQO155" s="9"/>
      <c r="NQP155" s="9"/>
      <c r="NQQ155" s="9"/>
      <c r="NQR155" s="9"/>
      <c r="NQS155" s="9"/>
      <c r="NQT155" s="9"/>
      <c r="NQU155" s="9"/>
      <c r="NQV155" s="9"/>
      <c r="NQW155" s="9"/>
      <c r="NQX155" s="9"/>
      <c r="NQY155" s="9"/>
      <c r="NQZ155" s="9"/>
      <c r="NRA155" s="9"/>
      <c r="NRB155" s="9"/>
      <c r="NRC155" s="9"/>
      <c r="NRD155" s="9"/>
      <c r="NRE155" s="9"/>
      <c r="NRF155" s="9"/>
      <c r="NRG155" s="9"/>
      <c r="NRH155" s="9"/>
      <c r="NRI155" s="9"/>
      <c r="NRJ155" s="9"/>
      <c r="NRK155" s="9"/>
      <c r="NRL155" s="9"/>
      <c r="NRM155" s="9"/>
      <c r="NRN155" s="9"/>
      <c r="NRO155" s="9"/>
      <c r="NRP155" s="9"/>
      <c r="NRQ155" s="9"/>
      <c r="NRR155" s="9"/>
      <c r="NRS155" s="9"/>
      <c r="NRT155" s="9"/>
      <c r="NRU155" s="9"/>
      <c r="NRV155" s="9"/>
      <c r="NRW155" s="9"/>
      <c r="NRX155" s="9"/>
      <c r="NRY155" s="9"/>
      <c r="NRZ155" s="9"/>
      <c r="NSA155" s="9"/>
      <c r="NSB155" s="9"/>
      <c r="NSC155" s="9"/>
      <c r="NSD155" s="9"/>
      <c r="NSE155" s="9"/>
      <c r="NSF155" s="9"/>
      <c r="NSG155" s="9"/>
      <c r="NSH155" s="9"/>
      <c r="NSI155" s="9"/>
      <c r="NSJ155" s="9"/>
      <c r="NSK155" s="9"/>
      <c r="NSL155" s="9"/>
      <c r="NSM155" s="9"/>
      <c r="NSN155" s="9"/>
      <c r="NSO155" s="9"/>
      <c r="NSP155" s="9"/>
      <c r="NSQ155" s="9"/>
      <c r="NSR155" s="9"/>
      <c r="NSS155" s="9"/>
      <c r="NST155" s="9"/>
      <c r="NSU155" s="9"/>
      <c r="NSV155" s="9"/>
      <c r="NSW155" s="9"/>
      <c r="NSX155" s="9"/>
      <c r="NSY155" s="9"/>
      <c r="NSZ155" s="9"/>
      <c r="NTA155" s="9"/>
      <c r="NTB155" s="9"/>
      <c r="NTC155" s="9"/>
      <c r="NTD155" s="9"/>
      <c r="NTE155" s="9"/>
      <c r="NTF155" s="9"/>
      <c r="NTG155" s="9"/>
      <c r="NTH155" s="9"/>
      <c r="NTI155" s="9"/>
      <c r="NTJ155" s="9"/>
      <c r="NTK155" s="9"/>
      <c r="NTL155" s="9"/>
      <c r="NTM155" s="9"/>
      <c r="NTN155" s="9"/>
      <c r="NTO155" s="9"/>
      <c r="NTP155" s="9"/>
      <c r="NTQ155" s="9"/>
      <c r="NTR155" s="9"/>
      <c r="NTS155" s="9"/>
      <c r="NTT155" s="9"/>
      <c r="NTU155" s="9"/>
      <c r="NTV155" s="9"/>
      <c r="NTW155" s="9"/>
      <c r="NTX155" s="9"/>
      <c r="NTY155" s="9"/>
      <c r="NTZ155" s="9"/>
      <c r="NUA155" s="9"/>
      <c r="NUB155" s="9"/>
      <c r="NUC155" s="9"/>
      <c r="NUD155" s="9"/>
      <c r="NUE155" s="9"/>
      <c r="NUF155" s="9"/>
      <c r="NUG155" s="9"/>
      <c r="NUH155" s="9"/>
      <c r="NUI155" s="9"/>
      <c r="NUJ155" s="9"/>
      <c r="NUK155" s="9"/>
      <c r="NUL155" s="9"/>
      <c r="NUM155" s="9"/>
      <c r="NUN155" s="9"/>
      <c r="NUO155" s="9"/>
      <c r="NUP155" s="9"/>
      <c r="NUQ155" s="9"/>
      <c r="NUR155" s="9"/>
      <c r="NUS155" s="9"/>
      <c r="NUT155" s="9"/>
      <c r="NUU155" s="9"/>
      <c r="NUV155" s="9"/>
      <c r="NUW155" s="9"/>
      <c r="NUX155" s="9"/>
      <c r="NUY155" s="9"/>
      <c r="NUZ155" s="9"/>
      <c r="NVA155" s="9"/>
      <c r="NVB155" s="9"/>
      <c r="NVC155" s="9"/>
      <c r="NVD155" s="9"/>
      <c r="NVE155" s="9"/>
      <c r="NVF155" s="9"/>
      <c r="NVG155" s="9"/>
      <c r="NVH155" s="9"/>
      <c r="NVI155" s="9"/>
      <c r="NVJ155" s="9"/>
      <c r="NVK155" s="9"/>
      <c r="NVL155" s="9"/>
      <c r="NVM155" s="9"/>
      <c r="NVN155" s="9"/>
      <c r="NVO155" s="9"/>
      <c r="NVP155" s="9"/>
      <c r="NVQ155" s="9"/>
      <c r="NVR155" s="9"/>
      <c r="NVS155" s="9"/>
      <c r="NVT155" s="9"/>
      <c r="NVU155" s="9"/>
      <c r="NVV155" s="9"/>
      <c r="NVW155" s="9"/>
      <c r="NVX155" s="9"/>
      <c r="NVY155" s="9"/>
      <c r="NVZ155" s="9"/>
      <c r="NWA155" s="9"/>
      <c r="NWB155" s="9"/>
      <c r="NWC155" s="9"/>
      <c r="NWD155" s="9"/>
      <c r="NWE155" s="9"/>
      <c r="NWF155" s="9"/>
      <c r="NWG155" s="9"/>
      <c r="NWH155" s="9"/>
      <c r="NWI155" s="9"/>
      <c r="NWJ155" s="9"/>
      <c r="NWK155" s="9"/>
      <c r="NWL155" s="9"/>
      <c r="NWM155" s="9"/>
      <c r="NWN155" s="9"/>
      <c r="NWO155" s="9"/>
      <c r="NWP155" s="9"/>
      <c r="NWQ155" s="9"/>
      <c r="NWR155" s="9"/>
      <c r="NWS155" s="9"/>
      <c r="NWT155" s="9"/>
      <c r="NWU155" s="9"/>
      <c r="NWV155" s="9"/>
      <c r="NWW155" s="9"/>
      <c r="NWX155" s="9"/>
      <c r="NWY155" s="9"/>
      <c r="NWZ155" s="9"/>
      <c r="NXA155" s="9"/>
      <c r="NXB155" s="9"/>
      <c r="NXC155" s="9"/>
      <c r="NXD155" s="9"/>
      <c r="NXE155" s="9"/>
      <c r="NXF155" s="9"/>
      <c r="NXG155" s="9"/>
      <c r="NXH155" s="9"/>
      <c r="NXI155" s="9"/>
      <c r="NXJ155" s="9"/>
      <c r="NXK155" s="9"/>
      <c r="NXL155" s="9"/>
      <c r="NXM155" s="9"/>
      <c r="NXN155" s="9"/>
      <c r="NXO155" s="9"/>
      <c r="NXP155" s="9"/>
      <c r="NXQ155" s="9"/>
      <c r="NXR155" s="9"/>
      <c r="NXS155" s="9"/>
      <c r="NXT155" s="9"/>
      <c r="NXU155" s="9"/>
      <c r="NXV155" s="9"/>
      <c r="NXW155" s="9"/>
      <c r="NXX155" s="9"/>
      <c r="NXY155" s="9"/>
      <c r="NXZ155" s="9"/>
      <c r="NYA155" s="9"/>
      <c r="NYB155" s="9"/>
      <c r="NYC155" s="9"/>
      <c r="NYD155" s="9"/>
      <c r="NYE155" s="9"/>
      <c r="NYF155" s="9"/>
      <c r="NYG155" s="9"/>
      <c r="NYH155" s="9"/>
      <c r="NYI155" s="9"/>
      <c r="NYJ155" s="9"/>
      <c r="NYK155" s="9"/>
      <c r="NYL155" s="9"/>
      <c r="NYM155" s="9"/>
      <c r="NYN155" s="9"/>
      <c r="NYO155" s="9"/>
      <c r="NYP155" s="9"/>
      <c r="NYQ155" s="9"/>
      <c r="NYR155" s="9"/>
      <c r="NYS155" s="9"/>
      <c r="NYT155" s="9"/>
      <c r="NYU155" s="9"/>
      <c r="NYV155" s="9"/>
      <c r="NYW155" s="9"/>
      <c r="NYX155" s="9"/>
      <c r="NYY155" s="9"/>
      <c r="NYZ155" s="9"/>
      <c r="NZA155" s="9"/>
      <c r="NZB155" s="9"/>
      <c r="NZC155" s="9"/>
      <c r="NZD155" s="9"/>
      <c r="NZE155" s="9"/>
      <c r="NZF155" s="9"/>
      <c r="NZG155" s="9"/>
      <c r="NZH155" s="9"/>
      <c r="NZI155" s="9"/>
      <c r="NZJ155" s="9"/>
      <c r="NZK155" s="9"/>
      <c r="NZL155" s="9"/>
      <c r="NZM155" s="9"/>
      <c r="NZN155" s="9"/>
      <c r="NZO155" s="9"/>
      <c r="NZP155" s="9"/>
      <c r="NZQ155" s="9"/>
      <c r="NZR155" s="9"/>
      <c r="NZS155" s="9"/>
      <c r="NZT155" s="9"/>
      <c r="NZU155" s="9"/>
      <c r="NZV155" s="9"/>
      <c r="NZW155" s="9"/>
      <c r="NZX155" s="9"/>
      <c r="NZY155" s="9"/>
      <c r="NZZ155" s="9"/>
      <c r="OAA155" s="9"/>
      <c r="OAB155" s="9"/>
      <c r="OAC155" s="9"/>
      <c r="OAD155" s="9"/>
      <c r="OAE155" s="9"/>
      <c r="OAF155" s="9"/>
      <c r="OAG155" s="9"/>
      <c r="OAH155" s="9"/>
      <c r="OAI155" s="9"/>
      <c r="OAJ155" s="9"/>
      <c r="OAK155" s="9"/>
      <c r="OAL155" s="9"/>
      <c r="OAM155" s="9"/>
      <c r="OAN155" s="9"/>
      <c r="OAO155" s="9"/>
      <c r="OAP155" s="9"/>
      <c r="OAQ155" s="9"/>
      <c r="OAR155" s="9"/>
      <c r="OAS155" s="9"/>
      <c r="OAT155" s="9"/>
      <c r="OAU155" s="9"/>
      <c r="OAV155" s="9"/>
      <c r="OAW155" s="9"/>
      <c r="OAX155" s="9"/>
      <c r="OAY155" s="9"/>
      <c r="OAZ155" s="9"/>
      <c r="OBA155" s="9"/>
      <c r="OBB155" s="9"/>
      <c r="OBC155" s="9"/>
      <c r="OBD155" s="9"/>
      <c r="OBE155" s="9"/>
      <c r="OBF155" s="9"/>
      <c r="OBG155" s="9"/>
      <c r="OBH155" s="9"/>
      <c r="OBI155" s="9"/>
      <c r="OBJ155" s="9"/>
      <c r="OBK155" s="9"/>
      <c r="OBL155" s="9"/>
      <c r="OBM155" s="9"/>
      <c r="OBN155" s="9"/>
      <c r="OBO155" s="9"/>
      <c r="OBP155" s="9"/>
      <c r="OBQ155" s="9"/>
      <c r="OBR155" s="9"/>
      <c r="OBS155" s="9"/>
      <c r="OBT155" s="9"/>
      <c r="OBU155" s="9"/>
      <c r="OBV155" s="9"/>
      <c r="OBW155" s="9"/>
      <c r="OBX155" s="9"/>
      <c r="OBY155" s="9"/>
      <c r="OBZ155" s="9"/>
      <c r="OCA155" s="9"/>
      <c r="OCB155" s="9"/>
      <c r="OCC155" s="9"/>
      <c r="OCD155" s="9"/>
      <c r="OCE155" s="9"/>
      <c r="OCF155" s="9"/>
      <c r="OCG155" s="9"/>
      <c r="OCH155" s="9"/>
      <c r="OCI155" s="9"/>
      <c r="OCJ155" s="9"/>
      <c r="OCK155" s="9"/>
      <c r="OCL155" s="9"/>
      <c r="OCM155" s="9"/>
      <c r="OCN155" s="9"/>
      <c r="OCO155" s="9"/>
      <c r="OCP155" s="9"/>
      <c r="OCQ155" s="9"/>
      <c r="OCR155" s="9"/>
      <c r="OCS155" s="9"/>
      <c r="OCT155" s="9"/>
      <c r="OCU155" s="9"/>
      <c r="OCV155" s="9"/>
      <c r="OCW155" s="9"/>
      <c r="OCX155" s="9"/>
      <c r="OCY155" s="9"/>
      <c r="OCZ155" s="9"/>
      <c r="ODA155" s="9"/>
      <c r="ODB155" s="9"/>
      <c r="ODC155" s="9"/>
      <c r="ODD155" s="9"/>
      <c r="ODE155" s="9"/>
      <c r="ODF155" s="9"/>
      <c r="ODG155" s="9"/>
      <c r="ODH155" s="9"/>
      <c r="ODI155" s="9"/>
      <c r="ODJ155" s="9"/>
      <c r="ODK155" s="9"/>
      <c r="ODL155" s="9"/>
      <c r="ODM155" s="9"/>
      <c r="ODN155" s="9"/>
      <c r="ODO155" s="9"/>
      <c r="ODP155" s="9"/>
      <c r="ODQ155" s="9"/>
      <c r="ODR155" s="9"/>
      <c r="ODS155" s="9"/>
      <c r="ODT155" s="9"/>
      <c r="ODU155" s="9"/>
      <c r="ODV155" s="9"/>
      <c r="ODW155" s="9"/>
      <c r="ODX155" s="9"/>
      <c r="ODY155" s="9"/>
      <c r="ODZ155" s="9"/>
      <c r="OEA155" s="9"/>
      <c r="OEB155" s="9"/>
      <c r="OEC155" s="9"/>
      <c r="OED155" s="9"/>
      <c r="OEE155" s="9"/>
      <c r="OEF155" s="9"/>
      <c r="OEG155" s="9"/>
      <c r="OEH155" s="9"/>
      <c r="OEI155" s="9"/>
      <c r="OEJ155" s="9"/>
      <c r="OEK155" s="9"/>
      <c r="OEL155" s="9"/>
      <c r="OEM155" s="9"/>
      <c r="OEN155" s="9"/>
      <c r="OEO155" s="9"/>
      <c r="OEP155" s="9"/>
      <c r="OEQ155" s="9"/>
      <c r="OER155" s="9"/>
      <c r="OES155" s="9"/>
      <c r="OET155" s="9"/>
      <c r="OEU155" s="9"/>
      <c r="OEV155" s="9"/>
      <c r="OEW155" s="9"/>
      <c r="OEX155" s="9"/>
      <c r="OEY155" s="9"/>
      <c r="OEZ155" s="9"/>
      <c r="OFA155" s="9"/>
      <c r="OFB155" s="9"/>
      <c r="OFC155" s="9"/>
      <c r="OFD155" s="9"/>
      <c r="OFE155" s="9"/>
      <c r="OFF155" s="9"/>
      <c r="OFG155" s="9"/>
      <c r="OFH155" s="9"/>
      <c r="OFI155" s="9"/>
      <c r="OFJ155" s="9"/>
      <c r="OFK155" s="9"/>
      <c r="OFL155" s="9"/>
      <c r="OFM155" s="9"/>
      <c r="OFN155" s="9"/>
      <c r="OFO155" s="9"/>
      <c r="OFP155" s="9"/>
      <c r="OFQ155" s="9"/>
      <c r="OFR155" s="9"/>
      <c r="OFS155" s="9"/>
      <c r="OFT155" s="9"/>
      <c r="OFU155" s="9"/>
      <c r="OFV155" s="9"/>
      <c r="OFW155" s="9"/>
      <c r="OFX155" s="9"/>
      <c r="OFY155" s="9"/>
      <c r="OFZ155" s="9"/>
      <c r="OGA155" s="9"/>
      <c r="OGB155" s="9"/>
      <c r="OGC155" s="9"/>
      <c r="OGD155" s="9"/>
      <c r="OGE155" s="9"/>
      <c r="OGF155" s="9"/>
      <c r="OGG155" s="9"/>
      <c r="OGH155" s="9"/>
      <c r="OGI155" s="9"/>
      <c r="OGJ155" s="9"/>
      <c r="OGK155" s="9"/>
      <c r="OGL155" s="9"/>
      <c r="OGM155" s="9"/>
      <c r="OGN155" s="9"/>
      <c r="OGO155" s="9"/>
      <c r="OGP155" s="9"/>
      <c r="OGQ155" s="9"/>
      <c r="OGR155" s="9"/>
      <c r="OGS155" s="9"/>
      <c r="OGT155" s="9"/>
      <c r="OGU155" s="9"/>
      <c r="OGV155" s="9"/>
      <c r="OGW155" s="9"/>
      <c r="OGX155" s="9"/>
      <c r="OGY155" s="9"/>
      <c r="OGZ155" s="9"/>
      <c r="OHA155" s="9"/>
      <c r="OHB155" s="9"/>
      <c r="OHC155" s="9"/>
      <c r="OHD155" s="9"/>
      <c r="OHE155" s="9"/>
      <c r="OHF155" s="9"/>
      <c r="OHG155" s="9"/>
      <c r="OHH155" s="9"/>
      <c r="OHI155" s="9"/>
      <c r="OHJ155" s="9"/>
      <c r="OHK155" s="9"/>
      <c r="OHL155" s="9"/>
      <c r="OHM155" s="9"/>
      <c r="OHN155" s="9"/>
      <c r="OHO155" s="9"/>
      <c r="OHP155" s="9"/>
      <c r="OHQ155" s="9"/>
      <c r="OHR155" s="9"/>
      <c r="OHS155" s="9"/>
      <c r="OHT155" s="9"/>
      <c r="OHU155" s="9"/>
      <c r="OHV155" s="9"/>
      <c r="OHW155" s="9"/>
      <c r="OHX155" s="9"/>
      <c r="OHY155" s="9"/>
      <c r="OHZ155" s="9"/>
      <c r="OIA155" s="9"/>
      <c r="OIB155" s="9"/>
      <c r="OIC155" s="9"/>
      <c r="OID155" s="9"/>
      <c r="OIE155" s="9"/>
      <c r="OIF155" s="9"/>
      <c r="OIG155" s="9"/>
      <c r="OIH155" s="9"/>
      <c r="OII155" s="9"/>
      <c r="OIJ155" s="9"/>
      <c r="OIK155" s="9"/>
      <c r="OIL155" s="9"/>
      <c r="OIM155" s="9"/>
      <c r="OIN155" s="9"/>
      <c r="OIO155" s="9"/>
      <c r="OIP155" s="9"/>
      <c r="OIQ155" s="9"/>
      <c r="OIR155" s="9"/>
      <c r="OIS155" s="9"/>
      <c r="OIT155" s="9"/>
      <c r="OIU155" s="9"/>
      <c r="OIV155" s="9"/>
      <c r="OIW155" s="9"/>
      <c r="OIX155" s="9"/>
      <c r="OIY155" s="9"/>
      <c r="OIZ155" s="9"/>
      <c r="OJA155" s="9"/>
      <c r="OJB155" s="9"/>
      <c r="OJC155" s="9"/>
      <c r="OJD155" s="9"/>
      <c r="OJE155" s="9"/>
      <c r="OJF155" s="9"/>
      <c r="OJG155" s="9"/>
      <c r="OJH155" s="9"/>
      <c r="OJI155" s="9"/>
      <c r="OJJ155" s="9"/>
      <c r="OJK155" s="9"/>
      <c r="OJL155" s="9"/>
      <c r="OJM155" s="9"/>
      <c r="OJN155" s="9"/>
      <c r="OJO155" s="9"/>
      <c r="OJP155" s="9"/>
      <c r="OJQ155" s="9"/>
      <c r="OJR155" s="9"/>
      <c r="OJS155" s="9"/>
      <c r="OJT155" s="9"/>
      <c r="OJU155" s="9"/>
      <c r="OJV155" s="9"/>
      <c r="OJW155" s="9"/>
      <c r="OJX155" s="9"/>
      <c r="OJY155" s="9"/>
      <c r="OJZ155" s="9"/>
      <c r="OKA155" s="9"/>
      <c r="OKB155" s="9"/>
      <c r="OKC155" s="9"/>
      <c r="OKD155" s="9"/>
      <c r="OKE155" s="9"/>
      <c r="OKF155" s="9"/>
      <c r="OKG155" s="9"/>
      <c r="OKH155" s="9"/>
      <c r="OKI155" s="9"/>
      <c r="OKJ155" s="9"/>
      <c r="OKK155" s="9"/>
      <c r="OKL155" s="9"/>
      <c r="OKM155" s="9"/>
      <c r="OKN155" s="9"/>
      <c r="OKO155" s="9"/>
      <c r="OKP155" s="9"/>
      <c r="OKQ155" s="9"/>
      <c r="OKR155" s="9"/>
      <c r="OKS155" s="9"/>
      <c r="OKT155" s="9"/>
      <c r="OKU155" s="9"/>
      <c r="OKV155" s="9"/>
      <c r="OKW155" s="9"/>
      <c r="OKX155" s="9"/>
      <c r="OKY155" s="9"/>
      <c r="OKZ155" s="9"/>
      <c r="OLA155" s="9"/>
      <c r="OLB155" s="9"/>
      <c r="OLC155" s="9"/>
      <c r="OLD155" s="9"/>
      <c r="OLE155" s="9"/>
      <c r="OLF155" s="9"/>
      <c r="OLG155" s="9"/>
      <c r="OLH155" s="9"/>
      <c r="OLI155" s="9"/>
      <c r="OLJ155" s="9"/>
      <c r="OLK155" s="9"/>
      <c r="OLL155" s="9"/>
      <c r="OLM155" s="9"/>
      <c r="OLN155" s="9"/>
      <c r="OLO155" s="9"/>
      <c r="OLP155" s="9"/>
      <c r="OLQ155" s="9"/>
      <c r="OLR155" s="9"/>
      <c r="OLS155" s="9"/>
      <c r="OLT155" s="9"/>
      <c r="OLU155" s="9"/>
      <c r="OLV155" s="9"/>
      <c r="OLW155" s="9"/>
      <c r="OLX155" s="9"/>
      <c r="OLY155" s="9"/>
      <c r="OLZ155" s="9"/>
      <c r="OMA155" s="9"/>
      <c r="OMB155" s="9"/>
      <c r="OMC155" s="9"/>
      <c r="OMD155" s="9"/>
      <c r="OME155" s="9"/>
      <c r="OMF155" s="9"/>
      <c r="OMG155" s="9"/>
      <c r="OMH155" s="9"/>
      <c r="OMI155" s="9"/>
      <c r="OMJ155" s="9"/>
      <c r="OMK155" s="9"/>
      <c r="OML155" s="9"/>
      <c r="OMM155" s="9"/>
      <c r="OMN155" s="9"/>
      <c r="OMO155" s="9"/>
      <c r="OMP155" s="9"/>
      <c r="OMQ155" s="9"/>
      <c r="OMR155" s="9"/>
      <c r="OMS155" s="9"/>
      <c r="OMT155" s="9"/>
      <c r="OMU155" s="9"/>
      <c r="OMV155" s="9"/>
      <c r="OMW155" s="9"/>
      <c r="OMX155" s="9"/>
      <c r="OMY155" s="9"/>
      <c r="OMZ155" s="9"/>
      <c r="ONA155" s="9"/>
      <c r="ONB155" s="9"/>
      <c r="ONC155" s="9"/>
      <c r="OND155" s="9"/>
      <c r="ONE155" s="9"/>
      <c r="ONF155" s="9"/>
      <c r="ONG155" s="9"/>
      <c r="ONH155" s="9"/>
      <c r="ONI155" s="9"/>
      <c r="ONJ155" s="9"/>
      <c r="ONK155" s="9"/>
      <c r="ONL155" s="9"/>
      <c r="ONM155" s="9"/>
      <c r="ONN155" s="9"/>
      <c r="ONO155" s="9"/>
      <c r="ONP155" s="9"/>
      <c r="ONQ155" s="9"/>
      <c r="ONR155" s="9"/>
      <c r="ONS155" s="9"/>
      <c r="ONT155" s="9"/>
      <c r="ONU155" s="9"/>
      <c r="ONV155" s="9"/>
      <c r="ONW155" s="9"/>
      <c r="ONX155" s="9"/>
      <c r="ONY155" s="9"/>
      <c r="ONZ155" s="9"/>
      <c r="OOA155" s="9"/>
      <c r="OOB155" s="9"/>
      <c r="OOC155" s="9"/>
      <c r="OOD155" s="9"/>
      <c r="OOE155" s="9"/>
      <c r="OOF155" s="9"/>
      <c r="OOG155" s="9"/>
      <c r="OOH155" s="9"/>
      <c r="OOI155" s="9"/>
      <c r="OOJ155" s="9"/>
      <c r="OOK155" s="9"/>
      <c r="OOL155" s="9"/>
      <c r="OOM155" s="9"/>
      <c r="OON155" s="9"/>
      <c r="OOO155" s="9"/>
      <c r="OOP155" s="9"/>
      <c r="OOQ155" s="9"/>
      <c r="OOR155" s="9"/>
      <c r="OOS155" s="9"/>
      <c r="OOT155" s="9"/>
      <c r="OOU155" s="9"/>
      <c r="OOV155" s="9"/>
      <c r="OOW155" s="9"/>
      <c r="OOX155" s="9"/>
      <c r="OOY155" s="9"/>
      <c r="OOZ155" s="9"/>
      <c r="OPA155" s="9"/>
      <c r="OPB155" s="9"/>
      <c r="OPC155" s="9"/>
      <c r="OPD155" s="9"/>
      <c r="OPE155" s="9"/>
      <c r="OPF155" s="9"/>
      <c r="OPG155" s="9"/>
      <c r="OPH155" s="9"/>
      <c r="OPI155" s="9"/>
      <c r="OPJ155" s="9"/>
      <c r="OPK155" s="9"/>
      <c r="OPL155" s="9"/>
      <c r="OPM155" s="9"/>
      <c r="OPN155" s="9"/>
      <c r="OPO155" s="9"/>
      <c r="OPP155" s="9"/>
      <c r="OPQ155" s="9"/>
      <c r="OPR155" s="9"/>
      <c r="OPS155" s="9"/>
      <c r="OPT155" s="9"/>
      <c r="OPU155" s="9"/>
      <c r="OPV155" s="9"/>
      <c r="OPW155" s="9"/>
      <c r="OPX155" s="9"/>
      <c r="OPY155" s="9"/>
      <c r="OPZ155" s="9"/>
      <c r="OQA155" s="9"/>
      <c r="OQB155" s="9"/>
      <c r="OQC155" s="9"/>
      <c r="OQD155" s="9"/>
      <c r="OQE155" s="9"/>
      <c r="OQF155" s="9"/>
      <c r="OQG155" s="9"/>
      <c r="OQH155" s="9"/>
      <c r="OQI155" s="9"/>
      <c r="OQJ155" s="9"/>
      <c r="OQK155" s="9"/>
      <c r="OQL155" s="9"/>
      <c r="OQM155" s="9"/>
      <c r="OQN155" s="9"/>
      <c r="OQO155" s="9"/>
      <c r="OQP155" s="9"/>
      <c r="OQQ155" s="9"/>
      <c r="OQR155" s="9"/>
      <c r="OQS155" s="9"/>
      <c r="OQT155" s="9"/>
      <c r="OQU155" s="9"/>
      <c r="OQV155" s="9"/>
      <c r="OQW155" s="9"/>
      <c r="OQX155" s="9"/>
      <c r="OQY155" s="9"/>
      <c r="OQZ155" s="9"/>
      <c r="ORA155" s="9"/>
      <c r="ORB155" s="9"/>
      <c r="ORC155" s="9"/>
      <c r="ORD155" s="9"/>
      <c r="ORE155" s="9"/>
      <c r="ORF155" s="9"/>
      <c r="ORG155" s="9"/>
      <c r="ORH155" s="9"/>
      <c r="ORI155" s="9"/>
      <c r="ORJ155" s="9"/>
      <c r="ORK155" s="9"/>
      <c r="ORL155" s="9"/>
      <c r="ORM155" s="9"/>
      <c r="ORN155" s="9"/>
      <c r="ORO155" s="9"/>
      <c r="ORP155" s="9"/>
      <c r="ORQ155" s="9"/>
      <c r="ORR155" s="9"/>
      <c r="ORS155" s="9"/>
      <c r="ORT155" s="9"/>
      <c r="ORU155" s="9"/>
      <c r="ORV155" s="9"/>
      <c r="ORW155" s="9"/>
      <c r="ORX155" s="9"/>
      <c r="ORY155" s="9"/>
      <c r="ORZ155" s="9"/>
      <c r="OSA155" s="9"/>
      <c r="OSB155" s="9"/>
      <c r="OSC155" s="9"/>
      <c r="OSD155" s="9"/>
      <c r="OSE155" s="9"/>
      <c r="OSF155" s="9"/>
      <c r="OSG155" s="9"/>
      <c r="OSH155" s="9"/>
      <c r="OSI155" s="9"/>
      <c r="OSJ155" s="9"/>
      <c r="OSK155" s="9"/>
      <c r="OSL155" s="9"/>
      <c r="OSM155" s="9"/>
      <c r="OSN155" s="9"/>
      <c r="OSO155" s="9"/>
      <c r="OSP155" s="9"/>
      <c r="OSQ155" s="9"/>
      <c r="OSR155" s="9"/>
      <c r="OSS155" s="9"/>
      <c r="OST155" s="9"/>
      <c r="OSU155" s="9"/>
      <c r="OSV155" s="9"/>
      <c r="OSW155" s="9"/>
      <c r="OSX155" s="9"/>
      <c r="OSY155" s="9"/>
      <c r="OSZ155" s="9"/>
      <c r="OTA155" s="9"/>
      <c r="OTB155" s="9"/>
      <c r="OTC155" s="9"/>
      <c r="OTD155" s="9"/>
      <c r="OTE155" s="9"/>
      <c r="OTF155" s="9"/>
      <c r="OTG155" s="9"/>
      <c r="OTH155" s="9"/>
      <c r="OTI155" s="9"/>
      <c r="OTJ155" s="9"/>
      <c r="OTK155" s="9"/>
      <c r="OTL155" s="9"/>
      <c r="OTM155" s="9"/>
      <c r="OTN155" s="9"/>
      <c r="OTO155" s="9"/>
      <c r="OTP155" s="9"/>
      <c r="OTQ155" s="9"/>
      <c r="OTR155" s="9"/>
      <c r="OTS155" s="9"/>
      <c r="OTT155" s="9"/>
      <c r="OTU155" s="9"/>
      <c r="OTV155" s="9"/>
      <c r="OTW155" s="9"/>
      <c r="OTX155" s="9"/>
      <c r="OTY155" s="9"/>
      <c r="OTZ155" s="9"/>
      <c r="OUA155" s="9"/>
      <c r="OUB155" s="9"/>
      <c r="OUC155" s="9"/>
      <c r="OUD155" s="9"/>
      <c r="OUE155" s="9"/>
      <c r="OUF155" s="9"/>
      <c r="OUG155" s="9"/>
      <c r="OUH155" s="9"/>
      <c r="OUI155" s="9"/>
      <c r="OUJ155" s="9"/>
      <c r="OUK155" s="9"/>
      <c r="OUL155" s="9"/>
      <c r="OUM155" s="9"/>
      <c r="OUN155" s="9"/>
      <c r="OUO155" s="9"/>
      <c r="OUP155" s="9"/>
      <c r="OUQ155" s="9"/>
      <c r="OUR155" s="9"/>
      <c r="OUS155" s="9"/>
      <c r="OUT155" s="9"/>
      <c r="OUU155" s="9"/>
      <c r="OUV155" s="9"/>
      <c r="OUW155" s="9"/>
      <c r="OUX155" s="9"/>
      <c r="OUY155" s="9"/>
      <c r="OUZ155" s="9"/>
      <c r="OVA155" s="9"/>
      <c r="OVB155" s="9"/>
      <c r="OVC155" s="9"/>
      <c r="OVD155" s="9"/>
      <c r="OVE155" s="9"/>
      <c r="OVF155" s="9"/>
      <c r="OVG155" s="9"/>
      <c r="OVH155" s="9"/>
      <c r="OVI155" s="9"/>
      <c r="OVJ155" s="9"/>
      <c r="OVK155" s="9"/>
      <c r="OVL155" s="9"/>
      <c r="OVM155" s="9"/>
      <c r="OVN155" s="9"/>
      <c r="OVO155" s="9"/>
      <c r="OVP155" s="9"/>
      <c r="OVQ155" s="9"/>
      <c r="OVR155" s="9"/>
      <c r="OVS155" s="9"/>
      <c r="OVT155" s="9"/>
      <c r="OVU155" s="9"/>
      <c r="OVV155" s="9"/>
      <c r="OVW155" s="9"/>
      <c r="OVX155" s="9"/>
      <c r="OVY155" s="9"/>
      <c r="OVZ155" s="9"/>
      <c r="OWA155" s="9"/>
      <c r="OWB155" s="9"/>
      <c r="OWC155" s="9"/>
      <c r="OWD155" s="9"/>
      <c r="OWE155" s="9"/>
      <c r="OWF155" s="9"/>
      <c r="OWG155" s="9"/>
      <c r="OWH155" s="9"/>
      <c r="OWI155" s="9"/>
      <c r="OWJ155" s="9"/>
      <c r="OWK155" s="9"/>
      <c r="OWL155" s="9"/>
      <c r="OWM155" s="9"/>
      <c r="OWN155" s="9"/>
      <c r="OWO155" s="9"/>
      <c r="OWP155" s="9"/>
      <c r="OWQ155" s="9"/>
      <c r="OWR155" s="9"/>
      <c r="OWS155" s="9"/>
      <c r="OWT155" s="9"/>
      <c r="OWU155" s="9"/>
      <c r="OWV155" s="9"/>
      <c r="OWW155" s="9"/>
      <c r="OWX155" s="9"/>
      <c r="OWY155" s="9"/>
      <c r="OWZ155" s="9"/>
      <c r="OXA155" s="9"/>
      <c r="OXB155" s="9"/>
      <c r="OXC155" s="9"/>
      <c r="OXD155" s="9"/>
      <c r="OXE155" s="9"/>
      <c r="OXF155" s="9"/>
      <c r="OXG155" s="9"/>
      <c r="OXH155" s="9"/>
      <c r="OXI155" s="9"/>
      <c r="OXJ155" s="9"/>
      <c r="OXK155" s="9"/>
      <c r="OXL155" s="9"/>
      <c r="OXM155" s="9"/>
      <c r="OXN155" s="9"/>
      <c r="OXO155" s="9"/>
      <c r="OXP155" s="9"/>
      <c r="OXQ155" s="9"/>
      <c r="OXR155" s="9"/>
      <c r="OXS155" s="9"/>
      <c r="OXT155" s="9"/>
      <c r="OXU155" s="9"/>
      <c r="OXV155" s="9"/>
      <c r="OXW155" s="9"/>
      <c r="OXX155" s="9"/>
      <c r="OXY155" s="9"/>
      <c r="OXZ155" s="9"/>
      <c r="OYA155" s="9"/>
      <c r="OYB155" s="9"/>
      <c r="OYC155" s="9"/>
      <c r="OYD155" s="9"/>
      <c r="OYE155" s="9"/>
      <c r="OYF155" s="9"/>
      <c r="OYG155" s="9"/>
      <c r="OYH155" s="9"/>
      <c r="OYI155" s="9"/>
      <c r="OYJ155" s="9"/>
      <c r="OYK155" s="9"/>
      <c r="OYL155" s="9"/>
      <c r="OYM155" s="9"/>
      <c r="OYN155" s="9"/>
      <c r="OYO155" s="9"/>
      <c r="OYP155" s="9"/>
      <c r="OYQ155" s="9"/>
      <c r="OYR155" s="9"/>
      <c r="OYS155" s="9"/>
      <c r="OYT155" s="9"/>
      <c r="OYU155" s="9"/>
      <c r="OYV155" s="9"/>
      <c r="OYW155" s="9"/>
      <c r="OYX155" s="9"/>
      <c r="OYY155" s="9"/>
      <c r="OYZ155" s="9"/>
      <c r="OZA155" s="9"/>
      <c r="OZB155" s="9"/>
      <c r="OZC155" s="9"/>
      <c r="OZD155" s="9"/>
      <c r="OZE155" s="9"/>
      <c r="OZF155" s="9"/>
      <c r="OZG155" s="9"/>
      <c r="OZH155" s="9"/>
      <c r="OZI155" s="9"/>
      <c r="OZJ155" s="9"/>
      <c r="OZK155" s="9"/>
      <c r="OZL155" s="9"/>
      <c r="OZM155" s="9"/>
      <c r="OZN155" s="9"/>
      <c r="OZO155" s="9"/>
      <c r="OZP155" s="9"/>
      <c r="OZQ155" s="9"/>
      <c r="OZR155" s="9"/>
      <c r="OZS155" s="9"/>
      <c r="OZT155" s="9"/>
      <c r="OZU155" s="9"/>
      <c r="OZV155" s="9"/>
      <c r="OZW155" s="9"/>
      <c r="OZX155" s="9"/>
      <c r="OZY155" s="9"/>
      <c r="OZZ155" s="9"/>
      <c r="PAA155" s="9"/>
      <c r="PAB155" s="9"/>
      <c r="PAC155" s="9"/>
      <c r="PAD155" s="9"/>
      <c r="PAE155" s="9"/>
      <c r="PAF155" s="9"/>
      <c r="PAG155" s="9"/>
      <c r="PAH155" s="9"/>
      <c r="PAI155" s="9"/>
      <c r="PAJ155" s="9"/>
      <c r="PAK155" s="9"/>
      <c r="PAL155" s="9"/>
      <c r="PAM155" s="9"/>
      <c r="PAN155" s="9"/>
      <c r="PAO155" s="9"/>
      <c r="PAP155" s="9"/>
      <c r="PAQ155" s="9"/>
      <c r="PAR155" s="9"/>
      <c r="PAS155" s="9"/>
      <c r="PAT155" s="9"/>
      <c r="PAU155" s="9"/>
      <c r="PAV155" s="9"/>
      <c r="PAW155" s="9"/>
      <c r="PAX155" s="9"/>
      <c r="PAY155" s="9"/>
      <c r="PAZ155" s="9"/>
      <c r="PBA155" s="9"/>
      <c r="PBB155" s="9"/>
      <c r="PBC155" s="9"/>
      <c r="PBD155" s="9"/>
      <c r="PBE155" s="9"/>
      <c r="PBF155" s="9"/>
      <c r="PBG155" s="9"/>
      <c r="PBH155" s="9"/>
      <c r="PBI155" s="9"/>
      <c r="PBJ155" s="9"/>
      <c r="PBK155" s="9"/>
      <c r="PBL155" s="9"/>
      <c r="PBM155" s="9"/>
      <c r="PBN155" s="9"/>
      <c r="PBO155" s="9"/>
      <c r="PBP155" s="9"/>
      <c r="PBQ155" s="9"/>
      <c r="PBR155" s="9"/>
      <c r="PBS155" s="9"/>
      <c r="PBT155" s="9"/>
      <c r="PBU155" s="9"/>
      <c r="PBV155" s="9"/>
      <c r="PBW155" s="9"/>
      <c r="PBX155" s="9"/>
      <c r="PBY155" s="9"/>
      <c r="PBZ155" s="9"/>
      <c r="PCA155" s="9"/>
      <c r="PCB155" s="9"/>
      <c r="PCC155" s="9"/>
      <c r="PCD155" s="9"/>
      <c r="PCE155" s="9"/>
      <c r="PCF155" s="9"/>
      <c r="PCG155" s="9"/>
      <c r="PCH155" s="9"/>
      <c r="PCI155" s="9"/>
      <c r="PCJ155" s="9"/>
      <c r="PCK155" s="9"/>
      <c r="PCL155" s="9"/>
      <c r="PCM155" s="9"/>
      <c r="PCN155" s="9"/>
      <c r="PCO155" s="9"/>
      <c r="PCP155" s="9"/>
      <c r="PCQ155" s="9"/>
      <c r="PCR155" s="9"/>
      <c r="PCS155" s="9"/>
      <c r="PCT155" s="9"/>
      <c r="PCU155" s="9"/>
      <c r="PCV155" s="9"/>
      <c r="PCW155" s="9"/>
      <c r="PCX155" s="9"/>
      <c r="PCY155" s="9"/>
      <c r="PCZ155" s="9"/>
      <c r="PDA155" s="9"/>
      <c r="PDB155" s="9"/>
      <c r="PDC155" s="9"/>
      <c r="PDD155" s="9"/>
      <c r="PDE155" s="9"/>
      <c r="PDF155" s="9"/>
      <c r="PDG155" s="9"/>
      <c r="PDH155" s="9"/>
      <c r="PDI155" s="9"/>
      <c r="PDJ155" s="9"/>
      <c r="PDK155" s="9"/>
      <c r="PDL155" s="9"/>
      <c r="PDM155" s="9"/>
      <c r="PDN155" s="9"/>
      <c r="PDO155" s="9"/>
      <c r="PDP155" s="9"/>
      <c r="PDQ155" s="9"/>
      <c r="PDR155" s="9"/>
      <c r="PDS155" s="9"/>
      <c r="PDT155" s="9"/>
      <c r="PDU155" s="9"/>
      <c r="PDV155" s="9"/>
      <c r="PDW155" s="9"/>
      <c r="PDX155" s="9"/>
      <c r="PDY155" s="9"/>
      <c r="PDZ155" s="9"/>
      <c r="PEA155" s="9"/>
      <c r="PEB155" s="9"/>
      <c r="PEC155" s="9"/>
      <c r="PED155" s="9"/>
      <c r="PEE155" s="9"/>
      <c r="PEF155" s="9"/>
      <c r="PEG155" s="9"/>
      <c r="PEH155" s="9"/>
      <c r="PEI155" s="9"/>
      <c r="PEJ155" s="9"/>
      <c r="PEK155" s="9"/>
      <c r="PEL155" s="9"/>
      <c r="PEM155" s="9"/>
      <c r="PEN155" s="9"/>
      <c r="PEO155" s="9"/>
      <c r="PEP155" s="9"/>
      <c r="PEQ155" s="9"/>
      <c r="PER155" s="9"/>
      <c r="PES155" s="9"/>
      <c r="PET155" s="9"/>
      <c r="PEU155" s="9"/>
      <c r="PEV155" s="9"/>
      <c r="PEW155" s="9"/>
      <c r="PEX155" s="9"/>
      <c r="PEY155" s="9"/>
      <c r="PEZ155" s="9"/>
      <c r="PFA155" s="9"/>
      <c r="PFB155" s="9"/>
      <c r="PFC155" s="9"/>
      <c r="PFD155" s="9"/>
      <c r="PFE155" s="9"/>
      <c r="PFF155" s="9"/>
      <c r="PFG155" s="9"/>
      <c r="PFH155" s="9"/>
      <c r="PFI155" s="9"/>
      <c r="PFJ155" s="9"/>
      <c r="PFK155" s="9"/>
      <c r="PFL155" s="9"/>
      <c r="PFM155" s="9"/>
      <c r="PFN155" s="9"/>
      <c r="PFO155" s="9"/>
      <c r="PFP155" s="9"/>
      <c r="PFQ155" s="9"/>
      <c r="PFR155" s="9"/>
      <c r="PFS155" s="9"/>
      <c r="PFT155" s="9"/>
      <c r="PFU155" s="9"/>
      <c r="PFV155" s="9"/>
      <c r="PFW155" s="9"/>
      <c r="PFX155" s="9"/>
      <c r="PFY155" s="9"/>
      <c r="PFZ155" s="9"/>
      <c r="PGA155" s="9"/>
      <c r="PGB155" s="9"/>
      <c r="PGC155" s="9"/>
      <c r="PGD155" s="9"/>
      <c r="PGE155" s="9"/>
      <c r="PGF155" s="9"/>
      <c r="PGG155" s="9"/>
      <c r="PGH155" s="9"/>
      <c r="PGI155" s="9"/>
      <c r="PGJ155" s="9"/>
      <c r="PGK155" s="9"/>
      <c r="PGL155" s="9"/>
      <c r="PGM155" s="9"/>
      <c r="PGN155" s="9"/>
      <c r="PGO155" s="9"/>
      <c r="PGP155" s="9"/>
      <c r="PGQ155" s="9"/>
      <c r="PGR155" s="9"/>
      <c r="PGS155" s="9"/>
      <c r="PGT155" s="9"/>
      <c r="PGU155" s="9"/>
      <c r="PGV155" s="9"/>
      <c r="PGW155" s="9"/>
      <c r="PGX155" s="9"/>
      <c r="PGY155" s="9"/>
      <c r="PGZ155" s="9"/>
      <c r="PHA155" s="9"/>
      <c r="PHB155" s="9"/>
      <c r="PHC155" s="9"/>
      <c r="PHD155" s="9"/>
      <c r="PHE155" s="9"/>
      <c r="PHF155" s="9"/>
      <c r="PHG155" s="9"/>
      <c r="PHH155" s="9"/>
      <c r="PHI155" s="9"/>
      <c r="PHJ155" s="9"/>
      <c r="PHK155" s="9"/>
      <c r="PHL155" s="9"/>
      <c r="PHM155" s="9"/>
      <c r="PHN155" s="9"/>
      <c r="PHO155" s="9"/>
      <c r="PHP155" s="9"/>
      <c r="PHQ155" s="9"/>
      <c r="PHR155" s="9"/>
      <c r="PHS155" s="9"/>
      <c r="PHT155" s="9"/>
      <c r="PHU155" s="9"/>
      <c r="PHV155" s="9"/>
      <c r="PHW155" s="9"/>
      <c r="PHX155" s="9"/>
      <c r="PHY155" s="9"/>
      <c r="PHZ155" s="9"/>
      <c r="PIA155" s="9"/>
      <c r="PIB155" s="9"/>
      <c r="PIC155" s="9"/>
      <c r="PID155" s="9"/>
      <c r="PIE155" s="9"/>
      <c r="PIF155" s="9"/>
      <c r="PIG155" s="9"/>
      <c r="PIH155" s="9"/>
      <c r="PII155" s="9"/>
      <c r="PIJ155" s="9"/>
      <c r="PIK155" s="9"/>
      <c r="PIL155" s="9"/>
      <c r="PIM155" s="9"/>
      <c r="PIN155" s="9"/>
      <c r="PIO155" s="9"/>
      <c r="PIP155" s="9"/>
      <c r="PIQ155" s="9"/>
      <c r="PIR155" s="9"/>
      <c r="PIS155" s="9"/>
      <c r="PIT155" s="9"/>
      <c r="PIU155" s="9"/>
      <c r="PIV155" s="9"/>
      <c r="PIW155" s="9"/>
      <c r="PIX155" s="9"/>
      <c r="PIY155" s="9"/>
      <c r="PIZ155" s="9"/>
      <c r="PJA155" s="9"/>
      <c r="PJB155" s="9"/>
      <c r="PJC155" s="9"/>
      <c r="PJD155" s="9"/>
      <c r="PJE155" s="9"/>
      <c r="PJF155" s="9"/>
      <c r="PJG155" s="9"/>
      <c r="PJH155" s="9"/>
      <c r="PJI155" s="9"/>
      <c r="PJJ155" s="9"/>
      <c r="PJK155" s="9"/>
      <c r="PJL155" s="9"/>
      <c r="PJM155" s="9"/>
      <c r="PJN155" s="9"/>
      <c r="PJO155" s="9"/>
      <c r="PJP155" s="9"/>
      <c r="PJQ155" s="9"/>
      <c r="PJR155" s="9"/>
      <c r="PJS155" s="9"/>
      <c r="PJT155" s="9"/>
      <c r="PJU155" s="9"/>
      <c r="PJV155" s="9"/>
      <c r="PJW155" s="9"/>
      <c r="PJX155" s="9"/>
      <c r="PJY155" s="9"/>
      <c r="PJZ155" s="9"/>
      <c r="PKA155" s="9"/>
      <c r="PKB155" s="9"/>
      <c r="PKC155" s="9"/>
      <c r="PKD155" s="9"/>
      <c r="PKE155" s="9"/>
      <c r="PKF155" s="9"/>
      <c r="PKG155" s="9"/>
      <c r="PKH155" s="9"/>
      <c r="PKI155" s="9"/>
      <c r="PKJ155" s="9"/>
      <c r="PKK155" s="9"/>
      <c r="PKL155" s="9"/>
      <c r="PKM155" s="9"/>
      <c r="PKN155" s="9"/>
      <c r="PKO155" s="9"/>
      <c r="PKP155" s="9"/>
      <c r="PKQ155" s="9"/>
      <c r="PKR155" s="9"/>
      <c r="PKS155" s="9"/>
      <c r="PKT155" s="9"/>
      <c r="PKU155" s="9"/>
      <c r="PKV155" s="9"/>
      <c r="PKW155" s="9"/>
      <c r="PKX155" s="9"/>
      <c r="PKY155" s="9"/>
      <c r="PKZ155" s="9"/>
      <c r="PLA155" s="9"/>
      <c r="PLB155" s="9"/>
      <c r="PLC155" s="9"/>
      <c r="PLD155" s="9"/>
      <c r="PLE155" s="9"/>
      <c r="PLF155" s="9"/>
      <c r="PLG155" s="9"/>
      <c r="PLH155" s="9"/>
      <c r="PLI155" s="9"/>
      <c r="PLJ155" s="9"/>
      <c r="PLK155" s="9"/>
      <c r="PLL155" s="9"/>
      <c r="PLM155" s="9"/>
      <c r="PLN155" s="9"/>
      <c r="PLO155" s="9"/>
      <c r="PLP155" s="9"/>
      <c r="PLQ155" s="9"/>
      <c r="PLR155" s="9"/>
      <c r="PLS155" s="9"/>
      <c r="PLT155" s="9"/>
      <c r="PLU155" s="9"/>
      <c r="PLV155" s="9"/>
      <c r="PLW155" s="9"/>
      <c r="PLX155" s="9"/>
      <c r="PLY155" s="9"/>
      <c r="PLZ155" s="9"/>
      <c r="PMA155" s="9"/>
      <c r="PMB155" s="9"/>
      <c r="PMC155" s="9"/>
      <c r="PMD155" s="9"/>
      <c r="PME155" s="9"/>
      <c r="PMF155" s="9"/>
      <c r="PMG155" s="9"/>
      <c r="PMH155" s="9"/>
      <c r="PMI155" s="9"/>
      <c r="PMJ155" s="9"/>
      <c r="PMK155" s="9"/>
      <c r="PML155" s="9"/>
      <c r="PMM155" s="9"/>
      <c r="PMN155" s="9"/>
      <c r="PMO155" s="9"/>
      <c r="PMP155" s="9"/>
      <c r="PMQ155" s="9"/>
      <c r="PMR155" s="9"/>
      <c r="PMS155" s="9"/>
      <c r="PMT155" s="9"/>
      <c r="PMU155" s="9"/>
      <c r="PMV155" s="9"/>
      <c r="PMW155" s="9"/>
      <c r="PMX155" s="9"/>
      <c r="PMY155" s="9"/>
      <c r="PMZ155" s="9"/>
      <c r="PNA155" s="9"/>
      <c r="PNB155" s="9"/>
      <c r="PNC155" s="9"/>
      <c r="PND155" s="9"/>
      <c r="PNE155" s="9"/>
      <c r="PNF155" s="9"/>
      <c r="PNG155" s="9"/>
      <c r="PNH155" s="9"/>
      <c r="PNI155" s="9"/>
      <c r="PNJ155" s="9"/>
      <c r="PNK155" s="9"/>
      <c r="PNL155" s="9"/>
      <c r="PNM155" s="9"/>
      <c r="PNN155" s="9"/>
      <c r="PNO155" s="9"/>
      <c r="PNP155" s="9"/>
      <c r="PNQ155" s="9"/>
      <c r="PNR155" s="9"/>
      <c r="PNS155" s="9"/>
      <c r="PNT155" s="9"/>
      <c r="PNU155" s="9"/>
      <c r="PNV155" s="9"/>
      <c r="PNW155" s="9"/>
      <c r="PNX155" s="9"/>
      <c r="PNY155" s="9"/>
      <c r="PNZ155" s="9"/>
      <c r="POA155" s="9"/>
      <c r="POB155" s="9"/>
      <c r="POC155" s="9"/>
      <c r="POD155" s="9"/>
      <c r="POE155" s="9"/>
      <c r="POF155" s="9"/>
      <c r="POG155" s="9"/>
      <c r="POH155" s="9"/>
      <c r="POI155" s="9"/>
      <c r="POJ155" s="9"/>
      <c r="POK155" s="9"/>
      <c r="POL155" s="9"/>
      <c r="POM155" s="9"/>
      <c r="PON155" s="9"/>
      <c r="POO155" s="9"/>
      <c r="POP155" s="9"/>
      <c r="POQ155" s="9"/>
      <c r="POR155" s="9"/>
      <c r="POS155" s="9"/>
      <c r="POT155" s="9"/>
      <c r="POU155" s="9"/>
      <c r="POV155" s="9"/>
      <c r="POW155" s="9"/>
      <c r="POX155" s="9"/>
      <c r="POY155" s="9"/>
      <c r="POZ155" s="9"/>
      <c r="PPA155" s="9"/>
      <c r="PPB155" s="9"/>
      <c r="PPC155" s="9"/>
      <c r="PPD155" s="9"/>
      <c r="PPE155" s="9"/>
      <c r="PPF155" s="9"/>
      <c r="PPG155" s="9"/>
      <c r="PPH155" s="9"/>
      <c r="PPI155" s="9"/>
      <c r="PPJ155" s="9"/>
      <c r="PPK155" s="9"/>
      <c r="PPL155" s="9"/>
      <c r="PPM155" s="9"/>
      <c r="PPN155" s="9"/>
      <c r="PPO155" s="9"/>
      <c r="PPP155" s="9"/>
      <c r="PPQ155" s="9"/>
      <c r="PPR155" s="9"/>
      <c r="PPS155" s="9"/>
      <c r="PPT155" s="9"/>
      <c r="PPU155" s="9"/>
      <c r="PPV155" s="9"/>
      <c r="PPW155" s="9"/>
      <c r="PPX155" s="9"/>
      <c r="PPY155" s="9"/>
      <c r="PPZ155" s="9"/>
      <c r="PQA155" s="9"/>
      <c r="PQB155" s="9"/>
      <c r="PQC155" s="9"/>
      <c r="PQD155" s="9"/>
      <c r="PQE155" s="9"/>
      <c r="PQF155" s="9"/>
      <c r="PQG155" s="9"/>
      <c r="PQH155" s="9"/>
      <c r="PQI155" s="9"/>
      <c r="PQJ155" s="9"/>
      <c r="PQK155" s="9"/>
      <c r="PQL155" s="9"/>
      <c r="PQM155" s="9"/>
      <c r="PQN155" s="9"/>
      <c r="PQO155" s="9"/>
      <c r="PQP155" s="9"/>
      <c r="PQQ155" s="9"/>
      <c r="PQR155" s="9"/>
      <c r="PQS155" s="9"/>
      <c r="PQT155" s="9"/>
      <c r="PQU155" s="9"/>
      <c r="PQV155" s="9"/>
      <c r="PQW155" s="9"/>
      <c r="PQX155" s="9"/>
      <c r="PQY155" s="9"/>
      <c r="PQZ155" s="9"/>
      <c r="PRA155" s="9"/>
      <c r="PRB155" s="9"/>
      <c r="PRC155" s="9"/>
      <c r="PRD155" s="9"/>
      <c r="PRE155" s="9"/>
      <c r="PRF155" s="9"/>
      <c r="PRG155" s="9"/>
      <c r="PRH155" s="9"/>
      <c r="PRI155" s="9"/>
      <c r="PRJ155" s="9"/>
      <c r="PRK155" s="9"/>
      <c r="PRL155" s="9"/>
      <c r="PRM155" s="9"/>
      <c r="PRN155" s="9"/>
      <c r="PRO155" s="9"/>
      <c r="PRP155" s="9"/>
      <c r="PRQ155" s="9"/>
      <c r="PRR155" s="9"/>
      <c r="PRS155" s="9"/>
      <c r="PRT155" s="9"/>
      <c r="PRU155" s="9"/>
      <c r="PRV155" s="9"/>
      <c r="PRW155" s="9"/>
      <c r="PRX155" s="9"/>
      <c r="PRY155" s="9"/>
      <c r="PRZ155" s="9"/>
      <c r="PSA155" s="9"/>
      <c r="PSB155" s="9"/>
      <c r="PSC155" s="9"/>
      <c r="PSD155" s="9"/>
      <c r="PSE155" s="9"/>
      <c r="PSF155" s="9"/>
      <c r="PSG155" s="9"/>
      <c r="PSH155" s="9"/>
      <c r="PSI155" s="9"/>
      <c r="PSJ155" s="9"/>
      <c r="PSK155" s="9"/>
      <c r="PSL155" s="9"/>
      <c r="PSM155" s="9"/>
      <c r="PSN155" s="9"/>
      <c r="PSO155" s="9"/>
      <c r="PSP155" s="9"/>
      <c r="PSQ155" s="9"/>
      <c r="PSR155" s="9"/>
      <c r="PSS155" s="9"/>
      <c r="PST155" s="9"/>
      <c r="PSU155" s="9"/>
      <c r="PSV155" s="9"/>
      <c r="PSW155" s="9"/>
      <c r="PSX155" s="9"/>
      <c r="PSY155" s="9"/>
      <c r="PSZ155" s="9"/>
      <c r="PTA155" s="9"/>
      <c r="PTB155" s="9"/>
      <c r="PTC155" s="9"/>
      <c r="PTD155" s="9"/>
      <c r="PTE155" s="9"/>
      <c r="PTF155" s="9"/>
      <c r="PTG155" s="9"/>
      <c r="PTH155" s="9"/>
      <c r="PTI155" s="9"/>
      <c r="PTJ155" s="9"/>
      <c r="PTK155" s="9"/>
      <c r="PTL155" s="9"/>
      <c r="PTM155" s="9"/>
      <c r="PTN155" s="9"/>
      <c r="PTO155" s="9"/>
      <c r="PTP155" s="9"/>
      <c r="PTQ155" s="9"/>
      <c r="PTR155" s="9"/>
      <c r="PTS155" s="9"/>
      <c r="PTT155" s="9"/>
      <c r="PTU155" s="9"/>
      <c r="PTV155" s="9"/>
      <c r="PTW155" s="9"/>
      <c r="PTX155" s="9"/>
      <c r="PTY155" s="9"/>
      <c r="PTZ155" s="9"/>
      <c r="PUA155" s="9"/>
      <c r="PUB155" s="9"/>
      <c r="PUC155" s="9"/>
      <c r="PUD155" s="9"/>
      <c r="PUE155" s="9"/>
      <c r="PUF155" s="9"/>
      <c r="PUG155" s="9"/>
      <c r="PUH155" s="9"/>
      <c r="PUI155" s="9"/>
      <c r="PUJ155" s="9"/>
      <c r="PUK155" s="9"/>
      <c r="PUL155" s="9"/>
      <c r="PUM155" s="9"/>
      <c r="PUN155" s="9"/>
      <c r="PUO155" s="9"/>
      <c r="PUP155" s="9"/>
      <c r="PUQ155" s="9"/>
      <c r="PUR155" s="9"/>
      <c r="PUS155" s="9"/>
      <c r="PUT155" s="9"/>
      <c r="PUU155" s="9"/>
      <c r="PUV155" s="9"/>
      <c r="PUW155" s="9"/>
      <c r="PUX155" s="9"/>
      <c r="PUY155" s="9"/>
      <c r="PUZ155" s="9"/>
      <c r="PVA155" s="9"/>
      <c r="PVB155" s="9"/>
      <c r="PVC155" s="9"/>
      <c r="PVD155" s="9"/>
      <c r="PVE155" s="9"/>
      <c r="PVF155" s="9"/>
      <c r="PVG155" s="9"/>
      <c r="PVH155" s="9"/>
      <c r="PVI155" s="9"/>
      <c r="PVJ155" s="9"/>
      <c r="PVK155" s="9"/>
      <c r="PVL155" s="9"/>
      <c r="PVM155" s="9"/>
      <c r="PVN155" s="9"/>
      <c r="PVO155" s="9"/>
      <c r="PVP155" s="9"/>
      <c r="PVQ155" s="9"/>
      <c r="PVR155" s="9"/>
      <c r="PVS155" s="9"/>
      <c r="PVT155" s="9"/>
      <c r="PVU155" s="9"/>
      <c r="PVV155" s="9"/>
      <c r="PVW155" s="9"/>
      <c r="PVX155" s="9"/>
      <c r="PVY155" s="9"/>
      <c r="PVZ155" s="9"/>
      <c r="PWA155" s="9"/>
      <c r="PWB155" s="9"/>
      <c r="PWC155" s="9"/>
      <c r="PWD155" s="9"/>
      <c r="PWE155" s="9"/>
      <c r="PWF155" s="9"/>
      <c r="PWG155" s="9"/>
      <c r="PWH155" s="9"/>
      <c r="PWI155" s="9"/>
      <c r="PWJ155" s="9"/>
      <c r="PWK155" s="9"/>
      <c r="PWL155" s="9"/>
      <c r="PWM155" s="9"/>
      <c r="PWN155" s="9"/>
      <c r="PWO155" s="9"/>
      <c r="PWP155" s="9"/>
      <c r="PWQ155" s="9"/>
      <c r="PWR155" s="9"/>
      <c r="PWS155" s="9"/>
      <c r="PWT155" s="9"/>
      <c r="PWU155" s="9"/>
      <c r="PWV155" s="9"/>
      <c r="PWW155" s="9"/>
      <c r="PWX155" s="9"/>
      <c r="PWY155" s="9"/>
      <c r="PWZ155" s="9"/>
      <c r="PXA155" s="9"/>
      <c r="PXB155" s="9"/>
      <c r="PXC155" s="9"/>
      <c r="PXD155" s="9"/>
      <c r="PXE155" s="9"/>
      <c r="PXF155" s="9"/>
      <c r="PXG155" s="9"/>
      <c r="PXH155" s="9"/>
      <c r="PXI155" s="9"/>
      <c r="PXJ155" s="9"/>
      <c r="PXK155" s="9"/>
      <c r="PXL155" s="9"/>
      <c r="PXM155" s="9"/>
      <c r="PXN155" s="9"/>
      <c r="PXO155" s="9"/>
      <c r="PXP155" s="9"/>
      <c r="PXQ155" s="9"/>
      <c r="PXR155" s="9"/>
      <c r="PXS155" s="9"/>
      <c r="PXT155" s="9"/>
      <c r="PXU155" s="9"/>
      <c r="PXV155" s="9"/>
      <c r="PXW155" s="9"/>
      <c r="PXX155" s="9"/>
      <c r="PXY155" s="9"/>
      <c r="PXZ155" s="9"/>
      <c r="PYA155" s="9"/>
      <c r="PYB155" s="9"/>
      <c r="PYC155" s="9"/>
      <c r="PYD155" s="9"/>
      <c r="PYE155" s="9"/>
      <c r="PYF155" s="9"/>
      <c r="PYG155" s="9"/>
      <c r="PYH155" s="9"/>
      <c r="PYI155" s="9"/>
      <c r="PYJ155" s="9"/>
      <c r="PYK155" s="9"/>
      <c r="PYL155" s="9"/>
      <c r="PYM155" s="9"/>
      <c r="PYN155" s="9"/>
      <c r="PYO155" s="9"/>
      <c r="PYP155" s="9"/>
      <c r="PYQ155" s="9"/>
      <c r="PYR155" s="9"/>
      <c r="PYS155" s="9"/>
      <c r="PYT155" s="9"/>
      <c r="PYU155" s="9"/>
      <c r="PYV155" s="9"/>
      <c r="PYW155" s="9"/>
      <c r="PYX155" s="9"/>
      <c r="PYY155" s="9"/>
      <c r="PYZ155" s="9"/>
      <c r="PZA155" s="9"/>
      <c r="PZB155" s="9"/>
      <c r="PZC155" s="9"/>
      <c r="PZD155" s="9"/>
      <c r="PZE155" s="9"/>
      <c r="PZF155" s="9"/>
      <c r="PZG155" s="9"/>
      <c r="PZH155" s="9"/>
      <c r="PZI155" s="9"/>
      <c r="PZJ155" s="9"/>
      <c r="PZK155" s="9"/>
      <c r="PZL155" s="9"/>
      <c r="PZM155" s="9"/>
      <c r="PZN155" s="9"/>
      <c r="PZO155" s="9"/>
      <c r="PZP155" s="9"/>
      <c r="PZQ155" s="9"/>
      <c r="PZR155" s="9"/>
      <c r="PZS155" s="9"/>
      <c r="PZT155" s="9"/>
      <c r="PZU155" s="9"/>
      <c r="PZV155" s="9"/>
      <c r="PZW155" s="9"/>
      <c r="PZX155" s="9"/>
      <c r="PZY155" s="9"/>
      <c r="PZZ155" s="9"/>
      <c r="QAA155" s="9"/>
      <c r="QAB155" s="9"/>
      <c r="QAC155" s="9"/>
      <c r="QAD155" s="9"/>
      <c r="QAE155" s="9"/>
      <c r="QAF155" s="9"/>
      <c r="QAG155" s="9"/>
      <c r="QAH155" s="9"/>
      <c r="QAI155" s="9"/>
      <c r="QAJ155" s="9"/>
      <c r="QAK155" s="9"/>
      <c r="QAL155" s="9"/>
      <c r="QAM155" s="9"/>
      <c r="QAN155" s="9"/>
      <c r="QAO155" s="9"/>
      <c r="QAP155" s="9"/>
      <c r="QAQ155" s="9"/>
      <c r="QAR155" s="9"/>
      <c r="QAS155" s="9"/>
      <c r="QAT155" s="9"/>
      <c r="QAU155" s="9"/>
      <c r="QAV155" s="9"/>
      <c r="QAW155" s="9"/>
      <c r="QAX155" s="9"/>
      <c r="QAY155" s="9"/>
      <c r="QAZ155" s="9"/>
      <c r="QBA155" s="9"/>
      <c r="QBB155" s="9"/>
      <c r="QBC155" s="9"/>
      <c r="QBD155" s="9"/>
      <c r="QBE155" s="9"/>
      <c r="QBF155" s="9"/>
      <c r="QBG155" s="9"/>
      <c r="QBH155" s="9"/>
      <c r="QBI155" s="9"/>
      <c r="QBJ155" s="9"/>
      <c r="QBK155" s="9"/>
      <c r="QBL155" s="9"/>
      <c r="QBM155" s="9"/>
      <c r="QBN155" s="9"/>
      <c r="QBO155" s="9"/>
      <c r="QBP155" s="9"/>
      <c r="QBQ155" s="9"/>
      <c r="QBR155" s="9"/>
      <c r="QBS155" s="9"/>
      <c r="QBT155" s="9"/>
      <c r="QBU155" s="9"/>
      <c r="QBV155" s="9"/>
      <c r="QBW155" s="9"/>
      <c r="QBX155" s="9"/>
      <c r="QBY155" s="9"/>
      <c r="QBZ155" s="9"/>
      <c r="QCA155" s="9"/>
      <c r="QCB155" s="9"/>
      <c r="QCC155" s="9"/>
      <c r="QCD155" s="9"/>
      <c r="QCE155" s="9"/>
      <c r="QCF155" s="9"/>
      <c r="QCG155" s="9"/>
      <c r="QCH155" s="9"/>
      <c r="QCI155" s="9"/>
      <c r="QCJ155" s="9"/>
      <c r="QCK155" s="9"/>
      <c r="QCL155" s="9"/>
      <c r="QCM155" s="9"/>
      <c r="QCN155" s="9"/>
      <c r="QCO155" s="9"/>
      <c r="QCP155" s="9"/>
      <c r="QCQ155" s="9"/>
      <c r="QCR155" s="9"/>
      <c r="QCS155" s="9"/>
      <c r="QCT155" s="9"/>
      <c r="QCU155" s="9"/>
      <c r="QCV155" s="9"/>
      <c r="QCW155" s="9"/>
      <c r="QCX155" s="9"/>
      <c r="QCY155" s="9"/>
      <c r="QCZ155" s="9"/>
      <c r="QDA155" s="9"/>
      <c r="QDB155" s="9"/>
      <c r="QDC155" s="9"/>
      <c r="QDD155" s="9"/>
      <c r="QDE155" s="9"/>
      <c r="QDF155" s="9"/>
      <c r="QDG155" s="9"/>
      <c r="QDH155" s="9"/>
      <c r="QDI155" s="9"/>
      <c r="QDJ155" s="9"/>
      <c r="QDK155" s="9"/>
      <c r="QDL155" s="9"/>
      <c r="QDM155" s="9"/>
      <c r="QDN155" s="9"/>
      <c r="QDO155" s="9"/>
      <c r="QDP155" s="9"/>
      <c r="QDQ155" s="9"/>
      <c r="QDR155" s="9"/>
      <c r="QDS155" s="9"/>
      <c r="QDT155" s="9"/>
      <c r="QDU155" s="9"/>
      <c r="QDV155" s="9"/>
      <c r="QDW155" s="9"/>
      <c r="QDX155" s="9"/>
      <c r="QDY155" s="9"/>
      <c r="QDZ155" s="9"/>
      <c r="QEA155" s="9"/>
      <c r="QEB155" s="9"/>
      <c r="QEC155" s="9"/>
      <c r="QED155" s="9"/>
      <c r="QEE155" s="9"/>
      <c r="QEF155" s="9"/>
      <c r="QEG155" s="9"/>
      <c r="QEH155" s="9"/>
      <c r="QEI155" s="9"/>
      <c r="QEJ155" s="9"/>
      <c r="QEK155" s="9"/>
      <c r="QEL155" s="9"/>
      <c r="QEM155" s="9"/>
      <c r="QEN155" s="9"/>
      <c r="QEO155" s="9"/>
      <c r="QEP155" s="9"/>
      <c r="QEQ155" s="9"/>
      <c r="QER155" s="9"/>
      <c r="QES155" s="9"/>
      <c r="QET155" s="9"/>
      <c r="QEU155" s="9"/>
      <c r="QEV155" s="9"/>
      <c r="QEW155" s="9"/>
      <c r="QEX155" s="9"/>
      <c r="QEY155" s="9"/>
      <c r="QEZ155" s="9"/>
      <c r="QFA155" s="9"/>
      <c r="QFB155" s="9"/>
      <c r="QFC155" s="9"/>
      <c r="QFD155" s="9"/>
      <c r="QFE155" s="9"/>
      <c r="QFF155" s="9"/>
      <c r="QFG155" s="9"/>
      <c r="QFH155" s="9"/>
      <c r="QFI155" s="9"/>
      <c r="QFJ155" s="9"/>
      <c r="QFK155" s="9"/>
      <c r="QFL155" s="9"/>
      <c r="QFM155" s="9"/>
      <c r="QFN155" s="9"/>
      <c r="QFO155" s="9"/>
      <c r="QFP155" s="9"/>
      <c r="QFQ155" s="9"/>
      <c r="QFR155" s="9"/>
      <c r="QFS155" s="9"/>
      <c r="QFT155" s="9"/>
      <c r="QFU155" s="9"/>
      <c r="QFV155" s="9"/>
      <c r="QFW155" s="9"/>
      <c r="QFX155" s="9"/>
      <c r="QFY155" s="9"/>
      <c r="QFZ155" s="9"/>
      <c r="QGA155" s="9"/>
      <c r="QGB155" s="9"/>
      <c r="QGC155" s="9"/>
      <c r="QGD155" s="9"/>
      <c r="QGE155" s="9"/>
      <c r="QGF155" s="9"/>
      <c r="QGG155" s="9"/>
      <c r="QGH155" s="9"/>
      <c r="QGI155" s="9"/>
      <c r="QGJ155" s="9"/>
      <c r="QGK155" s="9"/>
      <c r="QGL155" s="9"/>
      <c r="QGM155" s="9"/>
      <c r="QGN155" s="9"/>
      <c r="QGO155" s="9"/>
      <c r="QGP155" s="9"/>
      <c r="QGQ155" s="9"/>
      <c r="QGR155" s="9"/>
      <c r="QGS155" s="9"/>
      <c r="QGT155" s="9"/>
      <c r="QGU155" s="9"/>
      <c r="QGV155" s="9"/>
      <c r="QGW155" s="9"/>
      <c r="QGX155" s="9"/>
      <c r="QGY155" s="9"/>
      <c r="QGZ155" s="9"/>
      <c r="QHA155" s="9"/>
      <c r="QHB155" s="9"/>
      <c r="QHC155" s="9"/>
      <c r="QHD155" s="9"/>
      <c r="QHE155" s="9"/>
      <c r="QHF155" s="9"/>
      <c r="QHG155" s="9"/>
      <c r="QHH155" s="9"/>
      <c r="QHI155" s="9"/>
      <c r="QHJ155" s="9"/>
      <c r="QHK155" s="9"/>
      <c r="QHL155" s="9"/>
      <c r="QHM155" s="9"/>
      <c r="QHN155" s="9"/>
      <c r="QHO155" s="9"/>
      <c r="QHP155" s="9"/>
      <c r="QHQ155" s="9"/>
      <c r="QHR155" s="9"/>
      <c r="QHS155" s="9"/>
      <c r="QHT155" s="9"/>
      <c r="QHU155" s="9"/>
      <c r="QHV155" s="9"/>
      <c r="QHW155" s="9"/>
      <c r="QHX155" s="9"/>
      <c r="QHY155" s="9"/>
      <c r="QHZ155" s="9"/>
      <c r="QIA155" s="9"/>
      <c r="QIB155" s="9"/>
      <c r="QIC155" s="9"/>
      <c r="QID155" s="9"/>
      <c r="QIE155" s="9"/>
      <c r="QIF155" s="9"/>
      <c r="QIG155" s="9"/>
      <c r="QIH155" s="9"/>
      <c r="QII155" s="9"/>
      <c r="QIJ155" s="9"/>
      <c r="QIK155" s="9"/>
      <c r="QIL155" s="9"/>
      <c r="QIM155" s="9"/>
      <c r="QIN155" s="9"/>
      <c r="QIO155" s="9"/>
      <c r="QIP155" s="9"/>
      <c r="QIQ155" s="9"/>
      <c r="QIR155" s="9"/>
      <c r="QIS155" s="9"/>
      <c r="QIT155" s="9"/>
      <c r="QIU155" s="9"/>
      <c r="QIV155" s="9"/>
      <c r="QIW155" s="9"/>
      <c r="QIX155" s="9"/>
      <c r="QIY155" s="9"/>
      <c r="QIZ155" s="9"/>
      <c r="QJA155" s="9"/>
      <c r="QJB155" s="9"/>
      <c r="QJC155" s="9"/>
      <c r="QJD155" s="9"/>
      <c r="QJE155" s="9"/>
      <c r="QJF155" s="9"/>
      <c r="QJG155" s="9"/>
      <c r="QJH155" s="9"/>
      <c r="QJI155" s="9"/>
      <c r="QJJ155" s="9"/>
      <c r="QJK155" s="9"/>
      <c r="QJL155" s="9"/>
      <c r="QJM155" s="9"/>
      <c r="QJN155" s="9"/>
      <c r="QJO155" s="9"/>
      <c r="QJP155" s="9"/>
      <c r="QJQ155" s="9"/>
      <c r="QJR155" s="9"/>
      <c r="QJS155" s="9"/>
      <c r="QJT155" s="9"/>
      <c r="QJU155" s="9"/>
      <c r="QJV155" s="9"/>
      <c r="QJW155" s="9"/>
      <c r="QJX155" s="9"/>
      <c r="QJY155" s="9"/>
      <c r="QJZ155" s="9"/>
      <c r="QKA155" s="9"/>
      <c r="QKB155" s="9"/>
      <c r="QKC155" s="9"/>
      <c r="QKD155" s="9"/>
      <c r="QKE155" s="9"/>
      <c r="QKF155" s="9"/>
      <c r="QKG155" s="9"/>
      <c r="QKH155" s="9"/>
      <c r="QKI155" s="9"/>
      <c r="QKJ155" s="9"/>
      <c r="QKK155" s="9"/>
      <c r="QKL155" s="9"/>
      <c r="QKM155" s="9"/>
      <c r="QKN155" s="9"/>
      <c r="QKO155" s="9"/>
      <c r="QKP155" s="9"/>
      <c r="QKQ155" s="9"/>
      <c r="QKR155" s="9"/>
      <c r="QKS155" s="9"/>
      <c r="QKT155" s="9"/>
      <c r="QKU155" s="9"/>
      <c r="QKV155" s="9"/>
      <c r="QKW155" s="9"/>
      <c r="QKX155" s="9"/>
      <c r="QKY155" s="9"/>
      <c r="QKZ155" s="9"/>
      <c r="QLA155" s="9"/>
      <c r="QLB155" s="9"/>
      <c r="QLC155" s="9"/>
      <c r="QLD155" s="9"/>
      <c r="QLE155" s="9"/>
      <c r="QLF155" s="9"/>
      <c r="QLG155" s="9"/>
      <c r="QLH155" s="9"/>
      <c r="QLI155" s="9"/>
      <c r="QLJ155" s="9"/>
      <c r="QLK155" s="9"/>
      <c r="QLL155" s="9"/>
      <c r="QLM155" s="9"/>
      <c r="QLN155" s="9"/>
      <c r="QLO155" s="9"/>
      <c r="QLP155" s="9"/>
      <c r="QLQ155" s="9"/>
      <c r="QLR155" s="9"/>
      <c r="QLS155" s="9"/>
      <c r="QLT155" s="9"/>
      <c r="QLU155" s="9"/>
      <c r="QLV155" s="9"/>
      <c r="QLW155" s="9"/>
      <c r="QLX155" s="9"/>
      <c r="QLY155" s="9"/>
      <c r="QLZ155" s="9"/>
      <c r="QMA155" s="9"/>
      <c r="QMB155" s="9"/>
      <c r="QMC155" s="9"/>
      <c r="QMD155" s="9"/>
      <c r="QME155" s="9"/>
      <c r="QMF155" s="9"/>
      <c r="QMG155" s="9"/>
      <c r="QMH155" s="9"/>
      <c r="QMI155" s="9"/>
      <c r="QMJ155" s="9"/>
      <c r="QMK155" s="9"/>
      <c r="QML155" s="9"/>
      <c r="QMM155" s="9"/>
      <c r="QMN155" s="9"/>
      <c r="QMO155" s="9"/>
      <c r="QMP155" s="9"/>
      <c r="QMQ155" s="9"/>
      <c r="QMR155" s="9"/>
      <c r="QMS155" s="9"/>
      <c r="QMT155" s="9"/>
      <c r="QMU155" s="9"/>
      <c r="QMV155" s="9"/>
      <c r="QMW155" s="9"/>
      <c r="QMX155" s="9"/>
      <c r="QMY155" s="9"/>
      <c r="QMZ155" s="9"/>
      <c r="QNA155" s="9"/>
      <c r="QNB155" s="9"/>
      <c r="QNC155" s="9"/>
      <c r="QND155" s="9"/>
      <c r="QNE155" s="9"/>
      <c r="QNF155" s="9"/>
      <c r="QNG155" s="9"/>
      <c r="QNH155" s="9"/>
      <c r="QNI155" s="9"/>
      <c r="QNJ155" s="9"/>
      <c r="QNK155" s="9"/>
      <c r="QNL155" s="9"/>
      <c r="QNM155" s="9"/>
      <c r="QNN155" s="9"/>
      <c r="QNO155" s="9"/>
      <c r="QNP155" s="9"/>
      <c r="QNQ155" s="9"/>
      <c r="QNR155" s="9"/>
      <c r="QNS155" s="9"/>
      <c r="QNT155" s="9"/>
      <c r="QNU155" s="9"/>
      <c r="QNV155" s="9"/>
      <c r="QNW155" s="9"/>
      <c r="QNX155" s="9"/>
      <c r="QNY155" s="9"/>
      <c r="QNZ155" s="9"/>
      <c r="QOA155" s="9"/>
      <c r="QOB155" s="9"/>
      <c r="QOC155" s="9"/>
      <c r="QOD155" s="9"/>
      <c r="QOE155" s="9"/>
      <c r="QOF155" s="9"/>
      <c r="QOG155" s="9"/>
      <c r="QOH155" s="9"/>
      <c r="QOI155" s="9"/>
      <c r="QOJ155" s="9"/>
      <c r="QOK155" s="9"/>
      <c r="QOL155" s="9"/>
      <c r="QOM155" s="9"/>
      <c r="QON155" s="9"/>
      <c r="QOO155" s="9"/>
      <c r="QOP155" s="9"/>
      <c r="QOQ155" s="9"/>
      <c r="QOR155" s="9"/>
      <c r="QOS155" s="9"/>
      <c r="QOT155" s="9"/>
      <c r="QOU155" s="9"/>
      <c r="QOV155" s="9"/>
      <c r="QOW155" s="9"/>
      <c r="QOX155" s="9"/>
      <c r="QOY155" s="9"/>
      <c r="QOZ155" s="9"/>
      <c r="QPA155" s="9"/>
      <c r="QPB155" s="9"/>
      <c r="QPC155" s="9"/>
      <c r="QPD155" s="9"/>
      <c r="QPE155" s="9"/>
      <c r="QPF155" s="9"/>
      <c r="QPG155" s="9"/>
      <c r="QPH155" s="9"/>
      <c r="QPI155" s="9"/>
      <c r="QPJ155" s="9"/>
      <c r="QPK155" s="9"/>
      <c r="QPL155" s="9"/>
      <c r="QPM155" s="9"/>
      <c r="QPN155" s="9"/>
      <c r="QPO155" s="9"/>
      <c r="QPP155" s="9"/>
      <c r="QPQ155" s="9"/>
      <c r="QPR155" s="9"/>
      <c r="QPS155" s="9"/>
      <c r="QPT155" s="9"/>
      <c r="QPU155" s="9"/>
      <c r="QPV155" s="9"/>
      <c r="QPW155" s="9"/>
      <c r="QPX155" s="9"/>
      <c r="QPY155" s="9"/>
      <c r="QPZ155" s="9"/>
      <c r="QQA155" s="9"/>
      <c r="QQB155" s="9"/>
      <c r="QQC155" s="9"/>
      <c r="QQD155" s="9"/>
      <c r="QQE155" s="9"/>
      <c r="QQF155" s="9"/>
      <c r="QQG155" s="9"/>
      <c r="QQH155" s="9"/>
      <c r="QQI155" s="9"/>
      <c r="QQJ155" s="9"/>
      <c r="QQK155" s="9"/>
      <c r="QQL155" s="9"/>
      <c r="QQM155" s="9"/>
      <c r="QQN155" s="9"/>
      <c r="QQO155" s="9"/>
      <c r="QQP155" s="9"/>
      <c r="QQQ155" s="9"/>
      <c r="QQR155" s="9"/>
      <c r="QQS155" s="9"/>
      <c r="QQT155" s="9"/>
      <c r="QQU155" s="9"/>
      <c r="QQV155" s="9"/>
      <c r="QQW155" s="9"/>
      <c r="QQX155" s="9"/>
      <c r="QQY155" s="9"/>
      <c r="QQZ155" s="9"/>
      <c r="QRA155" s="9"/>
      <c r="QRB155" s="9"/>
      <c r="QRC155" s="9"/>
      <c r="QRD155" s="9"/>
      <c r="QRE155" s="9"/>
      <c r="QRF155" s="9"/>
      <c r="QRG155" s="9"/>
      <c r="QRH155" s="9"/>
      <c r="QRI155" s="9"/>
      <c r="QRJ155" s="9"/>
      <c r="QRK155" s="9"/>
      <c r="QRL155" s="9"/>
      <c r="QRM155" s="9"/>
      <c r="QRN155" s="9"/>
      <c r="QRO155" s="9"/>
      <c r="QRP155" s="9"/>
      <c r="QRQ155" s="9"/>
      <c r="QRR155" s="9"/>
      <c r="QRS155" s="9"/>
      <c r="QRT155" s="9"/>
      <c r="QRU155" s="9"/>
      <c r="QRV155" s="9"/>
      <c r="QRW155" s="9"/>
      <c r="QRX155" s="9"/>
      <c r="QRY155" s="9"/>
      <c r="QRZ155" s="9"/>
      <c r="QSA155" s="9"/>
      <c r="QSB155" s="9"/>
      <c r="QSC155" s="9"/>
      <c r="QSD155" s="9"/>
      <c r="QSE155" s="9"/>
      <c r="QSF155" s="9"/>
      <c r="QSG155" s="9"/>
      <c r="QSH155" s="9"/>
      <c r="QSI155" s="9"/>
      <c r="QSJ155" s="9"/>
      <c r="QSK155" s="9"/>
      <c r="QSL155" s="9"/>
      <c r="QSM155" s="9"/>
      <c r="QSN155" s="9"/>
      <c r="QSO155" s="9"/>
      <c r="QSP155" s="9"/>
      <c r="QSQ155" s="9"/>
      <c r="QSR155" s="9"/>
      <c r="QSS155" s="9"/>
      <c r="QST155" s="9"/>
      <c r="QSU155" s="9"/>
      <c r="QSV155" s="9"/>
      <c r="QSW155" s="9"/>
      <c r="QSX155" s="9"/>
      <c r="QSY155" s="9"/>
      <c r="QSZ155" s="9"/>
      <c r="QTA155" s="9"/>
      <c r="QTB155" s="9"/>
      <c r="QTC155" s="9"/>
      <c r="QTD155" s="9"/>
      <c r="QTE155" s="9"/>
      <c r="QTF155" s="9"/>
      <c r="QTG155" s="9"/>
      <c r="QTH155" s="9"/>
      <c r="QTI155" s="9"/>
      <c r="QTJ155" s="9"/>
      <c r="QTK155" s="9"/>
      <c r="QTL155" s="9"/>
      <c r="QTM155" s="9"/>
      <c r="QTN155" s="9"/>
      <c r="QTO155" s="9"/>
      <c r="QTP155" s="9"/>
      <c r="QTQ155" s="9"/>
      <c r="QTR155" s="9"/>
      <c r="QTS155" s="9"/>
      <c r="QTT155" s="9"/>
      <c r="QTU155" s="9"/>
      <c r="QTV155" s="9"/>
      <c r="QTW155" s="9"/>
      <c r="QTX155" s="9"/>
      <c r="QTY155" s="9"/>
      <c r="QTZ155" s="9"/>
      <c r="QUA155" s="9"/>
      <c r="QUB155" s="9"/>
      <c r="QUC155" s="9"/>
      <c r="QUD155" s="9"/>
      <c r="QUE155" s="9"/>
      <c r="QUF155" s="9"/>
      <c r="QUG155" s="9"/>
      <c r="QUH155" s="9"/>
      <c r="QUI155" s="9"/>
      <c r="QUJ155" s="9"/>
      <c r="QUK155" s="9"/>
      <c r="QUL155" s="9"/>
      <c r="QUM155" s="9"/>
      <c r="QUN155" s="9"/>
      <c r="QUO155" s="9"/>
      <c r="QUP155" s="9"/>
      <c r="QUQ155" s="9"/>
      <c r="QUR155" s="9"/>
      <c r="QUS155" s="9"/>
      <c r="QUT155" s="9"/>
      <c r="QUU155" s="9"/>
      <c r="QUV155" s="9"/>
      <c r="QUW155" s="9"/>
      <c r="QUX155" s="9"/>
      <c r="QUY155" s="9"/>
      <c r="QUZ155" s="9"/>
      <c r="QVA155" s="9"/>
      <c r="QVB155" s="9"/>
      <c r="QVC155" s="9"/>
      <c r="QVD155" s="9"/>
      <c r="QVE155" s="9"/>
      <c r="QVF155" s="9"/>
      <c r="QVG155" s="9"/>
      <c r="QVH155" s="9"/>
      <c r="QVI155" s="9"/>
      <c r="QVJ155" s="9"/>
      <c r="QVK155" s="9"/>
      <c r="QVL155" s="9"/>
      <c r="QVM155" s="9"/>
      <c r="QVN155" s="9"/>
      <c r="QVO155" s="9"/>
      <c r="QVP155" s="9"/>
      <c r="QVQ155" s="9"/>
      <c r="QVR155" s="9"/>
      <c r="QVS155" s="9"/>
      <c r="QVT155" s="9"/>
      <c r="QVU155" s="9"/>
      <c r="QVV155" s="9"/>
      <c r="QVW155" s="9"/>
      <c r="QVX155" s="9"/>
      <c r="QVY155" s="9"/>
      <c r="QVZ155" s="9"/>
      <c r="QWA155" s="9"/>
      <c r="QWB155" s="9"/>
      <c r="QWC155" s="9"/>
      <c r="QWD155" s="9"/>
      <c r="QWE155" s="9"/>
      <c r="QWF155" s="9"/>
      <c r="QWG155" s="9"/>
      <c r="QWH155" s="9"/>
      <c r="QWI155" s="9"/>
      <c r="QWJ155" s="9"/>
      <c r="QWK155" s="9"/>
      <c r="QWL155" s="9"/>
      <c r="QWM155" s="9"/>
      <c r="QWN155" s="9"/>
      <c r="QWO155" s="9"/>
      <c r="QWP155" s="9"/>
      <c r="QWQ155" s="9"/>
      <c r="QWR155" s="9"/>
      <c r="QWS155" s="9"/>
      <c r="QWT155" s="9"/>
      <c r="QWU155" s="9"/>
      <c r="QWV155" s="9"/>
      <c r="QWW155" s="9"/>
      <c r="QWX155" s="9"/>
      <c r="QWY155" s="9"/>
      <c r="QWZ155" s="9"/>
      <c r="QXA155" s="9"/>
      <c r="QXB155" s="9"/>
      <c r="QXC155" s="9"/>
      <c r="QXD155" s="9"/>
      <c r="QXE155" s="9"/>
      <c r="QXF155" s="9"/>
      <c r="QXG155" s="9"/>
      <c r="QXH155" s="9"/>
      <c r="QXI155" s="9"/>
      <c r="QXJ155" s="9"/>
      <c r="QXK155" s="9"/>
      <c r="QXL155" s="9"/>
      <c r="QXM155" s="9"/>
      <c r="QXN155" s="9"/>
      <c r="QXO155" s="9"/>
      <c r="QXP155" s="9"/>
      <c r="QXQ155" s="9"/>
      <c r="QXR155" s="9"/>
      <c r="QXS155" s="9"/>
      <c r="QXT155" s="9"/>
      <c r="QXU155" s="9"/>
      <c r="QXV155" s="9"/>
      <c r="QXW155" s="9"/>
      <c r="QXX155" s="9"/>
      <c r="QXY155" s="9"/>
      <c r="QXZ155" s="9"/>
      <c r="QYA155" s="9"/>
      <c r="QYB155" s="9"/>
      <c r="QYC155" s="9"/>
      <c r="QYD155" s="9"/>
      <c r="QYE155" s="9"/>
      <c r="QYF155" s="9"/>
      <c r="QYG155" s="9"/>
      <c r="QYH155" s="9"/>
      <c r="QYI155" s="9"/>
      <c r="QYJ155" s="9"/>
      <c r="QYK155" s="9"/>
      <c r="QYL155" s="9"/>
      <c r="QYM155" s="9"/>
      <c r="QYN155" s="9"/>
      <c r="QYO155" s="9"/>
      <c r="QYP155" s="9"/>
      <c r="QYQ155" s="9"/>
      <c r="QYR155" s="9"/>
      <c r="QYS155" s="9"/>
      <c r="QYT155" s="9"/>
      <c r="QYU155" s="9"/>
      <c r="QYV155" s="9"/>
      <c r="QYW155" s="9"/>
      <c r="QYX155" s="9"/>
      <c r="QYY155" s="9"/>
      <c r="QYZ155" s="9"/>
      <c r="QZA155" s="9"/>
      <c r="QZB155" s="9"/>
      <c r="QZC155" s="9"/>
      <c r="QZD155" s="9"/>
      <c r="QZE155" s="9"/>
      <c r="QZF155" s="9"/>
      <c r="QZG155" s="9"/>
      <c r="QZH155" s="9"/>
      <c r="QZI155" s="9"/>
      <c r="QZJ155" s="9"/>
      <c r="QZK155" s="9"/>
      <c r="QZL155" s="9"/>
      <c r="QZM155" s="9"/>
      <c r="QZN155" s="9"/>
      <c r="QZO155" s="9"/>
      <c r="QZP155" s="9"/>
      <c r="QZQ155" s="9"/>
      <c r="QZR155" s="9"/>
      <c r="QZS155" s="9"/>
      <c r="QZT155" s="9"/>
      <c r="QZU155" s="9"/>
      <c r="QZV155" s="9"/>
      <c r="QZW155" s="9"/>
      <c r="QZX155" s="9"/>
      <c r="QZY155" s="9"/>
      <c r="QZZ155" s="9"/>
      <c r="RAA155" s="9"/>
      <c r="RAB155" s="9"/>
      <c r="RAC155" s="9"/>
      <c r="RAD155" s="9"/>
      <c r="RAE155" s="9"/>
      <c r="RAF155" s="9"/>
      <c r="RAG155" s="9"/>
      <c r="RAH155" s="9"/>
      <c r="RAI155" s="9"/>
      <c r="RAJ155" s="9"/>
      <c r="RAK155" s="9"/>
      <c r="RAL155" s="9"/>
      <c r="RAM155" s="9"/>
      <c r="RAN155" s="9"/>
      <c r="RAO155" s="9"/>
      <c r="RAP155" s="9"/>
      <c r="RAQ155" s="9"/>
      <c r="RAR155" s="9"/>
      <c r="RAS155" s="9"/>
      <c r="RAT155" s="9"/>
      <c r="RAU155" s="9"/>
      <c r="RAV155" s="9"/>
      <c r="RAW155" s="9"/>
      <c r="RAX155" s="9"/>
      <c r="RAY155" s="9"/>
      <c r="RAZ155" s="9"/>
      <c r="RBA155" s="9"/>
      <c r="RBB155" s="9"/>
      <c r="RBC155" s="9"/>
      <c r="RBD155" s="9"/>
      <c r="RBE155" s="9"/>
      <c r="RBF155" s="9"/>
      <c r="RBG155" s="9"/>
      <c r="RBH155" s="9"/>
      <c r="RBI155" s="9"/>
      <c r="RBJ155" s="9"/>
      <c r="RBK155" s="9"/>
      <c r="RBL155" s="9"/>
      <c r="RBM155" s="9"/>
      <c r="RBN155" s="9"/>
      <c r="RBO155" s="9"/>
      <c r="RBP155" s="9"/>
      <c r="RBQ155" s="9"/>
      <c r="RBR155" s="9"/>
      <c r="RBS155" s="9"/>
      <c r="RBT155" s="9"/>
      <c r="RBU155" s="9"/>
      <c r="RBV155" s="9"/>
      <c r="RBW155" s="9"/>
      <c r="RBX155" s="9"/>
      <c r="RBY155" s="9"/>
      <c r="RBZ155" s="9"/>
      <c r="RCA155" s="9"/>
      <c r="RCB155" s="9"/>
      <c r="RCC155" s="9"/>
      <c r="RCD155" s="9"/>
      <c r="RCE155" s="9"/>
      <c r="RCF155" s="9"/>
      <c r="RCG155" s="9"/>
      <c r="RCH155" s="9"/>
      <c r="RCI155" s="9"/>
      <c r="RCJ155" s="9"/>
      <c r="RCK155" s="9"/>
      <c r="RCL155" s="9"/>
      <c r="RCM155" s="9"/>
      <c r="RCN155" s="9"/>
      <c r="RCO155" s="9"/>
      <c r="RCP155" s="9"/>
      <c r="RCQ155" s="9"/>
      <c r="RCR155" s="9"/>
      <c r="RCS155" s="9"/>
      <c r="RCT155" s="9"/>
      <c r="RCU155" s="9"/>
      <c r="RCV155" s="9"/>
      <c r="RCW155" s="9"/>
      <c r="RCX155" s="9"/>
      <c r="RCY155" s="9"/>
      <c r="RCZ155" s="9"/>
      <c r="RDA155" s="9"/>
      <c r="RDB155" s="9"/>
      <c r="RDC155" s="9"/>
      <c r="RDD155" s="9"/>
      <c r="RDE155" s="9"/>
      <c r="RDF155" s="9"/>
      <c r="RDG155" s="9"/>
      <c r="RDH155" s="9"/>
      <c r="RDI155" s="9"/>
      <c r="RDJ155" s="9"/>
      <c r="RDK155" s="9"/>
      <c r="RDL155" s="9"/>
      <c r="RDM155" s="9"/>
      <c r="RDN155" s="9"/>
      <c r="RDO155" s="9"/>
      <c r="RDP155" s="9"/>
      <c r="RDQ155" s="9"/>
      <c r="RDR155" s="9"/>
      <c r="RDS155" s="9"/>
      <c r="RDT155" s="9"/>
      <c r="RDU155" s="9"/>
      <c r="RDV155" s="9"/>
      <c r="RDW155" s="9"/>
      <c r="RDX155" s="9"/>
      <c r="RDY155" s="9"/>
      <c r="RDZ155" s="9"/>
      <c r="REA155" s="9"/>
      <c r="REB155" s="9"/>
      <c r="REC155" s="9"/>
      <c r="RED155" s="9"/>
      <c r="REE155" s="9"/>
      <c r="REF155" s="9"/>
      <c r="REG155" s="9"/>
      <c r="REH155" s="9"/>
      <c r="REI155" s="9"/>
      <c r="REJ155" s="9"/>
      <c r="REK155" s="9"/>
      <c r="REL155" s="9"/>
      <c r="REM155" s="9"/>
      <c r="REN155" s="9"/>
      <c r="REO155" s="9"/>
      <c r="REP155" s="9"/>
      <c r="REQ155" s="9"/>
      <c r="RER155" s="9"/>
      <c r="RES155" s="9"/>
      <c r="RET155" s="9"/>
      <c r="REU155" s="9"/>
      <c r="REV155" s="9"/>
      <c r="REW155" s="9"/>
      <c r="REX155" s="9"/>
      <c r="REY155" s="9"/>
      <c r="REZ155" s="9"/>
      <c r="RFA155" s="9"/>
      <c r="RFB155" s="9"/>
      <c r="RFC155" s="9"/>
      <c r="RFD155" s="9"/>
      <c r="RFE155" s="9"/>
      <c r="RFF155" s="9"/>
      <c r="RFG155" s="9"/>
      <c r="RFH155" s="9"/>
      <c r="RFI155" s="9"/>
      <c r="RFJ155" s="9"/>
      <c r="RFK155" s="9"/>
      <c r="RFL155" s="9"/>
      <c r="RFM155" s="9"/>
      <c r="RFN155" s="9"/>
      <c r="RFO155" s="9"/>
      <c r="RFP155" s="9"/>
      <c r="RFQ155" s="9"/>
      <c r="RFR155" s="9"/>
      <c r="RFS155" s="9"/>
      <c r="RFT155" s="9"/>
      <c r="RFU155" s="9"/>
      <c r="RFV155" s="9"/>
      <c r="RFW155" s="9"/>
      <c r="RFX155" s="9"/>
      <c r="RFY155" s="9"/>
      <c r="RFZ155" s="9"/>
      <c r="RGA155" s="9"/>
      <c r="RGB155" s="9"/>
      <c r="RGC155" s="9"/>
      <c r="RGD155" s="9"/>
      <c r="RGE155" s="9"/>
      <c r="RGF155" s="9"/>
      <c r="RGG155" s="9"/>
      <c r="RGH155" s="9"/>
      <c r="RGI155" s="9"/>
      <c r="RGJ155" s="9"/>
      <c r="RGK155" s="9"/>
      <c r="RGL155" s="9"/>
      <c r="RGM155" s="9"/>
      <c r="RGN155" s="9"/>
      <c r="RGO155" s="9"/>
      <c r="RGP155" s="9"/>
      <c r="RGQ155" s="9"/>
      <c r="RGR155" s="9"/>
      <c r="RGS155" s="9"/>
      <c r="RGT155" s="9"/>
      <c r="RGU155" s="9"/>
      <c r="RGV155" s="9"/>
      <c r="RGW155" s="9"/>
      <c r="RGX155" s="9"/>
      <c r="RGY155" s="9"/>
      <c r="RGZ155" s="9"/>
      <c r="RHA155" s="9"/>
      <c r="RHB155" s="9"/>
      <c r="RHC155" s="9"/>
      <c r="RHD155" s="9"/>
      <c r="RHE155" s="9"/>
      <c r="RHF155" s="9"/>
      <c r="RHG155" s="9"/>
      <c r="RHH155" s="9"/>
      <c r="RHI155" s="9"/>
      <c r="RHJ155" s="9"/>
      <c r="RHK155" s="9"/>
      <c r="RHL155" s="9"/>
      <c r="RHM155" s="9"/>
      <c r="RHN155" s="9"/>
      <c r="RHO155" s="9"/>
      <c r="RHP155" s="9"/>
      <c r="RHQ155" s="9"/>
      <c r="RHR155" s="9"/>
      <c r="RHS155" s="9"/>
      <c r="RHT155" s="9"/>
      <c r="RHU155" s="9"/>
      <c r="RHV155" s="9"/>
      <c r="RHW155" s="9"/>
      <c r="RHX155" s="9"/>
      <c r="RHY155" s="9"/>
      <c r="RHZ155" s="9"/>
      <c r="RIA155" s="9"/>
      <c r="RIB155" s="9"/>
      <c r="RIC155" s="9"/>
      <c r="RID155" s="9"/>
      <c r="RIE155" s="9"/>
      <c r="RIF155" s="9"/>
      <c r="RIG155" s="9"/>
      <c r="RIH155" s="9"/>
      <c r="RII155" s="9"/>
      <c r="RIJ155" s="9"/>
      <c r="RIK155" s="9"/>
      <c r="RIL155" s="9"/>
      <c r="RIM155" s="9"/>
      <c r="RIN155" s="9"/>
      <c r="RIO155" s="9"/>
      <c r="RIP155" s="9"/>
      <c r="RIQ155" s="9"/>
      <c r="RIR155" s="9"/>
      <c r="RIS155" s="9"/>
      <c r="RIT155" s="9"/>
      <c r="RIU155" s="9"/>
      <c r="RIV155" s="9"/>
      <c r="RIW155" s="9"/>
      <c r="RIX155" s="9"/>
      <c r="RIY155" s="9"/>
      <c r="RIZ155" s="9"/>
      <c r="RJA155" s="9"/>
      <c r="RJB155" s="9"/>
      <c r="RJC155" s="9"/>
      <c r="RJD155" s="9"/>
      <c r="RJE155" s="9"/>
      <c r="RJF155" s="9"/>
      <c r="RJG155" s="9"/>
      <c r="RJH155" s="9"/>
      <c r="RJI155" s="9"/>
      <c r="RJJ155" s="9"/>
      <c r="RJK155" s="9"/>
      <c r="RJL155" s="9"/>
      <c r="RJM155" s="9"/>
      <c r="RJN155" s="9"/>
      <c r="RJO155" s="9"/>
      <c r="RJP155" s="9"/>
      <c r="RJQ155" s="9"/>
      <c r="RJR155" s="9"/>
      <c r="RJS155" s="9"/>
      <c r="RJT155" s="9"/>
      <c r="RJU155" s="9"/>
      <c r="RJV155" s="9"/>
      <c r="RJW155" s="9"/>
      <c r="RJX155" s="9"/>
      <c r="RJY155" s="9"/>
      <c r="RJZ155" s="9"/>
      <c r="RKA155" s="9"/>
      <c r="RKB155" s="9"/>
      <c r="RKC155" s="9"/>
      <c r="RKD155" s="9"/>
      <c r="RKE155" s="9"/>
      <c r="RKF155" s="9"/>
      <c r="RKG155" s="9"/>
      <c r="RKH155" s="9"/>
      <c r="RKI155" s="9"/>
      <c r="RKJ155" s="9"/>
      <c r="RKK155" s="9"/>
      <c r="RKL155" s="9"/>
      <c r="RKM155" s="9"/>
      <c r="RKN155" s="9"/>
      <c r="RKO155" s="9"/>
      <c r="RKP155" s="9"/>
      <c r="RKQ155" s="9"/>
      <c r="RKR155" s="9"/>
      <c r="RKS155" s="9"/>
      <c r="RKT155" s="9"/>
      <c r="RKU155" s="9"/>
      <c r="RKV155" s="9"/>
      <c r="RKW155" s="9"/>
      <c r="RKX155" s="9"/>
      <c r="RKY155" s="9"/>
      <c r="RKZ155" s="9"/>
      <c r="RLA155" s="9"/>
      <c r="RLB155" s="9"/>
      <c r="RLC155" s="9"/>
      <c r="RLD155" s="9"/>
      <c r="RLE155" s="9"/>
      <c r="RLF155" s="9"/>
      <c r="RLG155" s="9"/>
      <c r="RLH155" s="9"/>
      <c r="RLI155" s="9"/>
      <c r="RLJ155" s="9"/>
      <c r="RLK155" s="9"/>
      <c r="RLL155" s="9"/>
      <c r="RLM155" s="9"/>
      <c r="RLN155" s="9"/>
      <c r="RLO155" s="9"/>
      <c r="RLP155" s="9"/>
      <c r="RLQ155" s="9"/>
      <c r="RLR155" s="9"/>
      <c r="RLS155" s="9"/>
      <c r="RLT155" s="9"/>
      <c r="RLU155" s="9"/>
      <c r="RLV155" s="9"/>
      <c r="RLW155" s="9"/>
      <c r="RLX155" s="9"/>
      <c r="RLY155" s="9"/>
      <c r="RLZ155" s="9"/>
      <c r="RMA155" s="9"/>
      <c r="RMB155" s="9"/>
      <c r="RMC155" s="9"/>
      <c r="RMD155" s="9"/>
      <c r="RME155" s="9"/>
      <c r="RMF155" s="9"/>
      <c r="RMG155" s="9"/>
      <c r="RMH155" s="9"/>
      <c r="RMI155" s="9"/>
      <c r="RMJ155" s="9"/>
      <c r="RMK155" s="9"/>
      <c r="RML155" s="9"/>
      <c r="RMM155" s="9"/>
      <c r="RMN155" s="9"/>
      <c r="RMO155" s="9"/>
      <c r="RMP155" s="9"/>
      <c r="RMQ155" s="9"/>
      <c r="RMR155" s="9"/>
      <c r="RMS155" s="9"/>
      <c r="RMT155" s="9"/>
      <c r="RMU155" s="9"/>
      <c r="RMV155" s="9"/>
      <c r="RMW155" s="9"/>
      <c r="RMX155" s="9"/>
      <c r="RMY155" s="9"/>
      <c r="RMZ155" s="9"/>
      <c r="RNA155" s="9"/>
      <c r="RNB155" s="9"/>
      <c r="RNC155" s="9"/>
      <c r="RND155" s="9"/>
      <c r="RNE155" s="9"/>
      <c r="RNF155" s="9"/>
      <c r="RNG155" s="9"/>
      <c r="RNH155" s="9"/>
      <c r="RNI155" s="9"/>
      <c r="RNJ155" s="9"/>
      <c r="RNK155" s="9"/>
      <c r="RNL155" s="9"/>
      <c r="RNM155" s="9"/>
      <c r="RNN155" s="9"/>
      <c r="RNO155" s="9"/>
      <c r="RNP155" s="9"/>
      <c r="RNQ155" s="9"/>
      <c r="RNR155" s="9"/>
      <c r="RNS155" s="9"/>
      <c r="RNT155" s="9"/>
      <c r="RNU155" s="9"/>
      <c r="RNV155" s="9"/>
      <c r="RNW155" s="9"/>
      <c r="RNX155" s="9"/>
      <c r="RNY155" s="9"/>
      <c r="RNZ155" s="9"/>
      <c r="ROA155" s="9"/>
      <c r="ROB155" s="9"/>
      <c r="ROC155" s="9"/>
      <c r="ROD155" s="9"/>
      <c r="ROE155" s="9"/>
      <c r="ROF155" s="9"/>
      <c r="ROG155" s="9"/>
      <c r="ROH155" s="9"/>
      <c r="ROI155" s="9"/>
      <c r="ROJ155" s="9"/>
      <c r="ROK155" s="9"/>
      <c r="ROL155" s="9"/>
      <c r="ROM155" s="9"/>
      <c r="RON155" s="9"/>
      <c r="ROO155" s="9"/>
      <c r="ROP155" s="9"/>
      <c r="ROQ155" s="9"/>
      <c r="ROR155" s="9"/>
      <c r="ROS155" s="9"/>
      <c r="ROT155" s="9"/>
      <c r="ROU155" s="9"/>
      <c r="ROV155" s="9"/>
      <c r="ROW155" s="9"/>
      <c r="ROX155" s="9"/>
      <c r="ROY155" s="9"/>
      <c r="ROZ155" s="9"/>
      <c r="RPA155" s="9"/>
      <c r="RPB155" s="9"/>
      <c r="RPC155" s="9"/>
      <c r="RPD155" s="9"/>
      <c r="RPE155" s="9"/>
      <c r="RPF155" s="9"/>
      <c r="RPG155" s="9"/>
      <c r="RPH155" s="9"/>
      <c r="RPI155" s="9"/>
      <c r="RPJ155" s="9"/>
      <c r="RPK155" s="9"/>
      <c r="RPL155" s="9"/>
      <c r="RPM155" s="9"/>
      <c r="RPN155" s="9"/>
      <c r="RPO155" s="9"/>
      <c r="RPP155" s="9"/>
      <c r="RPQ155" s="9"/>
      <c r="RPR155" s="9"/>
      <c r="RPS155" s="9"/>
      <c r="RPT155" s="9"/>
      <c r="RPU155" s="9"/>
      <c r="RPV155" s="9"/>
      <c r="RPW155" s="9"/>
      <c r="RPX155" s="9"/>
      <c r="RPY155" s="9"/>
      <c r="RPZ155" s="9"/>
      <c r="RQA155" s="9"/>
      <c r="RQB155" s="9"/>
      <c r="RQC155" s="9"/>
      <c r="RQD155" s="9"/>
      <c r="RQE155" s="9"/>
      <c r="RQF155" s="9"/>
      <c r="RQG155" s="9"/>
      <c r="RQH155" s="9"/>
      <c r="RQI155" s="9"/>
      <c r="RQJ155" s="9"/>
      <c r="RQK155" s="9"/>
      <c r="RQL155" s="9"/>
      <c r="RQM155" s="9"/>
      <c r="RQN155" s="9"/>
      <c r="RQO155" s="9"/>
      <c r="RQP155" s="9"/>
      <c r="RQQ155" s="9"/>
      <c r="RQR155" s="9"/>
      <c r="RQS155" s="9"/>
      <c r="RQT155" s="9"/>
      <c r="RQU155" s="9"/>
      <c r="RQV155" s="9"/>
      <c r="RQW155" s="9"/>
      <c r="RQX155" s="9"/>
      <c r="RQY155" s="9"/>
      <c r="RQZ155" s="9"/>
      <c r="RRA155" s="9"/>
      <c r="RRB155" s="9"/>
      <c r="RRC155" s="9"/>
      <c r="RRD155" s="9"/>
      <c r="RRE155" s="9"/>
      <c r="RRF155" s="9"/>
      <c r="RRG155" s="9"/>
      <c r="RRH155" s="9"/>
      <c r="RRI155" s="9"/>
      <c r="RRJ155" s="9"/>
      <c r="RRK155" s="9"/>
      <c r="RRL155" s="9"/>
      <c r="RRM155" s="9"/>
      <c r="RRN155" s="9"/>
      <c r="RRO155" s="9"/>
      <c r="RRP155" s="9"/>
      <c r="RRQ155" s="9"/>
      <c r="RRR155" s="9"/>
      <c r="RRS155" s="9"/>
      <c r="RRT155" s="9"/>
      <c r="RRU155" s="9"/>
      <c r="RRV155" s="9"/>
      <c r="RRW155" s="9"/>
      <c r="RRX155" s="9"/>
      <c r="RRY155" s="9"/>
      <c r="RRZ155" s="9"/>
      <c r="RSA155" s="9"/>
      <c r="RSB155" s="9"/>
      <c r="RSC155" s="9"/>
      <c r="RSD155" s="9"/>
      <c r="RSE155" s="9"/>
      <c r="RSF155" s="9"/>
      <c r="RSG155" s="9"/>
      <c r="RSH155" s="9"/>
      <c r="RSI155" s="9"/>
      <c r="RSJ155" s="9"/>
      <c r="RSK155" s="9"/>
      <c r="RSL155" s="9"/>
      <c r="RSM155" s="9"/>
      <c r="RSN155" s="9"/>
      <c r="RSO155" s="9"/>
      <c r="RSP155" s="9"/>
      <c r="RSQ155" s="9"/>
      <c r="RSR155" s="9"/>
      <c r="RSS155" s="9"/>
      <c r="RST155" s="9"/>
      <c r="RSU155" s="9"/>
      <c r="RSV155" s="9"/>
      <c r="RSW155" s="9"/>
      <c r="RSX155" s="9"/>
      <c r="RSY155" s="9"/>
      <c r="RSZ155" s="9"/>
      <c r="RTA155" s="9"/>
      <c r="RTB155" s="9"/>
      <c r="RTC155" s="9"/>
      <c r="RTD155" s="9"/>
      <c r="RTE155" s="9"/>
      <c r="RTF155" s="9"/>
      <c r="RTG155" s="9"/>
      <c r="RTH155" s="9"/>
      <c r="RTI155" s="9"/>
      <c r="RTJ155" s="9"/>
      <c r="RTK155" s="9"/>
      <c r="RTL155" s="9"/>
      <c r="RTM155" s="9"/>
      <c r="RTN155" s="9"/>
      <c r="RTO155" s="9"/>
      <c r="RTP155" s="9"/>
      <c r="RTQ155" s="9"/>
      <c r="RTR155" s="9"/>
      <c r="RTS155" s="9"/>
      <c r="RTT155" s="9"/>
      <c r="RTU155" s="9"/>
      <c r="RTV155" s="9"/>
      <c r="RTW155" s="9"/>
      <c r="RTX155" s="9"/>
      <c r="RTY155" s="9"/>
      <c r="RTZ155" s="9"/>
      <c r="RUA155" s="9"/>
      <c r="RUB155" s="9"/>
      <c r="RUC155" s="9"/>
      <c r="RUD155" s="9"/>
      <c r="RUE155" s="9"/>
      <c r="RUF155" s="9"/>
      <c r="RUG155" s="9"/>
      <c r="RUH155" s="9"/>
      <c r="RUI155" s="9"/>
      <c r="RUJ155" s="9"/>
      <c r="RUK155" s="9"/>
      <c r="RUL155" s="9"/>
      <c r="RUM155" s="9"/>
      <c r="RUN155" s="9"/>
      <c r="RUO155" s="9"/>
      <c r="RUP155" s="9"/>
      <c r="RUQ155" s="9"/>
      <c r="RUR155" s="9"/>
      <c r="RUS155" s="9"/>
      <c r="RUT155" s="9"/>
      <c r="RUU155" s="9"/>
      <c r="RUV155" s="9"/>
      <c r="RUW155" s="9"/>
      <c r="RUX155" s="9"/>
      <c r="RUY155" s="9"/>
      <c r="RUZ155" s="9"/>
      <c r="RVA155" s="9"/>
      <c r="RVB155" s="9"/>
      <c r="RVC155" s="9"/>
      <c r="RVD155" s="9"/>
      <c r="RVE155" s="9"/>
      <c r="RVF155" s="9"/>
      <c r="RVG155" s="9"/>
      <c r="RVH155" s="9"/>
      <c r="RVI155" s="9"/>
      <c r="RVJ155" s="9"/>
      <c r="RVK155" s="9"/>
      <c r="RVL155" s="9"/>
      <c r="RVM155" s="9"/>
      <c r="RVN155" s="9"/>
      <c r="RVO155" s="9"/>
      <c r="RVP155" s="9"/>
      <c r="RVQ155" s="9"/>
      <c r="RVR155" s="9"/>
      <c r="RVS155" s="9"/>
      <c r="RVT155" s="9"/>
      <c r="RVU155" s="9"/>
      <c r="RVV155" s="9"/>
      <c r="RVW155" s="9"/>
      <c r="RVX155" s="9"/>
      <c r="RVY155" s="9"/>
      <c r="RVZ155" s="9"/>
      <c r="RWA155" s="9"/>
      <c r="RWB155" s="9"/>
      <c r="RWC155" s="9"/>
      <c r="RWD155" s="9"/>
      <c r="RWE155" s="9"/>
      <c r="RWF155" s="9"/>
      <c r="RWG155" s="9"/>
      <c r="RWH155" s="9"/>
      <c r="RWI155" s="9"/>
      <c r="RWJ155" s="9"/>
      <c r="RWK155" s="9"/>
      <c r="RWL155" s="9"/>
      <c r="RWM155" s="9"/>
      <c r="RWN155" s="9"/>
      <c r="RWO155" s="9"/>
      <c r="RWP155" s="9"/>
      <c r="RWQ155" s="9"/>
      <c r="RWR155" s="9"/>
      <c r="RWS155" s="9"/>
      <c r="RWT155" s="9"/>
      <c r="RWU155" s="9"/>
      <c r="RWV155" s="9"/>
      <c r="RWW155" s="9"/>
      <c r="RWX155" s="9"/>
      <c r="RWY155" s="9"/>
      <c r="RWZ155" s="9"/>
      <c r="RXA155" s="9"/>
      <c r="RXB155" s="9"/>
      <c r="RXC155" s="9"/>
      <c r="RXD155" s="9"/>
      <c r="RXE155" s="9"/>
      <c r="RXF155" s="9"/>
      <c r="RXG155" s="9"/>
      <c r="RXH155" s="9"/>
      <c r="RXI155" s="9"/>
      <c r="RXJ155" s="9"/>
      <c r="RXK155" s="9"/>
      <c r="RXL155" s="9"/>
      <c r="RXM155" s="9"/>
      <c r="RXN155" s="9"/>
      <c r="RXO155" s="9"/>
      <c r="RXP155" s="9"/>
      <c r="RXQ155" s="9"/>
      <c r="RXR155" s="9"/>
      <c r="RXS155" s="9"/>
      <c r="RXT155" s="9"/>
      <c r="RXU155" s="9"/>
      <c r="RXV155" s="9"/>
      <c r="RXW155" s="9"/>
      <c r="RXX155" s="9"/>
      <c r="RXY155" s="9"/>
      <c r="RXZ155" s="9"/>
      <c r="RYA155" s="9"/>
      <c r="RYB155" s="9"/>
      <c r="RYC155" s="9"/>
      <c r="RYD155" s="9"/>
      <c r="RYE155" s="9"/>
      <c r="RYF155" s="9"/>
      <c r="RYG155" s="9"/>
      <c r="RYH155" s="9"/>
      <c r="RYI155" s="9"/>
      <c r="RYJ155" s="9"/>
      <c r="RYK155" s="9"/>
      <c r="RYL155" s="9"/>
      <c r="RYM155" s="9"/>
      <c r="RYN155" s="9"/>
      <c r="RYO155" s="9"/>
      <c r="RYP155" s="9"/>
      <c r="RYQ155" s="9"/>
      <c r="RYR155" s="9"/>
      <c r="RYS155" s="9"/>
      <c r="RYT155" s="9"/>
      <c r="RYU155" s="9"/>
      <c r="RYV155" s="9"/>
      <c r="RYW155" s="9"/>
      <c r="RYX155" s="9"/>
      <c r="RYY155" s="9"/>
      <c r="RYZ155" s="9"/>
      <c r="RZA155" s="9"/>
      <c r="RZB155" s="9"/>
      <c r="RZC155" s="9"/>
      <c r="RZD155" s="9"/>
      <c r="RZE155" s="9"/>
      <c r="RZF155" s="9"/>
      <c r="RZG155" s="9"/>
      <c r="RZH155" s="9"/>
      <c r="RZI155" s="9"/>
      <c r="RZJ155" s="9"/>
      <c r="RZK155" s="9"/>
      <c r="RZL155" s="9"/>
      <c r="RZM155" s="9"/>
      <c r="RZN155" s="9"/>
      <c r="RZO155" s="9"/>
      <c r="RZP155" s="9"/>
      <c r="RZQ155" s="9"/>
      <c r="RZR155" s="9"/>
      <c r="RZS155" s="9"/>
      <c r="RZT155" s="9"/>
      <c r="RZU155" s="9"/>
      <c r="RZV155" s="9"/>
      <c r="RZW155" s="9"/>
      <c r="RZX155" s="9"/>
      <c r="RZY155" s="9"/>
      <c r="RZZ155" s="9"/>
      <c r="SAA155" s="9"/>
      <c r="SAB155" s="9"/>
      <c r="SAC155" s="9"/>
      <c r="SAD155" s="9"/>
      <c r="SAE155" s="9"/>
      <c r="SAF155" s="9"/>
      <c r="SAG155" s="9"/>
      <c r="SAH155" s="9"/>
      <c r="SAI155" s="9"/>
      <c r="SAJ155" s="9"/>
      <c r="SAK155" s="9"/>
      <c r="SAL155" s="9"/>
      <c r="SAM155" s="9"/>
      <c r="SAN155" s="9"/>
      <c r="SAO155" s="9"/>
      <c r="SAP155" s="9"/>
      <c r="SAQ155" s="9"/>
      <c r="SAR155" s="9"/>
      <c r="SAS155" s="9"/>
      <c r="SAT155" s="9"/>
      <c r="SAU155" s="9"/>
      <c r="SAV155" s="9"/>
      <c r="SAW155" s="9"/>
      <c r="SAX155" s="9"/>
      <c r="SAY155" s="9"/>
      <c r="SAZ155" s="9"/>
      <c r="SBA155" s="9"/>
      <c r="SBB155" s="9"/>
      <c r="SBC155" s="9"/>
      <c r="SBD155" s="9"/>
      <c r="SBE155" s="9"/>
      <c r="SBF155" s="9"/>
      <c r="SBG155" s="9"/>
      <c r="SBH155" s="9"/>
      <c r="SBI155" s="9"/>
      <c r="SBJ155" s="9"/>
      <c r="SBK155" s="9"/>
      <c r="SBL155" s="9"/>
      <c r="SBM155" s="9"/>
      <c r="SBN155" s="9"/>
      <c r="SBO155" s="9"/>
      <c r="SBP155" s="9"/>
      <c r="SBQ155" s="9"/>
      <c r="SBR155" s="9"/>
      <c r="SBS155" s="9"/>
      <c r="SBT155" s="9"/>
      <c r="SBU155" s="9"/>
      <c r="SBV155" s="9"/>
      <c r="SBW155" s="9"/>
      <c r="SBX155" s="9"/>
      <c r="SBY155" s="9"/>
      <c r="SBZ155" s="9"/>
      <c r="SCA155" s="9"/>
      <c r="SCB155" s="9"/>
      <c r="SCC155" s="9"/>
      <c r="SCD155" s="9"/>
      <c r="SCE155" s="9"/>
      <c r="SCF155" s="9"/>
      <c r="SCG155" s="9"/>
      <c r="SCH155" s="9"/>
      <c r="SCI155" s="9"/>
      <c r="SCJ155" s="9"/>
      <c r="SCK155" s="9"/>
      <c r="SCL155" s="9"/>
      <c r="SCM155" s="9"/>
      <c r="SCN155" s="9"/>
      <c r="SCO155" s="9"/>
      <c r="SCP155" s="9"/>
      <c r="SCQ155" s="9"/>
      <c r="SCR155" s="9"/>
      <c r="SCS155" s="9"/>
      <c r="SCT155" s="9"/>
      <c r="SCU155" s="9"/>
      <c r="SCV155" s="9"/>
      <c r="SCW155" s="9"/>
      <c r="SCX155" s="9"/>
      <c r="SCY155" s="9"/>
      <c r="SCZ155" s="9"/>
      <c r="SDA155" s="9"/>
      <c r="SDB155" s="9"/>
      <c r="SDC155" s="9"/>
      <c r="SDD155" s="9"/>
      <c r="SDE155" s="9"/>
      <c r="SDF155" s="9"/>
      <c r="SDG155" s="9"/>
      <c r="SDH155" s="9"/>
      <c r="SDI155" s="9"/>
      <c r="SDJ155" s="9"/>
      <c r="SDK155" s="9"/>
      <c r="SDL155" s="9"/>
      <c r="SDM155" s="9"/>
      <c r="SDN155" s="9"/>
      <c r="SDO155" s="9"/>
      <c r="SDP155" s="9"/>
      <c r="SDQ155" s="9"/>
      <c r="SDR155" s="9"/>
      <c r="SDS155" s="9"/>
      <c r="SDT155" s="9"/>
      <c r="SDU155" s="9"/>
      <c r="SDV155" s="9"/>
      <c r="SDW155" s="9"/>
      <c r="SDX155" s="9"/>
      <c r="SDY155" s="9"/>
      <c r="SDZ155" s="9"/>
      <c r="SEA155" s="9"/>
      <c r="SEB155" s="9"/>
      <c r="SEC155" s="9"/>
      <c r="SED155" s="9"/>
      <c r="SEE155" s="9"/>
      <c r="SEF155" s="9"/>
      <c r="SEG155" s="9"/>
      <c r="SEH155" s="9"/>
      <c r="SEI155" s="9"/>
      <c r="SEJ155" s="9"/>
      <c r="SEK155" s="9"/>
      <c r="SEL155" s="9"/>
      <c r="SEM155" s="9"/>
      <c r="SEN155" s="9"/>
      <c r="SEO155" s="9"/>
      <c r="SEP155" s="9"/>
      <c r="SEQ155" s="9"/>
      <c r="SER155" s="9"/>
      <c r="SES155" s="9"/>
      <c r="SET155" s="9"/>
      <c r="SEU155" s="9"/>
      <c r="SEV155" s="9"/>
      <c r="SEW155" s="9"/>
      <c r="SEX155" s="9"/>
      <c r="SEY155" s="9"/>
      <c r="SEZ155" s="9"/>
      <c r="SFA155" s="9"/>
      <c r="SFB155" s="9"/>
      <c r="SFC155" s="9"/>
      <c r="SFD155" s="9"/>
      <c r="SFE155" s="9"/>
      <c r="SFF155" s="9"/>
      <c r="SFG155" s="9"/>
      <c r="SFH155" s="9"/>
      <c r="SFI155" s="9"/>
      <c r="SFJ155" s="9"/>
      <c r="SFK155" s="9"/>
      <c r="SFL155" s="9"/>
      <c r="SFM155" s="9"/>
      <c r="SFN155" s="9"/>
      <c r="SFO155" s="9"/>
      <c r="SFP155" s="9"/>
      <c r="SFQ155" s="9"/>
      <c r="SFR155" s="9"/>
      <c r="SFS155" s="9"/>
      <c r="SFT155" s="9"/>
      <c r="SFU155" s="9"/>
      <c r="SFV155" s="9"/>
      <c r="SFW155" s="9"/>
      <c r="SFX155" s="9"/>
      <c r="SFY155" s="9"/>
      <c r="SFZ155" s="9"/>
      <c r="SGA155" s="9"/>
      <c r="SGB155" s="9"/>
      <c r="SGC155" s="9"/>
      <c r="SGD155" s="9"/>
      <c r="SGE155" s="9"/>
      <c r="SGF155" s="9"/>
      <c r="SGG155" s="9"/>
      <c r="SGH155" s="9"/>
      <c r="SGI155" s="9"/>
      <c r="SGJ155" s="9"/>
      <c r="SGK155" s="9"/>
      <c r="SGL155" s="9"/>
      <c r="SGM155" s="9"/>
      <c r="SGN155" s="9"/>
      <c r="SGO155" s="9"/>
      <c r="SGP155" s="9"/>
      <c r="SGQ155" s="9"/>
      <c r="SGR155" s="9"/>
      <c r="SGS155" s="9"/>
      <c r="SGT155" s="9"/>
      <c r="SGU155" s="9"/>
      <c r="SGV155" s="9"/>
      <c r="SGW155" s="9"/>
      <c r="SGX155" s="9"/>
      <c r="SGY155" s="9"/>
      <c r="SGZ155" s="9"/>
      <c r="SHA155" s="9"/>
      <c r="SHB155" s="9"/>
      <c r="SHC155" s="9"/>
      <c r="SHD155" s="9"/>
      <c r="SHE155" s="9"/>
      <c r="SHF155" s="9"/>
      <c r="SHG155" s="9"/>
      <c r="SHH155" s="9"/>
      <c r="SHI155" s="9"/>
      <c r="SHJ155" s="9"/>
      <c r="SHK155" s="9"/>
      <c r="SHL155" s="9"/>
      <c r="SHM155" s="9"/>
      <c r="SHN155" s="9"/>
      <c r="SHO155" s="9"/>
      <c r="SHP155" s="9"/>
      <c r="SHQ155" s="9"/>
      <c r="SHR155" s="9"/>
      <c r="SHS155" s="9"/>
      <c r="SHT155" s="9"/>
      <c r="SHU155" s="9"/>
      <c r="SHV155" s="9"/>
      <c r="SHW155" s="9"/>
      <c r="SHX155" s="9"/>
      <c r="SHY155" s="9"/>
      <c r="SHZ155" s="9"/>
      <c r="SIA155" s="9"/>
      <c r="SIB155" s="9"/>
      <c r="SIC155" s="9"/>
      <c r="SID155" s="9"/>
      <c r="SIE155" s="9"/>
      <c r="SIF155" s="9"/>
      <c r="SIG155" s="9"/>
      <c r="SIH155" s="9"/>
      <c r="SII155" s="9"/>
      <c r="SIJ155" s="9"/>
      <c r="SIK155" s="9"/>
      <c r="SIL155" s="9"/>
      <c r="SIM155" s="9"/>
      <c r="SIN155" s="9"/>
      <c r="SIO155" s="9"/>
      <c r="SIP155" s="9"/>
      <c r="SIQ155" s="9"/>
      <c r="SIR155" s="9"/>
      <c r="SIS155" s="9"/>
      <c r="SIT155" s="9"/>
      <c r="SIU155" s="9"/>
      <c r="SIV155" s="9"/>
      <c r="SIW155" s="9"/>
      <c r="SIX155" s="9"/>
      <c r="SIY155" s="9"/>
      <c r="SIZ155" s="9"/>
      <c r="SJA155" s="9"/>
      <c r="SJB155" s="9"/>
      <c r="SJC155" s="9"/>
      <c r="SJD155" s="9"/>
      <c r="SJE155" s="9"/>
      <c r="SJF155" s="9"/>
      <c r="SJG155" s="9"/>
      <c r="SJH155" s="9"/>
      <c r="SJI155" s="9"/>
      <c r="SJJ155" s="9"/>
      <c r="SJK155" s="9"/>
      <c r="SJL155" s="9"/>
      <c r="SJM155" s="9"/>
      <c r="SJN155" s="9"/>
      <c r="SJO155" s="9"/>
      <c r="SJP155" s="9"/>
      <c r="SJQ155" s="9"/>
      <c r="SJR155" s="9"/>
      <c r="SJS155" s="9"/>
      <c r="SJT155" s="9"/>
      <c r="SJU155" s="9"/>
      <c r="SJV155" s="9"/>
      <c r="SJW155" s="9"/>
      <c r="SJX155" s="9"/>
      <c r="SJY155" s="9"/>
      <c r="SJZ155" s="9"/>
      <c r="SKA155" s="9"/>
      <c r="SKB155" s="9"/>
      <c r="SKC155" s="9"/>
      <c r="SKD155" s="9"/>
      <c r="SKE155" s="9"/>
      <c r="SKF155" s="9"/>
      <c r="SKG155" s="9"/>
      <c r="SKH155" s="9"/>
      <c r="SKI155" s="9"/>
      <c r="SKJ155" s="9"/>
      <c r="SKK155" s="9"/>
      <c r="SKL155" s="9"/>
      <c r="SKM155" s="9"/>
      <c r="SKN155" s="9"/>
      <c r="SKO155" s="9"/>
      <c r="SKP155" s="9"/>
      <c r="SKQ155" s="9"/>
      <c r="SKR155" s="9"/>
      <c r="SKS155" s="9"/>
      <c r="SKT155" s="9"/>
      <c r="SKU155" s="9"/>
      <c r="SKV155" s="9"/>
      <c r="SKW155" s="9"/>
      <c r="SKX155" s="9"/>
      <c r="SKY155" s="9"/>
      <c r="SKZ155" s="9"/>
      <c r="SLA155" s="9"/>
      <c r="SLB155" s="9"/>
      <c r="SLC155" s="9"/>
      <c r="SLD155" s="9"/>
      <c r="SLE155" s="9"/>
      <c r="SLF155" s="9"/>
      <c r="SLG155" s="9"/>
      <c r="SLH155" s="9"/>
      <c r="SLI155" s="9"/>
      <c r="SLJ155" s="9"/>
      <c r="SLK155" s="9"/>
      <c r="SLL155" s="9"/>
      <c r="SLM155" s="9"/>
      <c r="SLN155" s="9"/>
      <c r="SLO155" s="9"/>
      <c r="SLP155" s="9"/>
      <c r="SLQ155" s="9"/>
      <c r="SLR155" s="9"/>
      <c r="SLS155" s="9"/>
      <c r="SLT155" s="9"/>
      <c r="SLU155" s="9"/>
      <c r="SLV155" s="9"/>
      <c r="SLW155" s="9"/>
      <c r="SLX155" s="9"/>
      <c r="SLY155" s="9"/>
      <c r="SLZ155" s="9"/>
      <c r="SMA155" s="9"/>
      <c r="SMB155" s="9"/>
      <c r="SMC155" s="9"/>
      <c r="SMD155" s="9"/>
      <c r="SME155" s="9"/>
      <c r="SMF155" s="9"/>
      <c r="SMG155" s="9"/>
      <c r="SMH155" s="9"/>
      <c r="SMI155" s="9"/>
      <c r="SMJ155" s="9"/>
      <c r="SMK155" s="9"/>
      <c r="SML155" s="9"/>
      <c r="SMM155" s="9"/>
      <c r="SMN155" s="9"/>
      <c r="SMO155" s="9"/>
      <c r="SMP155" s="9"/>
      <c r="SMQ155" s="9"/>
      <c r="SMR155" s="9"/>
      <c r="SMS155" s="9"/>
      <c r="SMT155" s="9"/>
      <c r="SMU155" s="9"/>
      <c r="SMV155" s="9"/>
      <c r="SMW155" s="9"/>
      <c r="SMX155" s="9"/>
      <c r="SMY155" s="9"/>
      <c r="SMZ155" s="9"/>
      <c r="SNA155" s="9"/>
      <c r="SNB155" s="9"/>
      <c r="SNC155" s="9"/>
      <c r="SND155" s="9"/>
      <c r="SNE155" s="9"/>
      <c r="SNF155" s="9"/>
      <c r="SNG155" s="9"/>
      <c r="SNH155" s="9"/>
      <c r="SNI155" s="9"/>
      <c r="SNJ155" s="9"/>
      <c r="SNK155" s="9"/>
      <c r="SNL155" s="9"/>
      <c r="SNM155" s="9"/>
      <c r="SNN155" s="9"/>
      <c r="SNO155" s="9"/>
      <c r="SNP155" s="9"/>
      <c r="SNQ155" s="9"/>
      <c r="SNR155" s="9"/>
      <c r="SNS155" s="9"/>
      <c r="SNT155" s="9"/>
      <c r="SNU155" s="9"/>
      <c r="SNV155" s="9"/>
      <c r="SNW155" s="9"/>
      <c r="SNX155" s="9"/>
      <c r="SNY155" s="9"/>
      <c r="SNZ155" s="9"/>
      <c r="SOA155" s="9"/>
      <c r="SOB155" s="9"/>
      <c r="SOC155" s="9"/>
      <c r="SOD155" s="9"/>
      <c r="SOE155" s="9"/>
      <c r="SOF155" s="9"/>
      <c r="SOG155" s="9"/>
      <c r="SOH155" s="9"/>
      <c r="SOI155" s="9"/>
      <c r="SOJ155" s="9"/>
      <c r="SOK155" s="9"/>
      <c r="SOL155" s="9"/>
      <c r="SOM155" s="9"/>
      <c r="SON155" s="9"/>
      <c r="SOO155" s="9"/>
      <c r="SOP155" s="9"/>
      <c r="SOQ155" s="9"/>
      <c r="SOR155" s="9"/>
      <c r="SOS155" s="9"/>
      <c r="SOT155" s="9"/>
      <c r="SOU155" s="9"/>
      <c r="SOV155" s="9"/>
      <c r="SOW155" s="9"/>
      <c r="SOX155" s="9"/>
      <c r="SOY155" s="9"/>
      <c r="SOZ155" s="9"/>
      <c r="SPA155" s="9"/>
      <c r="SPB155" s="9"/>
      <c r="SPC155" s="9"/>
      <c r="SPD155" s="9"/>
      <c r="SPE155" s="9"/>
      <c r="SPF155" s="9"/>
      <c r="SPG155" s="9"/>
      <c r="SPH155" s="9"/>
      <c r="SPI155" s="9"/>
      <c r="SPJ155" s="9"/>
      <c r="SPK155" s="9"/>
      <c r="SPL155" s="9"/>
      <c r="SPM155" s="9"/>
      <c r="SPN155" s="9"/>
      <c r="SPO155" s="9"/>
      <c r="SPP155" s="9"/>
      <c r="SPQ155" s="9"/>
      <c r="SPR155" s="9"/>
      <c r="SPS155" s="9"/>
      <c r="SPT155" s="9"/>
      <c r="SPU155" s="9"/>
      <c r="SPV155" s="9"/>
      <c r="SPW155" s="9"/>
      <c r="SPX155" s="9"/>
      <c r="SPY155" s="9"/>
      <c r="SPZ155" s="9"/>
      <c r="SQA155" s="9"/>
      <c r="SQB155" s="9"/>
      <c r="SQC155" s="9"/>
      <c r="SQD155" s="9"/>
      <c r="SQE155" s="9"/>
      <c r="SQF155" s="9"/>
      <c r="SQG155" s="9"/>
      <c r="SQH155" s="9"/>
      <c r="SQI155" s="9"/>
      <c r="SQJ155" s="9"/>
      <c r="SQK155" s="9"/>
      <c r="SQL155" s="9"/>
      <c r="SQM155" s="9"/>
      <c r="SQN155" s="9"/>
      <c r="SQO155" s="9"/>
      <c r="SQP155" s="9"/>
      <c r="SQQ155" s="9"/>
      <c r="SQR155" s="9"/>
      <c r="SQS155" s="9"/>
      <c r="SQT155" s="9"/>
      <c r="SQU155" s="9"/>
      <c r="SQV155" s="9"/>
      <c r="SQW155" s="9"/>
      <c r="SQX155" s="9"/>
      <c r="SQY155" s="9"/>
      <c r="SQZ155" s="9"/>
      <c r="SRA155" s="9"/>
      <c r="SRB155" s="9"/>
      <c r="SRC155" s="9"/>
      <c r="SRD155" s="9"/>
      <c r="SRE155" s="9"/>
      <c r="SRF155" s="9"/>
      <c r="SRG155" s="9"/>
      <c r="SRH155" s="9"/>
      <c r="SRI155" s="9"/>
      <c r="SRJ155" s="9"/>
      <c r="SRK155" s="9"/>
      <c r="SRL155" s="9"/>
      <c r="SRM155" s="9"/>
      <c r="SRN155" s="9"/>
      <c r="SRO155" s="9"/>
      <c r="SRP155" s="9"/>
      <c r="SRQ155" s="9"/>
      <c r="SRR155" s="9"/>
      <c r="SRS155" s="9"/>
      <c r="SRT155" s="9"/>
      <c r="SRU155" s="9"/>
      <c r="SRV155" s="9"/>
      <c r="SRW155" s="9"/>
      <c r="SRX155" s="9"/>
      <c r="SRY155" s="9"/>
      <c r="SRZ155" s="9"/>
      <c r="SSA155" s="9"/>
      <c r="SSB155" s="9"/>
      <c r="SSC155" s="9"/>
      <c r="SSD155" s="9"/>
      <c r="SSE155" s="9"/>
      <c r="SSF155" s="9"/>
      <c r="SSG155" s="9"/>
      <c r="SSH155" s="9"/>
      <c r="SSI155" s="9"/>
      <c r="SSJ155" s="9"/>
      <c r="SSK155" s="9"/>
      <c r="SSL155" s="9"/>
      <c r="SSM155" s="9"/>
      <c r="SSN155" s="9"/>
      <c r="SSO155" s="9"/>
      <c r="SSP155" s="9"/>
      <c r="SSQ155" s="9"/>
      <c r="SSR155" s="9"/>
      <c r="SSS155" s="9"/>
      <c r="SST155" s="9"/>
      <c r="SSU155" s="9"/>
      <c r="SSV155" s="9"/>
      <c r="SSW155" s="9"/>
      <c r="SSX155" s="9"/>
      <c r="SSY155" s="9"/>
      <c r="SSZ155" s="9"/>
      <c r="STA155" s="9"/>
      <c r="STB155" s="9"/>
      <c r="STC155" s="9"/>
      <c r="STD155" s="9"/>
      <c r="STE155" s="9"/>
      <c r="STF155" s="9"/>
      <c r="STG155" s="9"/>
      <c r="STH155" s="9"/>
      <c r="STI155" s="9"/>
      <c r="STJ155" s="9"/>
      <c r="STK155" s="9"/>
      <c r="STL155" s="9"/>
      <c r="STM155" s="9"/>
      <c r="STN155" s="9"/>
      <c r="STO155" s="9"/>
      <c r="STP155" s="9"/>
      <c r="STQ155" s="9"/>
      <c r="STR155" s="9"/>
      <c r="STS155" s="9"/>
      <c r="STT155" s="9"/>
      <c r="STU155" s="9"/>
      <c r="STV155" s="9"/>
      <c r="STW155" s="9"/>
      <c r="STX155" s="9"/>
      <c r="STY155" s="9"/>
      <c r="STZ155" s="9"/>
      <c r="SUA155" s="9"/>
      <c r="SUB155" s="9"/>
      <c r="SUC155" s="9"/>
      <c r="SUD155" s="9"/>
      <c r="SUE155" s="9"/>
      <c r="SUF155" s="9"/>
      <c r="SUG155" s="9"/>
      <c r="SUH155" s="9"/>
      <c r="SUI155" s="9"/>
      <c r="SUJ155" s="9"/>
      <c r="SUK155" s="9"/>
      <c r="SUL155" s="9"/>
      <c r="SUM155" s="9"/>
      <c r="SUN155" s="9"/>
      <c r="SUO155" s="9"/>
      <c r="SUP155" s="9"/>
      <c r="SUQ155" s="9"/>
      <c r="SUR155" s="9"/>
      <c r="SUS155" s="9"/>
      <c r="SUT155" s="9"/>
      <c r="SUU155" s="9"/>
      <c r="SUV155" s="9"/>
      <c r="SUW155" s="9"/>
      <c r="SUX155" s="9"/>
      <c r="SUY155" s="9"/>
      <c r="SUZ155" s="9"/>
      <c r="SVA155" s="9"/>
      <c r="SVB155" s="9"/>
      <c r="SVC155" s="9"/>
      <c r="SVD155" s="9"/>
      <c r="SVE155" s="9"/>
      <c r="SVF155" s="9"/>
      <c r="SVG155" s="9"/>
      <c r="SVH155" s="9"/>
      <c r="SVI155" s="9"/>
      <c r="SVJ155" s="9"/>
      <c r="SVK155" s="9"/>
      <c r="SVL155" s="9"/>
      <c r="SVM155" s="9"/>
      <c r="SVN155" s="9"/>
      <c r="SVO155" s="9"/>
      <c r="SVP155" s="9"/>
      <c r="SVQ155" s="9"/>
      <c r="SVR155" s="9"/>
      <c r="SVS155" s="9"/>
      <c r="SVT155" s="9"/>
      <c r="SVU155" s="9"/>
      <c r="SVV155" s="9"/>
      <c r="SVW155" s="9"/>
      <c r="SVX155" s="9"/>
      <c r="SVY155" s="9"/>
      <c r="SVZ155" s="9"/>
      <c r="SWA155" s="9"/>
      <c r="SWB155" s="9"/>
      <c r="SWC155" s="9"/>
      <c r="SWD155" s="9"/>
      <c r="SWE155" s="9"/>
      <c r="SWF155" s="9"/>
      <c r="SWG155" s="9"/>
      <c r="SWH155" s="9"/>
      <c r="SWI155" s="9"/>
      <c r="SWJ155" s="9"/>
      <c r="SWK155" s="9"/>
      <c r="SWL155" s="9"/>
      <c r="SWM155" s="9"/>
      <c r="SWN155" s="9"/>
      <c r="SWO155" s="9"/>
      <c r="SWP155" s="9"/>
      <c r="SWQ155" s="9"/>
      <c r="SWR155" s="9"/>
      <c r="SWS155" s="9"/>
      <c r="SWT155" s="9"/>
      <c r="SWU155" s="9"/>
      <c r="SWV155" s="9"/>
      <c r="SWW155" s="9"/>
      <c r="SWX155" s="9"/>
      <c r="SWY155" s="9"/>
      <c r="SWZ155" s="9"/>
      <c r="SXA155" s="9"/>
      <c r="SXB155" s="9"/>
      <c r="SXC155" s="9"/>
      <c r="SXD155" s="9"/>
      <c r="SXE155" s="9"/>
      <c r="SXF155" s="9"/>
      <c r="SXG155" s="9"/>
      <c r="SXH155" s="9"/>
      <c r="SXI155" s="9"/>
      <c r="SXJ155" s="9"/>
      <c r="SXK155" s="9"/>
      <c r="SXL155" s="9"/>
      <c r="SXM155" s="9"/>
      <c r="SXN155" s="9"/>
      <c r="SXO155" s="9"/>
      <c r="SXP155" s="9"/>
      <c r="SXQ155" s="9"/>
      <c r="SXR155" s="9"/>
      <c r="SXS155" s="9"/>
      <c r="SXT155" s="9"/>
      <c r="SXU155" s="9"/>
      <c r="SXV155" s="9"/>
      <c r="SXW155" s="9"/>
      <c r="SXX155" s="9"/>
      <c r="SXY155" s="9"/>
      <c r="SXZ155" s="9"/>
      <c r="SYA155" s="9"/>
      <c r="SYB155" s="9"/>
      <c r="SYC155" s="9"/>
      <c r="SYD155" s="9"/>
      <c r="SYE155" s="9"/>
      <c r="SYF155" s="9"/>
      <c r="SYG155" s="9"/>
      <c r="SYH155" s="9"/>
      <c r="SYI155" s="9"/>
      <c r="SYJ155" s="9"/>
      <c r="SYK155" s="9"/>
      <c r="SYL155" s="9"/>
      <c r="SYM155" s="9"/>
      <c r="SYN155" s="9"/>
      <c r="SYO155" s="9"/>
      <c r="SYP155" s="9"/>
      <c r="SYQ155" s="9"/>
      <c r="SYR155" s="9"/>
      <c r="SYS155" s="9"/>
      <c r="SYT155" s="9"/>
      <c r="SYU155" s="9"/>
      <c r="SYV155" s="9"/>
      <c r="SYW155" s="9"/>
      <c r="SYX155" s="9"/>
      <c r="SYY155" s="9"/>
      <c r="SYZ155" s="9"/>
      <c r="SZA155" s="9"/>
      <c r="SZB155" s="9"/>
      <c r="SZC155" s="9"/>
      <c r="SZD155" s="9"/>
      <c r="SZE155" s="9"/>
      <c r="SZF155" s="9"/>
      <c r="SZG155" s="9"/>
      <c r="SZH155" s="9"/>
      <c r="SZI155" s="9"/>
      <c r="SZJ155" s="9"/>
      <c r="SZK155" s="9"/>
      <c r="SZL155" s="9"/>
      <c r="SZM155" s="9"/>
      <c r="SZN155" s="9"/>
      <c r="SZO155" s="9"/>
      <c r="SZP155" s="9"/>
      <c r="SZQ155" s="9"/>
      <c r="SZR155" s="9"/>
      <c r="SZS155" s="9"/>
      <c r="SZT155" s="9"/>
      <c r="SZU155" s="9"/>
      <c r="SZV155" s="9"/>
      <c r="SZW155" s="9"/>
      <c r="SZX155" s="9"/>
      <c r="SZY155" s="9"/>
      <c r="SZZ155" s="9"/>
      <c r="TAA155" s="9"/>
      <c r="TAB155" s="9"/>
      <c r="TAC155" s="9"/>
      <c r="TAD155" s="9"/>
      <c r="TAE155" s="9"/>
      <c r="TAF155" s="9"/>
      <c r="TAG155" s="9"/>
      <c r="TAH155" s="9"/>
      <c r="TAI155" s="9"/>
      <c r="TAJ155" s="9"/>
      <c r="TAK155" s="9"/>
      <c r="TAL155" s="9"/>
      <c r="TAM155" s="9"/>
      <c r="TAN155" s="9"/>
      <c r="TAO155" s="9"/>
      <c r="TAP155" s="9"/>
      <c r="TAQ155" s="9"/>
      <c r="TAR155" s="9"/>
      <c r="TAS155" s="9"/>
      <c r="TAT155" s="9"/>
      <c r="TAU155" s="9"/>
      <c r="TAV155" s="9"/>
      <c r="TAW155" s="9"/>
      <c r="TAX155" s="9"/>
      <c r="TAY155" s="9"/>
      <c r="TAZ155" s="9"/>
      <c r="TBA155" s="9"/>
      <c r="TBB155" s="9"/>
      <c r="TBC155" s="9"/>
      <c r="TBD155" s="9"/>
      <c r="TBE155" s="9"/>
      <c r="TBF155" s="9"/>
      <c r="TBG155" s="9"/>
      <c r="TBH155" s="9"/>
      <c r="TBI155" s="9"/>
      <c r="TBJ155" s="9"/>
      <c r="TBK155" s="9"/>
      <c r="TBL155" s="9"/>
      <c r="TBM155" s="9"/>
      <c r="TBN155" s="9"/>
      <c r="TBO155" s="9"/>
      <c r="TBP155" s="9"/>
      <c r="TBQ155" s="9"/>
      <c r="TBR155" s="9"/>
      <c r="TBS155" s="9"/>
      <c r="TBT155" s="9"/>
      <c r="TBU155" s="9"/>
      <c r="TBV155" s="9"/>
      <c r="TBW155" s="9"/>
      <c r="TBX155" s="9"/>
      <c r="TBY155" s="9"/>
      <c r="TBZ155" s="9"/>
      <c r="TCA155" s="9"/>
      <c r="TCB155" s="9"/>
      <c r="TCC155" s="9"/>
      <c r="TCD155" s="9"/>
      <c r="TCE155" s="9"/>
      <c r="TCF155" s="9"/>
      <c r="TCG155" s="9"/>
      <c r="TCH155" s="9"/>
      <c r="TCI155" s="9"/>
      <c r="TCJ155" s="9"/>
      <c r="TCK155" s="9"/>
      <c r="TCL155" s="9"/>
      <c r="TCM155" s="9"/>
      <c r="TCN155" s="9"/>
      <c r="TCO155" s="9"/>
      <c r="TCP155" s="9"/>
      <c r="TCQ155" s="9"/>
      <c r="TCR155" s="9"/>
      <c r="TCS155" s="9"/>
      <c r="TCT155" s="9"/>
      <c r="TCU155" s="9"/>
      <c r="TCV155" s="9"/>
      <c r="TCW155" s="9"/>
      <c r="TCX155" s="9"/>
      <c r="TCY155" s="9"/>
      <c r="TCZ155" s="9"/>
      <c r="TDA155" s="9"/>
      <c r="TDB155" s="9"/>
      <c r="TDC155" s="9"/>
      <c r="TDD155" s="9"/>
      <c r="TDE155" s="9"/>
      <c r="TDF155" s="9"/>
      <c r="TDG155" s="9"/>
      <c r="TDH155" s="9"/>
      <c r="TDI155" s="9"/>
      <c r="TDJ155" s="9"/>
      <c r="TDK155" s="9"/>
      <c r="TDL155" s="9"/>
      <c r="TDM155" s="9"/>
      <c r="TDN155" s="9"/>
      <c r="TDO155" s="9"/>
      <c r="TDP155" s="9"/>
      <c r="TDQ155" s="9"/>
      <c r="TDR155" s="9"/>
      <c r="TDS155" s="9"/>
      <c r="TDT155" s="9"/>
      <c r="TDU155" s="9"/>
      <c r="TDV155" s="9"/>
      <c r="TDW155" s="9"/>
      <c r="TDX155" s="9"/>
      <c r="TDY155" s="9"/>
      <c r="TDZ155" s="9"/>
      <c r="TEA155" s="9"/>
      <c r="TEB155" s="9"/>
      <c r="TEC155" s="9"/>
      <c r="TED155" s="9"/>
      <c r="TEE155" s="9"/>
      <c r="TEF155" s="9"/>
      <c r="TEG155" s="9"/>
      <c r="TEH155" s="9"/>
      <c r="TEI155" s="9"/>
      <c r="TEJ155" s="9"/>
      <c r="TEK155" s="9"/>
      <c r="TEL155" s="9"/>
      <c r="TEM155" s="9"/>
      <c r="TEN155" s="9"/>
      <c r="TEO155" s="9"/>
      <c r="TEP155" s="9"/>
      <c r="TEQ155" s="9"/>
      <c r="TER155" s="9"/>
      <c r="TES155" s="9"/>
      <c r="TET155" s="9"/>
      <c r="TEU155" s="9"/>
      <c r="TEV155" s="9"/>
      <c r="TEW155" s="9"/>
      <c r="TEX155" s="9"/>
      <c r="TEY155" s="9"/>
      <c r="TEZ155" s="9"/>
      <c r="TFA155" s="9"/>
      <c r="TFB155" s="9"/>
      <c r="TFC155" s="9"/>
      <c r="TFD155" s="9"/>
      <c r="TFE155" s="9"/>
      <c r="TFF155" s="9"/>
      <c r="TFG155" s="9"/>
      <c r="TFH155" s="9"/>
      <c r="TFI155" s="9"/>
      <c r="TFJ155" s="9"/>
      <c r="TFK155" s="9"/>
      <c r="TFL155" s="9"/>
      <c r="TFM155" s="9"/>
      <c r="TFN155" s="9"/>
      <c r="TFO155" s="9"/>
      <c r="TFP155" s="9"/>
      <c r="TFQ155" s="9"/>
      <c r="TFR155" s="9"/>
      <c r="TFS155" s="9"/>
      <c r="TFT155" s="9"/>
      <c r="TFU155" s="9"/>
      <c r="TFV155" s="9"/>
      <c r="TFW155" s="9"/>
      <c r="TFX155" s="9"/>
      <c r="TFY155" s="9"/>
      <c r="TFZ155" s="9"/>
      <c r="TGA155" s="9"/>
      <c r="TGB155" s="9"/>
      <c r="TGC155" s="9"/>
      <c r="TGD155" s="9"/>
      <c r="TGE155" s="9"/>
      <c r="TGF155" s="9"/>
      <c r="TGG155" s="9"/>
      <c r="TGH155" s="9"/>
      <c r="TGI155" s="9"/>
      <c r="TGJ155" s="9"/>
      <c r="TGK155" s="9"/>
      <c r="TGL155" s="9"/>
      <c r="TGM155" s="9"/>
      <c r="TGN155" s="9"/>
      <c r="TGO155" s="9"/>
      <c r="TGP155" s="9"/>
      <c r="TGQ155" s="9"/>
      <c r="TGR155" s="9"/>
      <c r="TGS155" s="9"/>
      <c r="TGT155" s="9"/>
      <c r="TGU155" s="9"/>
      <c r="TGV155" s="9"/>
      <c r="TGW155" s="9"/>
      <c r="TGX155" s="9"/>
      <c r="TGY155" s="9"/>
      <c r="TGZ155" s="9"/>
      <c r="THA155" s="9"/>
      <c r="THB155" s="9"/>
      <c r="THC155" s="9"/>
      <c r="THD155" s="9"/>
      <c r="THE155" s="9"/>
      <c r="THF155" s="9"/>
      <c r="THG155" s="9"/>
      <c r="THH155" s="9"/>
      <c r="THI155" s="9"/>
      <c r="THJ155" s="9"/>
      <c r="THK155" s="9"/>
      <c r="THL155" s="9"/>
      <c r="THM155" s="9"/>
      <c r="THN155" s="9"/>
      <c r="THO155" s="9"/>
      <c r="THP155" s="9"/>
      <c r="THQ155" s="9"/>
      <c r="THR155" s="9"/>
      <c r="THS155" s="9"/>
      <c r="THT155" s="9"/>
      <c r="THU155" s="9"/>
      <c r="THV155" s="9"/>
      <c r="THW155" s="9"/>
      <c r="THX155" s="9"/>
      <c r="THY155" s="9"/>
      <c r="THZ155" s="9"/>
      <c r="TIA155" s="9"/>
      <c r="TIB155" s="9"/>
      <c r="TIC155" s="9"/>
      <c r="TID155" s="9"/>
      <c r="TIE155" s="9"/>
      <c r="TIF155" s="9"/>
      <c r="TIG155" s="9"/>
      <c r="TIH155" s="9"/>
      <c r="TII155" s="9"/>
      <c r="TIJ155" s="9"/>
      <c r="TIK155" s="9"/>
      <c r="TIL155" s="9"/>
      <c r="TIM155" s="9"/>
      <c r="TIN155" s="9"/>
      <c r="TIO155" s="9"/>
      <c r="TIP155" s="9"/>
      <c r="TIQ155" s="9"/>
      <c r="TIR155" s="9"/>
      <c r="TIS155" s="9"/>
      <c r="TIT155" s="9"/>
      <c r="TIU155" s="9"/>
      <c r="TIV155" s="9"/>
      <c r="TIW155" s="9"/>
      <c r="TIX155" s="9"/>
      <c r="TIY155" s="9"/>
      <c r="TIZ155" s="9"/>
      <c r="TJA155" s="9"/>
      <c r="TJB155" s="9"/>
      <c r="TJC155" s="9"/>
      <c r="TJD155" s="9"/>
      <c r="TJE155" s="9"/>
      <c r="TJF155" s="9"/>
      <c r="TJG155" s="9"/>
      <c r="TJH155" s="9"/>
      <c r="TJI155" s="9"/>
      <c r="TJJ155" s="9"/>
      <c r="TJK155" s="9"/>
      <c r="TJL155" s="9"/>
      <c r="TJM155" s="9"/>
      <c r="TJN155" s="9"/>
      <c r="TJO155" s="9"/>
      <c r="TJP155" s="9"/>
      <c r="TJQ155" s="9"/>
      <c r="TJR155" s="9"/>
      <c r="TJS155" s="9"/>
      <c r="TJT155" s="9"/>
      <c r="TJU155" s="9"/>
      <c r="TJV155" s="9"/>
      <c r="TJW155" s="9"/>
      <c r="TJX155" s="9"/>
      <c r="TJY155" s="9"/>
      <c r="TJZ155" s="9"/>
      <c r="TKA155" s="9"/>
      <c r="TKB155" s="9"/>
      <c r="TKC155" s="9"/>
      <c r="TKD155" s="9"/>
      <c r="TKE155" s="9"/>
      <c r="TKF155" s="9"/>
      <c r="TKG155" s="9"/>
      <c r="TKH155" s="9"/>
      <c r="TKI155" s="9"/>
      <c r="TKJ155" s="9"/>
      <c r="TKK155" s="9"/>
      <c r="TKL155" s="9"/>
      <c r="TKM155" s="9"/>
      <c r="TKN155" s="9"/>
      <c r="TKO155" s="9"/>
      <c r="TKP155" s="9"/>
      <c r="TKQ155" s="9"/>
      <c r="TKR155" s="9"/>
      <c r="TKS155" s="9"/>
      <c r="TKT155" s="9"/>
      <c r="TKU155" s="9"/>
      <c r="TKV155" s="9"/>
      <c r="TKW155" s="9"/>
      <c r="TKX155" s="9"/>
      <c r="TKY155" s="9"/>
      <c r="TKZ155" s="9"/>
      <c r="TLA155" s="9"/>
      <c r="TLB155" s="9"/>
      <c r="TLC155" s="9"/>
      <c r="TLD155" s="9"/>
      <c r="TLE155" s="9"/>
      <c r="TLF155" s="9"/>
      <c r="TLG155" s="9"/>
      <c r="TLH155" s="9"/>
      <c r="TLI155" s="9"/>
      <c r="TLJ155" s="9"/>
      <c r="TLK155" s="9"/>
      <c r="TLL155" s="9"/>
      <c r="TLM155" s="9"/>
      <c r="TLN155" s="9"/>
      <c r="TLO155" s="9"/>
      <c r="TLP155" s="9"/>
      <c r="TLQ155" s="9"/>
      <c r="TLR155" s="9"/>
      <c r="TLS155" s="9"/>
      <c r="TLT155" s="9"/>
      <c r="TLU155" s="9"/>
      <c r="TLV155" s="9"/>
      <c r="TLW155" s="9"/>
      <c r="TLX155" s="9"/>
      <c r="TLY155" s="9"/>
      <c r="TLZ155" s="9"/>
      <c r="TMA155" s="9"/>
      <c r="TMB155" s="9"/>
      <c r="TMC155" s="9"/>
      <c r="TMD155" s="9"/>
      <c r="TME155" s="9"/>
      <c r="TMF155" s="9"/>
      <c r="TMG155" s="9"/>
      <c r="TMH155" s="9"/>
      <c r="TMI155" s="9"/>
      <c r="TMJ155" s="9"/>
      <c r="TMK155" s="9"/>
      <c r="TML155" s="9"/>
      <c r="TMM155" s="9"/>
      <c r="TMN155" s="9"/>
      <c r="TMO155" s="9"/>
      <c r="TMP155" s="9"/>
      <c r="TMQ155" s="9"/>
      <c r="TMR155" s="9"/>
      <c r="TMS155" s="9"/>
      <c r="TMT155" s="9"/>
      <c r="TMU155" s="9"/>
      <c r="TMV155" s="9"/>
      <c r="TMW155" s="9"/>
      <c r="TMX155" s="9"/>
      <c r="TMY155" s="9"/>
      <c r="TMZ155" s="9"/>
      <c r="TNA155" s="9"/>
      <c r="TNB155" s="9"/>
      <c r="TNC155" s="9"/>
      <c r="TND155" s="9"/>
      <c r="TNE155" s="9"/>
      <c r="TNF155" s="9"/>
      <c r="TNG155" s="9"/>
      <c r="TNH155" s="9"/>
      <c r="TNI155" s="9"/>
      <c r="TNJ155" s="9"/>
      <c r="TNK155" s="9"/>
      <c r="TNL155" s="9"/>
      <c r="TNM155" s="9"/>
      <c r="TNN155" s="9"/>
      <c r="TNO155" s="9"/>
      <c r="TNP155" s="9"/>
      <c r="TNQ155" s="9"/>
      <c r="TNR155" s="9"/>
      <c r="TNS155" s="9"/>
      <c r="TNT155" s="9"/>
      <c r="TNU155" s="9"/>
      <c r="TNV155" s="9"/>
      <c r="TNW155" s="9"/>
      <c r="TNX155" s="9"/>
      <c r="TNY155" s="9"/>
      <c r="TNZ155" s="9"/>
      <c r="TOA155" s="9"/>
      <c r="TOB155" s="9"/>
      <c r="TOC155" s="9"/>
      <c r="TOD155" s="9"/>
      <c r="TOE155" s="9"/>
      <c r="TOF155" s="9"/>
      <c r="TOG155" s="9"/>
      <c r="TOH155" s="9"/>
      <c r="TOI155" s="9"/>
      <c r="TOJ155" s="9"/>
      <c r="TOK155" s="9"/>
      <c r="TOL155" s="9"/>
      <c r="TOM155" s="9"/>
      <c r="TON155" s="9"/>
      <c r="TOO155" s="9"/>
      <c r="TOP155" s="9"/>
      <c r="TOQ155" s="9"/>
      <c r="TOR155" s="9"/>
      <c r="TOS155" s="9"/>
      <c r="TOT155" s="9"/>
      <c r="TOU155" s="9"/>
      <c r="TOV155" s="9"/>
      <c r="TOW155" s="9"/>
      <c r="TOX155" s="9"/>
      <c r="TOY155" s="9"/>
      <c r="TOZ155" s="9"/>
      <c r="TPA155" s="9"/>
      <c r="TPB155" s="9"/>
      <c r="TPC155" s="9"/>
      <c r="TPD155" s="9"/>
      <c r="TPE155" s="9"/>
      <c r="TPF155" s="9"/>
      <c r="TPG155" s="9"/>
      <c r="TPH155" s="9"/>
      <c r="TPI155" s="9"/>
      <c r="TPJ155" s="9"/>
      <c r="TPK155" s="9"/>
      <c r="TPL155" s="9"/>
      <c r="TPM155" s="9"/>
      <c r="TPN155" s="9"/>
      <c r="TPO155" s="9"/>
      <c r="TPP155" s="9"/>
      <c r="TPQ155" s="9"/>
      <c r="TPR155" s="9"/>
      <c r="TPS155" s="9"/>
      <c r="TPT155" s="9"/>
      <c r="TPU155" s="9"/>
      <c r="TPV155" s="9"/>
      <c r="TPW155" s="9"/>
      <c r="TPX155" s="9"/>
      <c r="TPY155" s="9"/>
      <c r="TPZ155" s="9"/>
      <c r="TQA155" s="9"/>
      <c r="TQB155" s="9"/>
      <c r="TQC155" s="9"/>
      <c r="TQD155" s="9"/>
      <c r="TQE155" s="9"/>
      <c r="TQF155" s="9"/>
      <c r="TQG155" s="9"/>
      <c r="TQH155" s="9"/>
      <c r="TQI155" s="9"/>
      <c r="TQJ155" s="9"/>
      <c r="TQK155" s="9"/>
      <c r="TQL155" s="9"/>
      <c r="TQM155" s="9"/>
      <c r="TQN155" s="9"/>
      <c r="TQO155" s="9"/>
      <c r="TQP155" s="9"/>
      <c r="TQQ155" s="9"/>
      <c r="TQR155" s="9"/>
      <c r="TQS155" s="9"/>
      <c r="TQT155" s="9"/>
      <c r="TQU155" s="9"/>
      <c r="TQV155" s="9"/>
      <c r="TQW155" s="9"/>
      <c r="TQX155" s="9"/>
      <c r="TQY155" s="9"/>
      <c r="TQZ155" s="9"/>
      <c r="TRA155" s="9"/>
      <c r="TRB155" s="9"/>
      <c r="TRC155" s="9"/>
      <c r="TRD155" s="9"/>
      <c r="TRE155" s="9"/>
      <c r="TRF155" s="9"/>
      <c r="TRG155" s="9"/>
      <c r="TRH155" s="9"/>
      <c r="TRI155" s="9"/>
      <c r="TRJ155" s="9"/>
      <c r="TRK155" s="9"/>
      <c r="TRL155" s="9"/>
      <c r="TRM155" s="9"/>
      <c r="TRN155" s="9"/>
      <c r="TRO155" s="9"/>
      <c r="TRP155" s="9"/>
      <c r="TRQ155" s="9"/>
      <c r="TRR155" s="9"/>
      <c r="TRS155" s="9"/>
      <c r="TRT155" s="9"/>
      <c r="TRU155" s="9"/>
      <c r="TRV155" s="9"/>
      <c r="TRW155" s="9"/>
      <c r="TRX155" s="9"/>
      <c r="TRY155" s="9"/>
      <c r="TRZ155" s="9"/>
      <c r="TSA155" s="9"/>
      <c r="TSB155" s="9"/>
      <c r="TSC155" s="9"/>
      <c r="TSD155" s="9"/>
      <c r="TSE155" s="9"/>
      <c r="TSF155" s="9"/>
      <c r="TSG155" s="9"/>
      <c r="TSH155" s="9"/>
      <c r="TSI155" s="9"/>
      <c r="TSJ155" s="9"/>
      <c r="TSK155" s="9"/>
      <c r="TSL155" s="9"/>
      <c r="TSM155" s="9"/>
      <c r="TSN155" s="9"/>
      <c r="TSO155" s="9"/>
      <c r="TSP155" s="9"/>
      <c r="TSQ155" s="9"/>
      <c r="TSR155" s="9"/>
      <c r="TSS155" s="9"/>
      <c r="TST155" s="9"/>
      <c r="TSU155" s="9"/>
      <c r="TSV155" s="9"/>
      <c r="TSW155" s="9"/>
      <c r="TSX155" s="9"/>
      <c r="TSY155" s="9"/>
      <c r="TSZ155" s="9"/>
      <c r="TTA155" s="9"/>
      <c r="TTB155" s="9"/>
      <c r="TTC155" s="9"/>
      <c r="TTD155" s="9"/>
      <c r="TTE155" s="9"/>
      <c r="TTF155" s="9"/>
      <c r="TTG155" s="9"/>
      <c r="TTH155" s="9"/>
      <c r="TTI155" s="9"/>
      <c r="TTJ155" s="9"/>
      <c r="TTK155" s="9"/>
      <c r="TTL155" s="9"/>
      <c r="TTM155" s="9"/>
      <c r="TTN155" s="9"/>
      <c r="TTO155" s="9"/>
      <c r="TTP155" s="9"/>
      <c r="TTQ155" s="9"/>
      <c r="TTR155" s="9"/>
      <c r="TTS155" s="9"/>
      <c r="TTT155" s="9"/>
      <c r="TTU155" s="9"/>
      <c r="TTV155" s="9"/>
      <c r="TTW155" s="9"/>
      <c r="TTX155" s="9"/>
      <c r="TTY155" s="9"/>
      <c r="TTZ155" s="9"/>
      <c r="TUA155" s="9"/>
      <c r="TUB155" s="9"/>
      <c r="TUC155" s="9"/>
      <c r="TUD155" s="9"/>
      <c r="TUE155" s="9"/>
      <c r="TUF155" s="9"/>
      <c r="TUG155" s="9"/>
      <c r="TUH155" s="9"/>
      <c r="TUI155" s="9"/>
      <c r="TUJ155" s="9"/>
      <c r="TUK155" s="9"/>
      <c r="TUL155" s="9"/>
      <c r="TUM155" s="9"/>
      <c r="TUN155" s="9"/>
      <c r="TUO155" s="9"/>
      <c r="TUP155" s="9"/>
      <c r="TUQ155" s="9"/>
      <c r="TUR155" s="9"/>
      <c r="TUS155" s="9"/>
      <c r="TUT155" s="9"/>
      <c r="TUU155" s="9"/>
      <c r="TUV155" s="9"/>
      <c r="TUW155" s="9"/>
      <c r="TUX155" s="9"/>
      <c r="TUY155" s="9"/>
      <c r="TUZ155" s="9"/>
      <c r="TVA155" s="9"/>
      <c r="TVB155" s="9"/>
      <c r="TVC155" s="9"/>
      <c r="TVD155" s="9"/>
      <c r="TVE155" s="9"/>
      <c r="TVF155" s="9"/>
      <c r="TVG155" s="9"/>
      <c r="TVH155" s="9"/>
      <c r="TVI155" s="9"/>
      <c r="TVJ155" s="9"/>
      <c r="TVK155" s="9"/>
      <c r="TVL155" s="9"/>
      <c r="TVM155" s="9"/>
      <c r="TVN155" s="9"/>
      <c r="TVO155" s="9"/>
      <c r="TVP155" s="9"/>
      <c r="TVQ155" s="9"/>
      <c r="TVR155" s="9"/>
      <c r="TVS155" s="9"/>
      <c r="TVT155" s="9"/>
      <c r="TVU155" s="9"/>
      <c r="TVV155" s="9"/>
      <c r="TVW155" s="9"/>
      <c r="TVX155" s="9"/>
      <c r="TVY155" s="9"/>
      <c r="TVZ155" s="9"/>
      <c r="TWA155" s="9"/>
      <c r="TWB155" s="9"/>
      <c r="TWC155" s="9"/>
      <c r="TWD155" s="9"/>
      <c r="TWE155" s="9"/>
      <c r="TWF155" s="9"/>
      <c r="TWG155" s="9"/>
      <c r="TWH155" s="9"/>
      <c r="TWI155" s="9"/>
      <c r="TWJ155" s="9"/>
      <c r="TWK155" s="9"/>
      <c r="TWL155" s="9"/>
      <c r="TWM155" s="9"/>
      <c r="TWN155" s="9"/>
      <c r="TWO155" s="9"/>
      <c r="TWP155" s="9"/>
      <c r="TWQ155" s="9"/>
      <c r="TWR155" s="9"/>
      <c r="TWS155" s="9"/>
      <c r="TWT155" s="9"/>
      <c r="TWU155" s="9"/>
      <c r="TWV155" s="9"/>
      <c r="TWW155" s="9"/>
      <c r="TWX155" s="9"/>
      <c r="TWY155" s="9"/>
      <c r="TWZ155" s="9"/>
      <c r="TXA155" s="9"/>
      <c r="TXB155" s="9"/>
      <c r="TXC155" s="9"/>
      <c r="TXD155" s="9"/>
      <c r="TXE155" s="9"/>
      <c r="TXF155" s="9"/>
      <c r="TXG155" s="9"/>
      <c r="TXH155" s="9"/>
      <c r="TXI155" s="9"/>
      <c r="TXJ155" s="9"/>
      <c r="TXK155" s="9"/>
      <c r="TXL155" s="9"/>
      <c r="TXM155" s="9"/>
      <c r="TXN155" s="9"/>
      <c r="TXO155" s="9"/>
      <c r="TXP155" s="9"/>
      <c r="TXQ155" s="9"/>
      <c r="TXR155" s="9"/>
      <c r="TXS155" s="9"/>
      <c r="TXT155" s="9"/>
      <c r="TXU155" s="9"/>
      <c r="TXV155" s="9"/>
      <c r="TXW155" s="9"/>
      <c r="TXX155" s="9"/>
      <c r="TXY155" s="9"/>
      <c r="TXZ155" s="9"/>
      <c r="TYA155" s="9"/>
      <c r="TYB155" s="9"/>
      <c r="TYC155" s="9"/>
      <c r="TYD155" s="9"/>
      <c r="TYE155" s="9"/>
      <c r="TYF155" s="9"/>
      <c r="TYG155" s="9"/>
      <c r="TYH155" s="9"/>
      <c r="TYI155" s="9"/>
      <c r="TYJ155" s="9"/>
      <c r="TYK155" s="9"/>
      <c r="TYL155" s="9"/>
      <c r="TYM155" s="9"/>
      <c r="TYN155" s="9"/>
      <c r="TYO155" s="9"/>
      <c r="TYP155" s="9"/>
      <c r="TYQ155" s="9"/>
      <c r="TYR155" s="9"/>
      <c r="TYS155" s="9"/>
      <c r="TYT155" s="9"/>
      <c r="TYU155" s="9"/>
      <c r="TYV155" s="9"/>
      <c r="TYW155" s="9"/>
      <c r="TYX155" s="9"/>
      <c r="TYY155" s="9"/>
      <c r="TYZ155" s="9"/>
      <c r="TZA155" s="9"/>
      <c r="TZB155" s="9"/>
      <c r="TZC155" s="9"/>
      <c r="TZD155" s="9"/>
      <c r="TZE155" s="9"/>
      <c r="TZF155" s="9"/>
      <c r="TZG155" s="9"/>
      <c r="TZH155" s="9"/>
      <c r="TZI155" s="9"/>
      <c r="TZJ155" s="9"/>
      <c r="TZK155" s="9"/>
      <c r="TZL155" s="9"/>
      <c r="TZM155" s="9"/>
      <c r="TZN155" s="9"/>
      <c r="TZO155" s="9"/>
      <c r="TZP155" s="9"/>
      <c r="TZQ155" s="9"/>
      <c r="TZR155" s="9"/>
      <c r="TZS155" s="9"/>
      <c r="TZT155" s="9"/>
      <c r="TZU155" s="9"/>
      <c r="TZV155" s="9"/>
      <c r="TZW155" s="9"/>
      <c r="TZX155" s="9"/>
      <c r="TZY155" s="9"/>
      <c r="TZZ155" s="9"/>
      <c r="UAA155" s="9"/>
      <c r="UAB155" s="9"/>
      <c r="UAC155" s="9"/>
      <c r="UAD155" s="9"/>
      <c r="UAE155" s="9"/>
      <c r="UAF155" s="9"/>
      <c r="UAG155" s="9"/>
      <c r="UAH155" s="9"/>
      <c r="UAI155" s="9"/>
      <c r="UAJ155" s="9"/>
      <c r="UAK155" s="9"/>
      <c r="UAL155" s="9"/>
      <c r="UAM155" s="9"/>
      <c r="UAN155" s="9"/>
      <c r="UAO155" s="9"/>
      <c r="UAP155" s="9"/>
      <c r="UAQ155" s="9"/>
      <c r="UAR155" s="9"/>
      <c r="UAS155" s="9"/>
      <c r="UAT155" s="9"/>
      <c r="UAU155" s="9"/>
      <c r="UAV155" s="9"/>
      <c r="UAW155" s="9"/>
      <c r="UAX155" s="9"/>
      <c r="UAY155" s="9"/>
      <c r="UAZ155" s="9"/>
      <c r="UBA155" s="9"/>
      <c r="UBB155" s="9"/>
      <c r="UBC155" s="9"/>
      <c r="UBD155" s="9"/>
      <c r="UBE155" s="9"/>
      <c r="UBF155" s="9"/>
      <c r="UBG155" s="9"/>
      <c r="UBH155" s="9"/>
      <c r="UBI155" s="9"/>
      <c r="UBJ155" s="9"/>
      <c r="UBK155" s="9"/>
      <c r="UBL155" s="9"/>
      <c r="UBM155" s="9"/>
      <c r="UBN155" s="9"/>
      <c r="UBO155" s="9"/>
      <c r="UBP155" s="9"/>
      <c r="UBQ155" s="9"/>
      <c r="UBR155" s="9"/>
      <c r="UBS155" s="9"/>
      <c r="UBT155" s="9"/>
      <c r="UBU155" s="9"/>
      <c r="UBV155" s="9"/>
      <c r="UBW155" s="9"/>
      <c r="UBX155" s="9"/>
      <c r="UBY155" s="9"/>
      <c r="UBZ155" s="9"/>
      <c r="UCA155" s="9"/>
      <c r="UCB155" s="9"/>
      <c r="UCC155" s="9"/>
      <c r="UCD155" s="9"/>
      <c r="UCE155" s="9"/>
      <c r="UCF155" s="9"/>
      <c r="UCG155" s="9"/>
      <c r="UCH155" s="9"/>
      <c r="UCI155" s="9"/>
      <c r="UCJ155" s="9"/>
      <c r="UCK155" s="9"/>
      <c r="UCL155" s="9"/>
      <c r="UCM155" s="9"/>
      <c r="UCN155" s="9"/>
      <c r="UCO155" s="9"/>
      <c r="UCP155" s="9"/>
      <c r="UCQ155" s="9"/>
      <c r="UCR155" s="9"/>
      <c r="UCS155" s="9"/>
      <c r="UCT155" s="9"/>
      <c r="UCU155" s="9"/>
      <c r="UCV155" s="9"/>
      <c r="UCW155" s="9"/>
      <c r="UCX155" s="9"/>
      <c r="UCY155" s="9"/>
      <c r="UCZ155" s="9"/>
      <c r="UDA155" s="9"/>
      <c r="UDB155" s="9"/>
      <c r="UDC155" s="9"/>
      <c r="UDD155" s="9"/>
      <c r="UDE155" s="9"/>
      <c r="UDF155" s="9"/>
      <c r="UDG155" s="9"/>
      <c r="UDH155" s="9"/>
      <c r="UDI155" s="9"/>
      <c r="UDJ155" s="9"/>
      <c r="UDK155" s="9"/>
      <c r="UDL155" s="9"/>
      <c r="UDM155" s="9"/>
      <c r="UDN155" s="9"/>
      <c r="UDO155" s="9"/>
      <c r="UDP155" s="9"/>
      <c r="UDQ155" s="9"/>
      <c r="UDR155" s="9"/>
      <c r="UDS155" s="9"/>
      <c r="UDT155" s="9"/>
      <c r="UDU155" s="9"/>
      <c r="UDV155" s="9"/>
      <c r="UDW155" s="9"/>
      <c r="UDX155" s="9"/>
      <c r="UDY155" s="9"/>
      <c r="UDZ155" s="9"/>
      <c r="UEA155" s="9"/>
      <c r="UEB155" s="9"/>
      <c r="UEC155" s="9"/>
      <c r="UED155" s="9"/>
      <c r="UEE155" s="9"/>
      <c r="UEF155" s="9"/>
      <c r="UEG155" s="9"/>
      <c r="UEH155" s="9"/>
      <c r="UEI155" s="9"/>
      <c r="UEJ155" s="9"/>
      <c r="UEK155" s="9"/>
      <c r="UEL155" s="9"/>
      <c r="UEM155" s="9"/>
      <c r="UEN155" s="9"/>
      <c r="UEO155" s="9"/>
      <c r="UEP155" s="9"/>
      <c r="UEQ155" s="9"/>
      <c r="UER155" s="9"/>
      <c r="UES155" s="9"/>
      <c r="UET155" s="9"/>
      <c r="UEU155" s="9"/>
      <c r="UEV155" s="9"/>
      <c r="UEW155" s="9"/>
      <c r="UEX155" s="9"/>
      <c r="UEY155" s="9"/>
      <c r="UEZ155" s="9"/>
      <c r="UFA155" s="9"/>
      <c r="UFB155" s="9"/>
      <c r="UFC155" s="9"/>
      <c r="UFD155" s="9"/>
      <c r="UFE155" s="9"/>
      <c r="UFF155" s="9"/>
      <c r="UFG155" s="9"/>
      <c r="UFH155" s="9"/>
      <c r="UFI155" s="9"/>
      <c r="UFJ155" s="9"/>
      <c r="UFK155" s="9"/>
      <c r="UFL155" s="9"/>
      <c r="UFM155" s="9"/>
      <c r="UFN155" s="9"/>
      <c r="UFO155" s="9"/>
      <c r="UFP155" s="9"/>
      <c r="UFQ155" s="9"/>
      <c r="UFR155" s="9"/>
      <c r="UFS155" s="9"/>
      <c r="UFT155" s="9"/>
      <c r="UFU155" s="9"/>
      <c r="UFV155" s="9"/>
      <c r="UFW155" s="9"/>
      <c r="UFX155" s="9"/>
      <c r="UFY155" s="9"/>
      <c r="UFZ155" s="9"/>
      <c r="UGA155" s="9"/>
      <c r="UGB155" s="9"/>
      <c r="UGC155" s="9"/>
      <c r="UGD155" s="9"/>
      <c r="UGE155" s="9"/>
      <c r="UGF155" s="9"/>
      <c r="UGG155" s="9"/>
      <c r="UGH155" s="9"/>
      <c r="UGI155" s="9"/>
      <c r="UGJ155" s="9"/>
      <c r="UGK155" s="9"/>
      <c r="UGL155" s="9"/>
      <c r="UGM155" s="9"/>
      <c r="UGN155" s="9"/>
      <c r="UGO155" s="9"/>
      <c r="UGP155" s="9"/>
      <c r="UGQ155" s="9"/>
      <c r="UGR155" s="9"/>
      <c r="UGS155" s="9"/>
      <c r="UGT155" s="9"/>
      <c r="UGU155" s="9"/>
      <c r="UGV155" s="9"/>
      <c r="UGW155" s="9"/>
      <c r="UGX155" s="9"/>
      <c r="UGY155" s="9"/>
      <c r="UGZ155" s="9"/>
      <c r="UHA155" s="9"/>
      <c r="UHB155" s="9"/>
      <c r="UHC155" s="9"/>
      <c r="UHD155" s="9"/>
      <c r="UHE155" s="9"/>
      <c r="UHF155" s="9"/>
      <c r="UHG155" s="9"/>
      <c r="UHH155" s="9"/>
      <c r="UHI155" s="9"/>
      <c r="UHJ155" s="9"/>
      <c r="UHK155" s="9"/>
      <c r="UHL155" s="9"/>
      <c r="UHM155" s="9"/>
      <c r="UHN155" s="9"/>
      <c r="UHO155" s="9"/>
      <c r="UHP155" s="9"/>
      <c r="UHQ155" s="9"/>
      <c r="UHR155" s="9"/>
      <c r="UHS155" s="9"/>
      <c r="UHT155" s="9"/>
      <c r="UHU155" s="9"/>
      <c r="UHV155" s="9"/>
      <c r="UHW155" s="9"/>
      <c r="UHX155" s="9"/>
      <c r="UHY155" s="9"/>
      <c r="UHZ155" s="9"/>
      <c r="UIA155" s="9"/>
      <c r="UIB155" s="9"/>
      <c r="UIC155" s="9"/>
      <c r="UID155" s="9"/>
      <c r="UIE155" s="9"/>
      <c r="UIF155" s="9"/>
      <c r="UIG155" s="9"/>
      <c r="UIH155" s="9"/>
      <c r="UII155" s="9"/>
      <c r="UIJ155" s="9"/>
      <c r="UIK155" s="9"/>
      <c r="UIL155" s="9"/>
      <c r="UIM155" s="9"/>
      <c r="UIN155" s="9"/>
      <c r="UIO155" s="9"/>
      <c r="UIP155" s="9"/>
      <c r="UIQ155" s="9"/>
      <c r="UIR155" s="9"/>
      <c r="UIS155" s="9"/>
      <c r="UIT155" s="9"/>
      <c r="UIU155" s="9"/>
      <c r="UIV155" s="9"/>
      <c r="UIW155" s="9"/>
      <c r="UIX155" s="9"/>
      <c r="UIY155" s="9"/>
      <c r="UIZ155" s="9"/>
      <c r="UJA155" s="9"/>
      <c r="UJB155" s="9"/>
      <c r="UJC155" s="9"/>
      <c r="UJD155" s="9"/>
      <c r="UJE155" s="9"/>
      <c r="UJF155" s="9"/>
      <c r="UJG155" s="9"/>
      <c r="UJH155" s="9"/>
      <c r="UJI155" s="9"/>
      <c r="UJJ155" s="9"/>
      <c r="UJK155" s="9"/>
      <c r="UJL155" s="9"/>
      <c r="UJM155" s="9"/>
      <c r="UJN155" s="9"/>
      <c r="UJO155" s="9"/>
      <c r="UJP155" s="9"/>
      <c r="UJQ155" s="9"/>
      <c r="UJR155" s="9"/>
      <c r="UJS155" s="9"/>
      <c r="UJT155" s="9"/>
      <c r="UJU155" s="9"/>
      <c r="UJV155" s="9"/>
      <c r="UJW155" s="9"/>
      <c r="UJX155" s="9"/>
      <c r="UJY155" s="9"/>
      <c r="UJZ155" s="9"/>
      <c r="UKA155" s="9"/>
      <c r="UKB155" s="9"/>
      <c r="UKC155" s="9"/>
      <c r="UKD155" s="9"/>
      <c r="UKE155" s="9"/>
      <c r="UKF155" s="9"/>
      <c r="UKG155" s="9"/>
      <c r="UKH155" s="9"/>
      <c r="UKI155" s="9"/>
      <c r="UKJ155" s="9"/>
      <c r="UKK155" s="9"/>
      <c r="UKL155" s="9"/>
      <c r="UKM155" s="9"/>
      <c r="UKN155" s="9"/>
      <c r="UKO155" s="9"/>
      <c r="UKP155" s="9"/>
      <c r="UKQ155" s="9"/>
      <c r="UKR155" s="9"/>
      <c r="UKS155" s="9"/>
      <c r="UKT155" s="9"/>
      <c r="UKU155" s="9"/>
      <c r="UKV155" s="9"/>
      <c r="UKW155" s="9"/>
      <c r="UKX155" s="9"/>
      <c r="UKY155" s="9"/>
      <c r="UKZ155" s="9"/>
      <c r="ULA155" s="9"/>
      <c r="ULB155" s="9"/>
      <c r="ULC155" s="9"/>
      <c r="ULD155" s="9"/>
      <c r="ULE155" s="9"/>
      <c r="ULF155" s="9"/>
      <c r="ULG155" s="9"/>
      <c r="ULH155" s="9"/>
      <c r="ULI155" s="9"/>
      <c r="ULJ155" s="9"/>
      <c r="ULK155" s="9"/>
      <c r="ULL155" s="9"/>
      <c r="ULM155" s="9"/>
      <c r="ULN155" s="9"/>
      <c r="ULO155" s="9"/>
      <c r="ULP155" s="9"/>
      <c r="ULQ155" s="9"/>
      <c r="ULR155" s="9"/>
      <c r="ULS155" s="9"/>
      <c r="ULT155" s="9"/>
      <c r="ULU155" s="9"/>
      <c r="ULV155" s="9"/>
      <c r="ULW155" s="9"/>
      <c r="ULX155" s="9"/>
      <c r="ULY155" s="9"/>
      <c r="ULZ155" s="9"/>
      <c r="UMA155" s="9"/>
      <c r="UMB155" s="9"/>
      <c r="UMC155" s="9"/>
      <c r="UMD155" s="9"/>
      <c r="UME155" s="9"/>
      <c r="UMF155" s="9"/>
      <c r="UMG155" s="9"/>
      <c r="UMH155" s="9"/>
      <c r="UMI155" s="9"/>
      <c r="UMJ155" s="9"/>
      <c r="UMK155" s="9"/>
      <c r="UML155" s="9"/>
      <c r="UMM155" s="9"/>
      <c r="UMN155" s="9"/>
      <c r="UMO155" s="9"/>
      <c r="UMP155" s="9"/>
      <c r="UMQ155" s="9"/>
      <c r="UMR155" s="9"/>
      <c r="UMS155" s="9"/>
      <c r="UMT155" s="9"/>
      <c r="UMU155" s="9"/>
      <c r="UMV155" s="9"/>
      <c r="UMW155" s="9"/>
      <c r="UMX155" s="9"/>
      <c r="UMY155" s="9"/>
      <c r="UMZ155" s="9"/>
      <c r="UNA155" s="9"/>
      <c r="UNB155" s="9"/>
      <c r="UNC155" s="9"/>
      <c r="UND155" s="9"/>
      <c r="UNE155" s="9"/>
      <c r="UNF155" s="9"/>
      <c r="UNG155" s="9"/>
      <c r="UNH155" s="9"/>
      <c r="UNI155" s="9"/>
      <c r="UNJ155" s="9"/>
      <c r="UNK155" s="9"/>
      <c r="UNL155" s="9"/>
      <c r="UNM155" s="9"/>
      <c r="UNN155" s="9"/>
      <c r="UNO155" s="9"/>
      <c r="UNP155" s="9"/>
      <c r="UNQ155" s="9"/>
      <c r="UNR155" s="9"/>
      <c r="UNS155" s="9"/>
      <c r="UNT155" s="9"/>
      <c r="UNU155" s="9"/>
      <c r="UNV155" s="9"/>
      <c r="UNW155" s="9"/>
      <c r="UNX155" s="9"/>
      <c r="UNY155" s="9"/>
      <c r="UNZ155" s="9"/>
      <c r="UOA155" s="9"/>
      <c r="UOB155" s="9"/>
      <c r="UOC155" s="9"/>
      <c r="UOD155" s="9"/>
      <c r="UOE155" s="9"/>
      <c r="UOF155" s="9"/>
      <c r="UOG155" s="9"/>
      <c r="UOH155" s="9"/>
      <c r="UOI155" s="9"/>
      <c r="UOJ155" s="9"/>
      <c r="UOK155" s="9"/>
      <c r="UOL155" s="9"/>
      <c r="UOM155" s="9"/>
      <c r="UON155" s="9"/>
      <c r="UOO155" s="9"/>
      <c r="UOP155" s="9"/>
      <c r="UOQ155" s="9"/>
      <c r="UOR155" s="9"/>
      <c r="UOS155" s="9"/>
      <c r="UOT155" s="9"/>
      <c r="UOU155" s="9"/>
      <c r="UOV155" s="9"/>
      <c r="UOW155" s="9"/>
      <c r="UOX155" s="9"/>
      <c r="UOY155" s="9"/>
      <c r="UOZ155" s="9"/>
      <c r="UPA155" s="9"/>
      <c r="UPB155" s="9"/>
      <c r="UPC155" s="9"/>
      <c r="UPD155" s="9"/>
      <c r="UPE155" s="9"/>
      <c r="UPF155" s="9"/>
      <c r="UPG155" s="9"/>
      <c r="UPH155" s="9"/>
      <c r="UPI155" s="9"/>
      <c r="UPJ155" s="9"/>
      <c r="UPK155" s="9"/>
      <c r="UPL155" s="9"/>
      <c r="UPM155" s="9"/>
      <c r="UPN155" s="9"/>
      <c r="UPO155" s="9"/>
      <c r="UPP155" s="9"/>
      <c r="UPQ155" s="9"/>
      <c r="UPR155" s="9"/>
      <c r="UPS155" s="9"/>
      <c r="UPT155" s="9"/>
      <c r="UPU155" s="9"/>
      <c r="UPV155" s="9"/>
      <c r="UPW155" s="9"/>
      <c r="UPX155" s="9"/>
      <c r="UPY155" s="9"/>
      <c r="UPZ155" s="9"/>
      <c r="UQA155" s="9"/>
      <c r="UQB155" s="9"/>
      <c r="UQC155" s="9"/>
      <c r="UQD155" s="9"/>
      <c r="UQE155" s="9"/>
      <c r="UQF155" s="9"/>
      <c r="UQG155" s="9"/>
      <c r="UQH155" s="9"/>
      <c r="UQI155" s="9"/>
      <c r="UQJ155" s="9"/>
      <c r="UQK155" s="9"/>
      <c r="UQL155" s="9"/>
      <c r="UQM155" s="9"/>
      <c r="UQN155" s="9"/>
      <c r="UQO155" s="9"/>
      <c r="UQP155" s="9"/>
      <c r="UQQ155" s="9"/>
      <c r="UQR155" s="9"/>
      <c r="UQS155" s="9"/>
      <c r="UQT155" s="9"/>
      <c r="UQU155" s="9"/>
      <c r="UQV155" s="9"/>
      <c r="UQW155" s="9"/>
      <c r="UQX155" s="9"/>
      <c r="UQY155" s="9"/>
      <c r="UQZ155" s="9"/>
      <c r="URA155" s="9"/>
      <c r="URB155" s="9"/>
      <c r="URC155" s="9"/>
      <c r="URD155" s="9"/>
      <c r="URE155" s="9"/>
      <c r="URF155" s="9"/>
      <c r="URG155" s="9"/>
      <c r="URH155" s="9"/>
      <c r="URI155" s="9"/>
      <c r="URJ155" s="9"/>
      <c r="URK155" s="9"/>
      <c r="URL155" s="9"/>
      <c r="URM155" s="9"/>
      <c r="URN155" s="9"/>
      <c r="URO155" s="9"/>
      <c r="URP155" s="9"/>
      <c r="URQ155" s="9"/>
      <c r="URR155" s="9"/>
      <c r="URS155" s="9"/>
      <c r="URT155" s="9"/>
      <c r="URU155" s="9"/>
      <c r="URV155" s="9"/>
      <c r="URW155" s="9"/>
      <c r="URX155" s="9"/>
      <c r="URY155" s="9"/>
      <c r="URZ155" s="9"/>
      <c r="USA155" s="9"/>
      <c r="USB155" s="9"/>
      <c r="USC155" s="9"/>
      <c r="USD155" s="9"/>
      <c r="USE155" s="9"/>
      <c r="USF155" s="9"/>
      <c r="USG155" s="9"/>
      <c r="USH155" s="9"/>
      <c r="USI155" s="9"/>
      <c r="USJ155" s="9"/>
      <c r="USK155" s="9"/>
      <c r="USL155" s="9"/>
      <c r="USM155" s="9"/>
      <c r="USN155" s="9"/>
      <c r="USO155" s="9"/>
      <c r="USP155" s="9"/>
      <c r="USQ155" s="9"/>
      <c r="USR155" s="9"/>
      <c r="USS155" s="9"/>
      <c r="UST155" s="9"/>
      <c r="USU155" s="9"/>
      <c r="USV155" s="9"/>
      <c r="USW155" s="9"/>
      <c r="USX155" s="9"/>
      <c r="USY155" s="9"/>
      <c r="USZ155" s="9"/>
      <c r="UTA155" s="9"/>
      <c r="UTB155" s="9"/>
      <c r="UTC155" s="9"/>
      <c r="UTD155" s="9"/>
      <c r="UTE155" s="9"/>
      <c r="UTF155" s="9"/>
      <c r="UTG155" s="9"/>
      <c r="UTH155" s="9"/>
      <c r="UTI155" s="9"/>
      <c r="UTJ155" s="9"/>
      <c r="UTK155" s="9"/>
      <c r="UTL155" s="9"/>
      <c r="UTM155" s="9"/>
      <c r="UTN155" s="9"/>
      <c r="UTO155" s="9"/>
      <c r="UTP155" s="9"/>
      <c r="UTQ155" s="9"/>
      <c r="UTR155" s="9"/>
      <c r="UTS155" s="9"/>
      <c r="UTT155" s="9"/>
      <c r="UTU155" s="9"/>
      <c r="UTV155" s="9"/>
      <c r="UTW155" s="9"/>
      <c r="UTX155" s="9"/>
      <c r="UTY155" s="9"/>
      <c r="UTZ155" s="9"/>
      <c r="UUA155" s="9"/>
      <c r="UUB155" s="9"/>
      <c r="UUC155" s="9"/>
      <c r="UUD155" s="9"/>
      <c r="UUE155" s="9"/>
      <c r="UUF155" s="9"/>
      <c r="UUG155" s="9"/>
      <c r="UUH155" s="9"/>
      <c r="UUI155" s="9"/>
      <c r="UUJ155" s="9"/>
      <c r="UUK155" s="9"/>
      <c r="UUL155" s="9"/>
      <c r="UUM155" s="9"/>
      <c r="UUN155" s="9"/>
      <c r="UUO155" s="9"/>
      <c r="UUP155" s="9"/>
      <c r="UUQ155" s="9"/>
      <c r="UUR155" s="9"/>
      <c r="UUS155" s="9"/>
      <c r="UUT155" s="9"/>
      <c r="UUU155" s="9"/>
      <c r="UUV155" s="9"/>
      <c r="UUW155" s="9"/>
      <c r="UUX155" s="9"/>
      <c r="UUY155" s="9"/>
      <c r="UUZ155" s="9"/>
      <c r="UVA155" s="9"/>
      <c r="UVB155" s="9"/>
      <c r="UVC155" s="9"/>
      <c r="UVD155" s="9"/>
      <c r="UVE155" s="9"/>
      <c r="UVF155" s="9"/>
      <c r="UVG155" s="9"/>
      <c r="UVH155" s="9"/>
      <c r="UVI155" s="9"/>
      <c r="UVJ155" s="9"/>
      <c r="UVK155" s="9"/>
      <c r="UVL155" s="9"/>
      <c r="UVM155" s="9"/>
      <c r="UVN155" s="9"/>
      <c r="UVO155" s="9"/>
      <c r="UVP155" s="9"/>
      <c r="UVQ155" s="9"/>
      <c r="UVR155" s="9"/>
      <c r="UVS155" s="9"/>
      <c r="UVT155" s="9"/>
      <c r="UVU155" s="9"/>
      <c r="UVV155" s="9"/>
      <c r="UVW155" s="9"/>
      <c r="UVX155" s="9"/>
      <c r="UVY155" s="9"/>
      <c r="UVZ155" s="9"/>
      <c r="UWA155" s="9"/>
      <c r="UWB155" s="9"/>
      <c r="UWC155" s="9"/>
      <c r="UWD155" s="9"/>
      <c r="UWE155" s="9"/>
      <c r="UWF155" s="9"/>
      <c r="UWG155" s="9"/>
      <c r="UWH155" s="9"/>
      <c r="UWI155" s="9"/>
      <c r="UWJ155" s="9"/>
      <c r="UWK155" s="9"/>
      <c r="UWL155" s="9"/>
      <c r="UWM155" s="9"/>
      <c r="UWN155" s="9"/>
      <c r="UWO155" s="9"/>
      <c r="UWP155" s="9"/>
      <c r="UWQ155" s="9"/>
      <c r="UWR155" s="9"/>
      <c r="UWS155" s="9"/>
      <c r="UWT155" s="9"/>
      <c r="UWU155" s="9"/>
      <c r="UWV155" s="9"/>
      <c r="UWW155" s="9"/>
      <c r="UWX155" s="9"/>
      <c r="UWY155" s="9"/>
      <c r="UWZ155" s="9"/>
      <c r="UXA155" s="9"/>
      <c r="UXB155" s="9"/>
      <c r="UXC155" s="9"/>
      <c r="UXD155" s="9"/>
      <c r="UXE155" s="9"/>
      <c r="UXF155" s="9"/>
      <c r="UXG155" s="9"/>
      <c r="UXH155" s="9"/>
      <c r="UXI155" s="9"/>
      <c r="UXJ155" s="9"/>
      <c r="UXK155" s="9"/>
      <c r="UXL155" s="9"/>
      <c r="UXM155" s="9"/>
      <c r="UXN155" s="9"/>
      <c r="UXO155" s="9"/>
      <c r="UXP155" s="9"/>
      <c r="UXQ155" s="9"/>
      <c r="UXR155" s="9"/>
      <c r="UXS155" s="9"/>
      <c r="UXT155" s="9"/>
      <c r="UXU155" s="9"/>
      <c r="UXV155" s="9"/>
      <c r="UXW155" s="9"/>
      <c r="UXX155" s="9"/>
      <c r="UXY155" s="9"/>
      <c r="UXZ155" s="9"/>
      <c r="UYA155" s="9"/>
      <c r="UYB155" s="9"/>
      <c r="UYC155" s="9"/>
      <c r="UYD155" s="9"/>
      <c r="UYE155" s="9"/>
      <c r="UYF155" s="9"/>
      <c r="UYG155" s="9"/>
      <c r="UYH155" s="9"/>
      <c r="UYI155" s="9"/>
      <c r="UYJ155" s="9"/>
      <c r="UYK155" s="9"/>
      <c r="UYL155" s="9"/>
      <c r="UYM155" s="9"/>
      <c r="UYN155" s="9"/>
      <c r="UYO155" s="9"/>
      <c r="UYP155" s="9"/>
      <c r="UYQ155" s="9"/>
      <c r="UYR155" s="9"/>
      <c r="UYS155" s="9"/>
      <c r="UYT155" s="9"/>
      <c r="UYU155" s="9"/>
      <c r="UYV155" s="9"/>
      <c r="UYW155" s="9"/>
      <c r="UYX155" s="9"/>
      <c r="UYY155" s="9"/>
      <c r="UYZ155" s="9"/>
      <c r="UZA155" s="9"/>
      <c r="UZB155" s="9"/>
      <c r="UZC155" s="9"/>
      <c r="UZD155" s="9"/>
      <c r="UZE155" s="9"/>
      <c r="UZF155" s="9"/>
      <c r="UZG155" s="9"/>
      <c r="UZH155" s="9"/>
      <c r="UZI155" s="9"/>
      <c r="UZJ155" s="9"/>
      <c r="UZK155" s="9"/>
      <c r="UZL155" s="9"/>
      <c r="UZM155" s="9"/>
      <c r="UZN155" s="9"/>
      <c r="UZO155" s="9"/>
      <c r="UZP155" s="9"/>
      <c r="UZQ155" s="9"/>
      <c r="UZR155" s="9"/>
      <c r="UZS155" s="9"/>
      <c r="UZT155" s="9"/>
      <c r="UZU155" s="9"/>
      <c r="UZV155" s="9"/>
      <c r="UZW155" s="9"/>
      <c r="UZX155" s="9"/>
      <c r="UZY155" s="9"/>
      <c r="UZZ155" s="9"/>
      <c r="VAA155" s="9"/>
      <c r="VAB155" s="9"/>
      <c r="VAC155" s="9"/>
      <c r="VAD155" s="9"/>
      <c r="VAE155" s="9"/>
      <c r="VAF155" s="9"/>
      <c r="VAG155" s="9"/>
      <c r="VAH155" s="9"/>
      <c r="VAI155" s="9"/>
      <c r="VAJ155" s="9"/>
      <c r="VAK155" s="9"/>
      <c r="VAL155" s="9"/>
      <c r="VAM155" s="9"/>
      <c r="VAN155" s="9"/>
      <c r="VAO155" s="9"/>
      <c r="VAP155" s="9"/>
      <c r="VAQ155" s="9"/>
      <c r="VAR155" s="9"/>
      <c r="VAS155" s="9"/>
      <c r="VAT155" s="9"/>
      <c r="VAU155" s="9"/>
      <c r="VAV155" s="9"/>
      <c r="VAW155" s="9"/>
      <c r="VAX155" s="9"/>
      <c r="VAY155" s="9"/>
      <c r="VAZ155" s="9"/>
      <c r="VBA155" s="9"/>
      <c r="VBB155" s="9"/>
      <c r="VBC155" s="9"/>
      <c r="VBD155" s="9"/>
      <c r="VBE155" s="9"/>
      <c r="VBF155" s="9"/>
      <c r="VBG155" s="9"/>
      <c r="VBH155" s="9"/>
      <c r="VBI155" s="9"/>
      <c r="VBJ155" s="9"/>
      <c r="VBK155" s="9"/>
      <c r="VBL155" s="9"/>
      <c r="VBM155" s="9"/>
      <c r="VBN155" s="9"/>
      <c r="VBO155" s="9"/>
      <c r="VBP155" s="9"/>
      <c r="VBQ155" s="9"/>
      <c r="VBR155" s="9"/>
      <c r="VBS155" s="9"/>
      <c r="VBT155" s="9"/>
      <c r="VBU155" s="9"/>
      <c r="VBV155" s="9"/>
      <c r="VBW155" s="9"/>
      <c r="VBX155" s="9"/>
      <c r="VBY155" s="9"/>
      <c r="VBZ155" s="9"/>
      <c r="VCA155" s="9"/>
      <c r="VCB155" s="9"/>
      <c r="VCC155" s="9"/>
      <c r="VCD155" s="9"/>
      <c r="VCE155" s="9"/>
      <c r="VCF155" s="9"/>
      <c r="VCG155" s="9"/>
      <c r="VCH155" s="9"/>
      <c r="VCI155" s="9"/>
      <c r="VCJ155" s="9"/>
      <c r="VCK155" s="9"/>
      <c r="VCL155" s="9"/>
      <c r="VCM155" s="9"/>
      <c r="VCN155" s="9"/>
      <c r="VCO155" s="9"/>
      <c r="VCP155" s="9"/>
      <c r="VCQ155" s="9"/>
      <c r="VCR155" s="9"/>
      <c r="VCS155" s="9"/>
      <c r="VCT155" s="9"/>
      <c r="VCU155" s="9"/>
      <c r="VCV155" s="9"/>
      <c r="VCW155" s="9"/>
      <c r="VCX155" s="9"/>
      <c r="VCY155" s="9"/>
      <c r="VCZ155" s="9"/>
      <c r="VDA155" s="9"/>
      <c r="VDB155" s="9"/>
      <c r="VDC155" s="9"/>
      <c r="VDD155" s="9"/>
      <c r="VDE155" s="9"/>
      <c r="VDF155" s="9"/>
      <c r="VDG155" s="9"/>
      <c r="VDH155" s="9"/>
      <c r="VDI155" s="9"/>
      <c r="VDJ155" s="9"/>
      <c r="VDK155" s="9"/>
      <c r="VDL155" s="9"/>
      <c r="VDM155" s="9"/>
      <c r="VDN155" s="9"/>
      <c r="VDO155" s="9"/>
      <c r="VDP155" s="9"/>
      <c r="VDQ155" s="9"/>
      <c r="VDR155" s="9"/>
      <c r="VDS155" s="9"/>
      <c r="VDT155" s="9"/>
      <c r="VDU155" s="9"/>
      <c r="VDV155" s="9"/>
      <c r="VDW155" s="9"/>
      <c r="VDX155" s="9"/>
      <c r="VDY155" s="9"/>
      <c r="VDZ155" s="9"/>
      <c r="VEA155" s="9"/>
      <c r="VEB155" s="9"/>
      <c r="VEC155" s="9"/>
      <c r="VED155" s="9"/>
      <c r="VEE155" s="9"/>
      <c r="VEF155" s="9"/>
      <c r="VEG155" s="9"/>
      <c r="VEH155" s="9"/>
      <c r="VEI155" s="9"/>
      <c r="VEJ155" s="9"/>
      <c r="VEK155" s="9"/>
      <c r="VEL155" s="9"/>
      <c r="VEM155" s="9"/>
      <c r="VEN155" s="9"/>
      <c r="VEO155" s="9"/>
      <c r="VEP155" s="9"/>
      <c r="VEQ155" s="9"/>
      <c r="VER155" s="9"/>
      <c r="VES155" s="9"/>
      <c r="VET155" s="9"/>
      <c r="VEU155" s="9"/>
      <c r="VEV155" s="9"/>
      <c r="VEW155" s="9"/>
      <c r="VEX155" s="9"/>
      <c r="VEY155" s="9"/>
      <c r="VEZ155" s="9"/>
      <c r="VFA155" s="9"/>
      <c r="VFB155" s="9"/>
      <c r="VFC155" s="9"/>
      <c r="VFD155" s="9"/>
      <c r="VFE155" s="9"/>
      <c r="VFF155" s="9"/>
      <c r="VFG155" s="9"/>
      <c r="VFH155" s="9"/>
      <c r="VFI155" s="9"/>
      <c r="VFJ155" s="9"/>
      <c r="VFK155" s="9"/>
      <c r="VFL155" s="9"/>
      <c r="VFM155" s="9"/>
      <c r="VFN155" s="9"/>
      <c r="VFO155" s="9"/>
      <c r="VFP155" s="9"/>
      <c r="VFQ155" s="9"/>
      <c r="VFR155" s="9"/>
      <c r="VFS155" s="9"/>
      <c r="VFT155" s="9"/>
      <c r="VFU155" s="9"/>
      <c r="VFV155" s="9"/>
      <c r="VFW155" s="9"/>
      <c r="VFX155" s="9"/>
      <c r="VFY155" s="9"/>
      <c r="VFZ155" s="9"/>
      <c r="VGA155" s="9"/>
      <c r="VGB155" s="9"/>
      <c r="VGC155" s="9"/>
      <c r="VGD155" s="9"/>
      <c r="VGE155" s="9"/>
      <c r="VGF155" s="9"/>
      <c r="VGG155" s="9"/>
      <c r="VGH155" s="9"/>
      <c r="VGI155" s="9"/>
      <c r="VGJ155" s="9"/>
      <c r="VGK155" s="9"/>
      <c r="VGL155" s="9"/>
      <c r="VGM155" s="9"/>
      <c r="VGN155" s="9"/>
      <c r="VGO155" s="9"/>
      <c r="VGP155" s="9"/>
      <c r="VGQ155" s="9"/>
      <c r="VGR155" s="9"/>
      <c r="VGS155" s="9"/>
      <c r="VGT155" s="9"/>
      <c r="VGU155" s="9"/>
      <c r="VGV155" s="9"/>
      <c r="VGW155" s="9"/>
      <c r="VGX155" s="9"/>
      <c r="VGY155" s="9"/>
      <c r="VGZ155" s="9"/>
      <c r="VHA155" s="9"/>
      <c r="VHB155" s="9"/>
      <c r="VHC155" s="9"/>
      <c r="VHD155" s="9"/>
      <c r="VHE155" s="9"/>
      <c r="VHF155" s="9"/>
      <c r="VHG155" s="9"/>
      <c r="VHH155" s="9"/>
      <c r="VHI155" s="9"/>
      <c r="VHJ155" s="9"/>
      <c r="VHK155" s="9"/>
      <c r="VHL155" s="9"/>
      <c r="VHM155" s="9"/>
      <c r="VHN155" s="9"/>
      <c r="VHO155" s="9"/>
      <c r="VHP155" s="9"/>
      <c r="VHQ155" s="9"/>
      <c r="VHR155" s="9"/>
      <c r="VHS155" s="9"/>
      <c r="VHT155" s="9"/>
      <c r="VHU155" s="9"/>
      <c r="VHV155" s="9"/>
      <c r="VHW155" s="9"/>
      <c r="VHX155" s="9"/>
      <c r="VHY155" s="9"/>
      <c r="VHZ155" s="9"/>
      <c r="VIA155" s="9"/>
      <c r="VIB155" s="9"/>
      <c r="VIC155" s="9"/>
      <c r="VID155" s="9"/>
      <c r="VIE155" s="9"/>
      <c r="VIF155" s="9"/>
      <c r="VIG155" s="9"/>
      <c r="VIH155" s="9"/>
      <c r="VII155" s="9"/>
      <c r="VIJ155" s="9"/>
      <c r="VIK155" s="9"/>
      <c r="VIL155" s="9"/>
      <c r="VIM155" s="9"/>
      <c r="VIN155" s="9"/>
      <c r="VIO155" s="9"/>
      <c r="VIP155" s="9"/>
      <c r="VIQ155" s="9"/>
      <c r="VIR155" s="9"/>
      <c r="VIS155" s="9"/>
      <c r="VIT155" s="9"/>
      <c r="VIU155" s="9"/>
      <c r="VIV155" s="9"/>
      <c r="VIW155" s="9"/>
      <c r="VIX155" s="9"/>
      <c r="VIY155" s="9"/>
      <c r="VIZ155" s="9"/>
      <c r="VJA155" s="9"/>
      <c r="VJB155" s="9"/>
      <c r="VJC155" s="9"/>
      <c r="VJD155" s="9"/>
      <c r="VJE155" s="9"/>
      <c r="VJF155" s="9"/>
      <c r="VJG155" s="9"/>
      <c r="VJH155" s="9"/>
      <c r="VJI155" s="9"/>
      <c r="VJJ155" s="9"/>
      <c r="VJK155" s="9"/>
      <c r="VJL155" s="9"/>
      <c r="VJM155" s="9"/>
      <c r="VJN155" s="9"/>
      <c r="VJO155" s="9"/>
      <c r="VJP155" s="9"/>
      <c r="VJQ155" s="9"/>
      <c r="VJR155" s="9"/>
      <c r="VJS155" s="9"/>
      <c r="VJT155" s="9"/>
      <c r="VJU155" s="9"/>
      <c r="VJV155" s="9"/>
      <c r="VJW155" s="9"/>
      <c r="VJX155" s="9"/>
      <c r="VJY155" s="9"/>
      <c r="VJZ155" s="9"/>
      <c r="VKA155" s="9"/>
      <c r="VKB155" s="9"/>
      <c r="VKC155" s="9"/>
      <c r="VKD155" s="9"/>
      <c r="VKE155" s="9"/>
      <c r="VKF155" s="9"/>
      <c r="VKG155" s="9"/>
      <c r="VKH155" s="9"/>
      <c r="VKI155" s="9"/>
      <c r="VKJ155" s="9"/>
      <c r="VKK155" s="9"/>
      <c r="VKL155" s="9"/>
      <c r="VKM155" s="9"/>
      <c r="VKN155" s="9"/>
      <c r="VKO155" s="9"/>
      <c r="VKP155" s="9"/>
      <c r="VKQ155" s="9"/>
      <c r="VKR155" s="9"/>
      <c r="VKS155" s="9"/>
      <c r="VKT155" s="9"/>
      <c r="VKU155" s="9"/>
      <c r="VKV155" s="9"/>
      <c r="VKW155" s="9"/>
      <c r="VKX155" s="9"/>
      <c r="VKY155" s="9"/>
      <c r="VKZ155" s="9"/>
      <c r="VLA155" s="9"/>
      <c r="VLB155" s="9"/>
      <c r="VLC155" s="9"/>
      <c r="VLD155" s="9"/>
      <c r="VLE155" s="9"/>
      <c r="VLF155" s="9"/>
      <c r="VLG155" s="9"/>
      <c r="VLH155" s="9"/>
      <c r="VLI155" s="9"/>
      <c r="VLJ155" s="9"/>
      <c r="VLK155" s="9"/>
      <c r="VLL155" s="9"/>
      <c r="VLM155" s="9"/>
      <c r="VLN155" s="9"/>
      <c r="VLO155" s="9"/>
      <c r="VLP155" s="9"/>
      <c r="VLQ155" s="9"/>
      <c r="VLR155" s="9"/>
      <c r="VLS155" s="9"/>
      <c r="VLT155" s="9"/>
      <c r="VLU155" s="9"/>
      <c r="VLV155" s="9"/>
      <c r="VLW155" s="9"/>
      <c r="VLX155" s="9"/>
      <c r="VLY155" s="9"/>
      <c r="VLZ155" s="9"/>
      <c r="VMA155" s="9"/>
      <c r="VMB155" s="9"/>
      <c r="VMC155" s="9"/>
      <c r="VMD155" s="9"/>
      <c r="VME155" s="9"/>
      <c r="VMF155" s="9"/>
      <c r="VMG155" s="9"/>
      <c r="VMH155" s="9"/>
      <c r="VMI155" s="9"/>
      <c r="VMJ155" s="9"/>
      <c r="VMK155" s="9"/>
      <c r="VML155" s="9"/>
      <c r="VMM155" s="9"/>
      <c r="VMN155" s="9"/>
      <c r="VMO155" s="9"/>
      <c r="VMP155" s="9"/>
      <c r="VMQ155" s="9"/>
      <c r="VMR155" s="9"/>
      <c r="VMS155" s="9"/>
      <c r="VMT155" s="9"/>
      <c r="VMU155" s="9"/>
      <c r="VMV155" s="9"/>
      <c r="VMW155" s="9"/>
      <c r="VMX155" s="9"/>
      <c r="VMY155" s="9"/>
      <c r="VMZ155" s="9"/>
      <c r="VNA155" s="9"/>
      <c r="VNB155" s="9"/>
      <c r="VNC155" s="9"/>
      <c r="VND155" s="9"/>
      <c r="VNE155" s="9"/>
      <c r="VNF155" s="9"/>
      <c r="VNG155" s="9"/>
      <c r="VNH155" s="9"/>
      <c r="VNI155" s="9"/>
      <c r="VNJ155" s="9"/>
      <c r="VNK155" s="9"/>
      <c r="VNL155" s="9"/>
      <c r="VNM155" s="9"/>
      <c r="VNN155" s="9"/>
      <c r="VNO155" s="9"/>
      <c r="VNP155" s="9"/>
      <c r="VNQ155" s="9"/>
      <c r="VNR155" s="9"/>
      <c r="VNS155" s="9"/>
      <c r="VNT155" s="9"/>
      <c r="VNU155" s="9"/>
      <c r="VNV155" s="9"/>
      <c r="VNW155" s="9"/>
      <c r="VNX155" s="9"/>
      <c r="VNY155" s="9"/>
      <c r="VNZ155" s="9"/>
      <c r="VOA155" s="9"/>
      <c r="VOB155" s="9"/>
      <c r="VOC155" s="9"/>
      <c r="VOD155" s="9"/>
      <c r="VOE155" s="9"/>
      <c r="VOF155" s="9"/>
      <c r="VOG155" s="9"/>
      <c r="VOH155" s="9"/>
      <c r="VOI155" s="9"/>
      <c r="VOJ155" s="9"/>
      <c r="VOK155" s="9"/>
      <c r="VOL155" s="9"/>
      <c r="VOM155" s="9"/>
      <c r="VON155" s="9"/>
      <c r="VOO155" s="9"/>
      <c r="VOP155" s="9"/>
      <c r="VOQ155" s="9"/>
      <c r="VOR155" s="9"/>
      <c r="VOS155" s="9"/>
      <c r="VOT155" s="9"/>
      <c r="VOU155" s="9"/>
      <c r="VOV155" s="9"/>
      <c r="VOW155" s="9"/>
      <c r="VOX155" s="9"/>
      <c r="VOY155" s="9"/>
      <c r="VOZ155" s="9"/>
      <c r="VPA155" s="9"/>
      <c r="VPB155" s="9"/>
      <c r="VPC155" s="9"/>
      <c r="VPD155" s="9"/>
      <c r="VPE155" s="9"/>
      <c r="VPF155" s="9"/>
      <c r="VPG155" s="9"/>
      <c r="VPH155" s="9"/>
      <c r="VPI155" s="9"/>
      <c r="VPJ155" s="9"/>
      <c r="VPK155" s="9"/>
      <c r="VPL155" s="9"/>
      <c r="VPM155" s="9"/>
      <c r="VPN155" s="9"/>
      <c r="VPO155" s="9"/>
      <c r="VPP155" s="9"/>
      <c r="VPQ155" s="9"/>
      <c r="VPR155" s="9"/>
      <c r="VPS155" s="9"/>
      <c r="VPT155" s="9"/>
      <c r="VPU155" s="9"/>
      <c r="VPV155" s="9"/>
      <c r="VPW155" s="9"/>
      <c r="VPX155" s="9"/>
      <c r="VPY155" s="9"/>
      <c r="VPZ155" s="9"/>
      <c r="VQA155" s="9"/>
      <c r="VQB155" s="9"/>
      <c r="VQC155" s="9"/>
      <c r="VQD155" s="9"/>
      <c r="VQE155" s="9"/>
      <c r="VQF155" s="9"/>
      <c r="VQG155" s="9"/>
      <c r="VQH155" s="9"/>
      <c r="VQI155" s="9"/>
      <c r="VQJ155" s="9"/>
      <c r="VQK155" s="9"/>
      <c r="VQL155" s="9"/>
      <c r="VQM155" s="9"/>
      <c r="VQN155" s="9"/>
      <c r="VQO155" s="9"/>
      <c r="VQP155" s="9"/>
      <c r="VQQ155" s="9"/>
      <c r="VQR155" s="9"/>
      <c r="VQS155" s="9"/>
      <c r="VQT155" s="9"/>
      <c r="VQU155" s="9"/>
      <c r="VQV155" s="9"/>
      <c r="VQW155" s="9"/>
      <c r="VQX155" s="9"/>
      <c r="VQY155" s="9"/>
      <c r="VQZ155" s="9"/>
      <c r="VRA155" s="9"/>
      <c r="VRB155" s="9"/>
      <c r="VRC155" s="9"/>
      <c r="VRD155" s="9"/>
      <c r="VRE155" s="9"/>
      <c r="VRF155" s="9"/>
      <c r="VRG155" s="9"/>
      <c r="VRH155" s="9"/>
      <c r="VRI155" s="9"/>
      <c r="VRJ155" s="9"/>
      <c r="VRK155" s="9"/>
      <c r="VRL155" s="9"/>
      <c r="VRM155" s="9"/>
      <c r="VRN155" s="9"/>
      <c r="VRO155" s="9"/>
      <c r="VRP155" s="9"/>
      <c r="VRQ155" s="9"/>
      <c r="VRR155" s="9"/>
      <c r="VRS155" s="9"/>
      <c r="VRT155" s="9"/>
      <c r="VRU155" s="9"/>
      <c r="VRV155" s="9"/>
      <c r="VRW155" s="9"/>
      <c r="VRX155" s="9"/>
      <c r="VRY155" s="9"/>
      <c r="VRZ155" s="9"/>
      <c r="VSA155" s="9"/>
      <c r="VSB155" s="9"/>
      <c r="VSC155" s="9"/>
      <c r="VSD155" s="9"/>
      <c r="VSE155" s="9"/>
      <c r="VSF155" s="9"/>
      <c r="VSG155" s="9"/>
      <c r="VSH155" s="9"/>
      <c r="VSI155" s="9"/>
      <c r="VSJ155" s="9"/>
      <c r="VSK155" s="9"/>
      <c r="VSL155" s="9"/>
      <c r="VSM155" s="9"/>
      <c r="VSN155" s="9"/>
      <c r="VSO155" s="9"/>
      <c r="VSP155" s="9"/>
      <c r="VSQ155" s="9"/>
      <c r="VSR155" s="9"/>
      <c r="VSS155" s="9"/>
      <c r="VST155" s="9"/>
      <c r="VSU155" s="9"/>
      <c r="VSV155" s="9"/>
      <c r="VSW155" s="9"/>
      <c r="VSX155" s="9"/>
      <c r="VSY155" s="9"/>
      <c r="VSZ155" s="9"/>
      <c r="VTA155" s="9"/>
      <c r="VTB155" s="9"/>
      <c r="VTC155" s="9"/>
      <c r="VTD155" s="9"/>
      <c r="VTE155" s="9"/>
      <c r="VTF155" s="9"/>
      <c r="VTG155" s="9"/>
      <c r="VTH155" s="9"/>
      <c r="VTI155" s="9"/>
      <c r="VTJ155" s="9"/>
      <c r="VTK155" s="9"/>
      <c r="VTL155" s="9"/>
      <c r="VTM155" s="9"/>
      <c r="VTN155" s="9"/>
      <c r="VTO155" s="9"/>
      <c r="VTP155" s="9"/>
      <c r="VTQ155" s="9"/>
      <c r="VTR155" s="9"/>
      <c r="VTS155" s="9"/>
      <c r="VTT155" s="9"/>
      <c r="VTU155" s="9"/>
      <c r="VTV155" s="9"/>
      <c r="VTW155" s="9"/>
      <c r="VTX155" s="9"/>
      <c r="VTY155" s="9"/>
      <c r="VTZ155" s="9"/>
      <c r="VUA155" s="9"/>
      <c r="VUB155" s="9"/>
      <c r="VUC155" s="9"/>
      <c r="VUD155" s="9"/>
      <c r="VUE155" s="9"/>
      <c r="VUF155" s="9"/>
      <c r="VUG155" s="9"/>
      <c r="VUH155" s="9"/>
      <c r="VUI155" s="9"/>
      <c r="VUJ155" s="9"/>
      <c r="VUK155" s="9"/>
      <c r="VUL155" s="9"/>
      <c r="VUM155" s="9"/>
      <c r="VUN155" s="9"/>
      <c r="VUO155" s="9"/>
      <c r="VUP155" s="9"/>
      <c r="VUQ155" s="9"/>
      <c r="VUR155" s="9"/>
      <c r="VUS155" s="9"/>
      <c r="VUT155" s="9"/>
      <c r="VUU155" s="9"/>
      <c r="VUV155" s="9"/>
      <c r="VUW155" s="9"/>
      <c r="VUX155" s="9"/>
      <c r="VUY155" s="9"/>
      <c r="VUZ155" s="9"/>
      <c r="VVA155" s="9"/>
      <c r="VVB155" s="9"/>
      <c r="VVC155" s="9"/>
      <c r="VVD155" s="9"/>
      <c r="VVE155" s="9"/>
      <c r="VVF155" s="9"/>
      <c r="VVG155" s="9"/>
      <c r="VVH155" s="9"/>
      <c r="VVI155" s="9"/>
      <c r="VVJ155" s="9"/>
      <c r="VVK155" s="9"/>
      <c r="VVL155" s="9"/>
      <c r="VVM155" s="9"/>
      <c r="VVN155" s="9"/>
      <c r="VVO155" s="9"/>
      <c r="VVP155" s="9"/>
      <c r="VVQ155" s="9"/>
      <c r="VVR155" s="9"/>
      <c r="VVS155" s="9"/>
      <c r="VVT155" s="9"/>
      <c r="VVU155" s="9"/>
      <c r="VVV155" s="9"/>
      <c r="VVW155" s="9"/>
      <c r="VVX155" s="9"/>
      <c r="VVY155" s="9"/>
      <c r="VVZ155" s="9"/>
      <c r="VWA155" s="9"/>
      <c r="VWB155" s="9"/>
      <c r="VWC155" s="9"/>
      <c r="VWD155" s="9"/>
      <c r="VWE155" s="9"/>
      <c r="VWF155" s="9"/>
      <c r="VWG155" s="9"/>
      <c r="VWH155" s="9"/>
      <c r="VWI155" s="9"/>
      <c r="VWJ155" s="9"/>
      <c r="VWK155" s="9"/>
      <c r="VWL155" s="9"/>
      <c r="VWM155" s="9"/>
      <c r="VWN155" s="9"/>
      <c r="VWO155" s="9"/>
      <c r="VWP155" s="9"/>
      <c r="VWQ155" s="9"/>
      <c r="VWR155" s="9"/>
      <c r="VWS155" s="9"/>
      <c r="VWT155" s="9"/>
      <c r="VWU155" s="9"/>
      <c r="VWV155" s="9"/>
      <c r="VWW155" s="9"/>
      <c r="VWX155" s="9"/>
      <c r="VWY155" s="9"/>
      <c r="VWZ155" s="9"/>
      <c r="VXA155" s="9"/>
      <c r="VXB155" s="9"/>
      <c r="VXC155" s="9"/>
      <c r="VXD155" s="9"/>
      <c r="VXE155" s="9"/>
      <c r="VXF155" s="9"/>
      <c r="VXG155" s="9"/>
      <c r="VXH155" s="9"/>
      <c r="VXI155" s="9"/>
      <c r="VXJ155" s="9"/>
      <c r="VXK155" s="9"/>
      <c r="VXL155" s="9"/>
      <c r="VXM155" s="9"/>
      <c r="VXN155" s="9"/>
      <c r="VXO155" s="9"/>
      <c r="VXP155" s="9"/>
      <c r="VXQ155" s="9"/>
      <c r="VXR155" s="9"/>
      <c r="VXS155" s="9"/>
      <c r="VXT155" s="9"/>
      <c r="VXU155" s="9"/>
      <c r="VXV155" s="9"/>
      <c r="VXW155" s="9"/>
      <c r="VXX155" s="9"/>
      <c r="VXY155" s="9"/>
      <c r="VXZ155" s="9"/>
      <c r="VYA155" s="9"/>
      <c r="VYB155" s="9"/>
      <c r="VYC155" s="9"/>
      <c r="VYD155" s="9"/>
      <c r="VYE155" s="9"/>
      <c r="VYF155" s="9"/>
      <c r="VYG155" s="9"/>
      <c r="VYH155" s="9"/>
      <c r="VYI155" s="9"/>
      <c r="VYJ155" s="9"/>
      <c r="VYK155" s="9"/>
      <c r="VYL155" s="9"/>
      <c r="VYM155" s="9"/>
      <c r="VYN155" s="9"/>
      <c r="VYO155" s="9"/>
      <c r="VYP155" s="9"/>
      <c r="VYQ155" s="9"/>
      <c r="VYR155" s="9"/>
      <c r="VYS155" s="9"/>
      <c r="VYT155" s="9"/>
      <c r="VYU155" s="9"/>
      <c r="VYV155" s="9"/>
      <c r="VYW155" s="9"/>
      <c r="VYX155" s="9"/>
      <c r="VYY155" s="9"/>
      <c r="VYZ155" s="9"/>
      <c r="VZA155" s="9"/>
      <c r="VZB155" s="9"/>
      <c r="VZC155" s="9"/>
      <c r="VZD155" s="9"/>
      <c r="VZE155" s="9"/>
      <c r="VZF155" s="9"/>
      <c r="VZG155" s="9"/>
      <c r="VZH155" s="9"/>
      <c r="VZI155" s="9"/>
      <c r="VZJ155" s="9"/>
      <c r="VZK155" s="9"/>
      <c r="VZL155" s="9"/>
      <c r="VZM155" s="9"/>
      <c r="VZN155" s="9"/>
      <c r="VZO155" s="9"/>
      <c r="VZP155" s="9"/>
      <c r="VZQ155" s="9"/>
      <c r="VZR155" s="9"/>
      <c r="VZS155" s="9"/>
      <c r="VZT155" s="9"/>
      <c r="VZU155" s="9"/>
      <c r="VZV155" s="9"/>
      <c r="VZW155" s="9"/>
      <c r="VZX155" s="9"/>
      <c r="VZY155" s="9"/>
      <c r="VZZ155" s="9"/>
      <c r="WAA155" s="9"/>
      <c r="WAB155" s="9"/>
      <c r="WAC155" s="9"/>
      <c r="WAD155" s="9"/>
      <c r="WAE155" s="9"/>
      <c r="WAF155" s="9"/>
      <c r="WAG155" s="9"/>
      <c r="WAH155" s="9"/>
      <c r="WAI155" s="9"/>
      <c r="WAJ155" s="9"/>
      <c r="WAK155" s="9"/>
      <c r="WAL155" s="9"/>
      <c r="WAM155" s="9"/>
      <c r="WAN155" s="9"/>
      <c r="WAO155" s="9"/>
      <c r="WAP155" s="9"/>
      <c r="WAQ155" s="9"/>
      <c r="WAR155" s="9"/>
      <c r="WAS155" s="9"/>
      <c r="WAT155" s="9"/>
      <c r="WAU155" s="9"/>
      <c r="WAV155" s="9"/>
      <c r="WAW155" s="9"/>
      <c r="WAX155" s="9"/>
      <c r="WAY155" s="9"/>
      <c r="WAZ155" s="9"/>
      <c r="WBA155" s="9"/>
      <c r="WBB155" s="9"/>
      <c r="WBC155" s="9"/>
      <c r="WBD155" s="9"/>
      <c r="WBE155" s="9"/>
      <c r="WBF155" s="9"/>
      <c r="WBG155" s="9"/>
      <c r="WBH155" s="9"/>
      <c r="WBI155" s="9"/>
      <c r="WBJ155" s="9"/>
      <c r="WBK155" s="9"/>
      <c r="WBL155" s="9"/>
      <c r="WBM155" s="9"/>
      <c r="WBN155" s="9"/>
      <c r="WBO155" s="9"/>
      <c r="WBP155" s="9"/>
      <c r="WBQ155" s="9"/>
      <c r="WBR155" s="9"/>
      <c r="WBS155" s="9"/>
      <c r="WBT155" s="9"/>
      <c r="WBU155" s="9"/>
      <c r="WBV155" s="9"/>
      <c r="WBW155" s="9"/>
      <c r="WBX155" s="9"/>
      <c r="WBY155" s="9"/>
      <c r="WBZ155" s="9"/>
      <c r="WCA155" s="9"/>
      <c r="WCB155" s="9"/>
      <c r="WCC155" s="9"/>
      <c r="WCD155" s="9"/>
      <c r="WCE155" s="9"/>
      <c r="WCF155" s="9"/>
      <c r="WCG155" s="9"/>
      <c r="WCH155" s="9"/>
      <c r="WCI155" s="9"/>
      <c r="WCJ155" s="9"/>
      <c r="WCK155" s="9"/>
      <c r="WCL155" s="9"/>
      <c r="WCM155" s="9"/>
      <c r="WCN155" s="9"/>
      <c r="WCO155" s="9"/>
      <c r="WCP155" s="9"/>
      <c r="WCQ155" s="9"/>
      <c r="WCR155" s="9"/>
      <c r="WCS155" s="9"/>
      <c r="WCT155" s="9"/>
      <c r="WCU155" s="9"/>
      <c r="WCV155" s="9"/>
      <c r="WCW155" s="9"/>
      <c r="WCX155" s="9"/>
      <c r="WCY155" s="9"/>
      <c r="WCZ155" s="9"/>
      <c r="WDA155" s="9"/>
      <c r="WDB155" s="9"/>
      <c r="WDC155" s="9"/>
      <c r="WDD155" s="9"/>
      <c r="WDE155" s="9"/>
      <c r="WDF155" s="9"/>
      <c r="WDG155" s="9"/>
      <c r="WDH155" s="9"/>
      <c r="WDI155" s="9"/>
      <c r="WDJ155" s="9"/>
      <c r="WDK155" s="9"/>
      <c r="WDL155" s="9"/>
      <c r="WDM155" s="9"/>
      <c r="WDN155" s="9"/>
      <c r="WDO155" s="9"/>
      <c r="WDP155" s="9"/>
      <c r="WDQ155" s="9"/>
      <c r="WDR155" s="9"/>
      <c r="WDS155" s="9"/>
      <c r="WDT155" s="9"/>
      <c r="WDU155" s="9"/>
      <c r="WDV155" s="9"/>
      <c r="WDW155" s="9"/>
      <c r="WDX155" s="9"/>
      <c r="WDY155" s="9"/>
      <c r="WDZ155" s="9"/>
      <c r="WEA155" s="9"/>
      <c r="WEB155" s="9"/>
      <c r="WEC155" s="9"/>
      <c r="WED155" s="9"/>
      <c r="WEE155" s="9"/>
      <c r="WEF155" s="9"/>
      <c r="WEG155" s="9"/>
      <c r="WEH155" s="9"/>
      <c r="WEI155" s="9"/>
      <c r="WEJ155" s="9"/>
      <c r="WEK155" s="9"/>
      <c r="WEL155" s="9"/>
      <c r="WEM155" s="9"/>
      <c r="WEN155" s="9"/>
      <c r="WEO155" s="9"/>
      <c r="WEP155" s="9"/>
      <c r="WEQ155" s="9"/>
      <c r="WER155" s="9"/>
      <c r="WES155" s="9"/>
      <c r="WET155" s="9"/>
      <c r="WEU155" s="9"/>
      <c r="WEV155" s="9"/>
      <c r="WEW155" s="9"/>
      <c r="WEX155" s="9"/>
      <c r="WEY155" s="9"/>
      <c r="WEZ155" s="9"/>
      <c r="WFA155" s="9"/>
      <c r="WFB155" s="9"/>
      <c r="WFC155" s="9"/>
      <c r="WFD155" s="9"/>
      <c r="WFE155" s="9"/>
      <c r="WFF155" s="9"/>
      <c r="WFG155" s="9"/>
      <c r="WFH155" s="9"/>
      <c r="WFI155" s="9"/>
      <c r="WFJ155" s="9"/>
      <c r="WFK155" s="9"/>
      <c r="WFL155" s="9"/>
      <c r="WFM155" s="9"/>
      <c r="WFN155" s="9"/>
      <c r="WFO155" s="9"/>
      <c r="WFP155" s="9"/>
      <c r="WFQ155" s="9"/>
      <c r="WFR155" s="9"/>
      <c r="WFS155" s="9"/>
      <c r="WFT155" s="9"/>
      <c r="WFU155" s="9"/>
      <c r="WFV155" s="9"/>
      <c r="WFW155" s="9"/>
      <c r="WFX155" s="9"/>
      <c r="WFY155" s="9"/>
      <c r="WFZ155" s="9"/>
      <c r="WGA155" s="9"/>
      <c r="WGB155" s="9"/>
      <c r="WGC155" s="9"/>
      <c r="WGD155" s="9"/>
      <c r="WGE155" s="9"/>
      <c r="WGF155" s="9"/>
      <c r="WGG155" s="9"/>
      <c r="WGH155" s="9"/>
      <c r="WGI155" s="9"/>
      <c r="WGJ155" s="9"/>
      <c r="WGK155" s="9"/>
      <c r="WGL155" s="9"/>
      <c r="WGM155" s="9"/>
      <c r="WGN155" s="9"/>
      <c r="WGO155" s="9"/>
      <c r="WGP155" s="9"/>
      <c r="WGQ155" s="9"/>
      <c r="WGR155" s="9"/>
      <c r="WGS155" s="9"/>
      <c r="WGT155" s="9"/>
      <c r="WGU155" s="9"/>
      <c r="WGV155" s="9"/>
      <c r="WGW155" s="9"/>
      <c r="WGX155" s="9"/>
      <c r="WGY155" s="9"/>
      <c r="WGZ155" s="9"/>
      <c r="WHA155" s="9"/>
      <c r="WHB155" s="9"/>
      <c r="WHC155" s="9"/>
      <c r="WHD155" s="9"/>
      <c r="WHE155" s="9"/>
      <c r="WHF155" s="9"/>
      <c r="WHG155" s="9"/>
      <c r="WHH155" s="9"/>
      <c r="WHI155" s="9"/>
      <c r="WHJ155" s="9"/>
      <c r="WHK155" s="9"/>
      <c r="WHL155" s="9"/>
      <c r="WHM155" s="9"/>
      <c r="WHN155" s="9"/>
      <c r="WHO155" s="9"/>
      <c r="WHP155" s="9"/>
      <c r="WHQ155" s="9"/>
      <c r="WHR155" s="9"/>
      <c r="WHS155" s="9"/>
      <c r="WHT155" s="9"/>
      <c r="WHU155" s="9"/>
      <c r="WHV155" s="9"/>
      <c r="WHW155" s="9"/>
      <c r="WHX155" s="9"/>
      <c r="WHY155" s="9"/>
      <c r="WHZ155" s="9"/>
      <c r="WIA155" s="9"/>
      <c r="WIB155" s="9"/>
      <c r="WIC155" s="9"/>
      <c r="WID155" s="9"/>
      <c r="WIE155" s="9"/>
      <c r="WIF155" s="9"/>
      <c r="WIG155" s="9"/>
      <c r="WIH155" s="9"/>
      <c r="WII155" s="9"/>
      <c r="WIJ155" s="9"/>
      <c r="WIK155" s="9"/>
      <c r="WIL155" s="9"/>
      <c r="WIM155" s="9"/>
      <c r="WIN155" s="9"/>
      <c r="WIO155" s="9"/>
      <c r="WIP155" s="9"/>
      <c r="WIQ155" s="9"/>
      <c r="WIR155" s="9"/>
      <c r="WIS155" s="9"/>
      <c r="WIT155" s="9"/>
      <c r="WIU155" s="9"/>
      <c r="WIV155" s="9"/>
      <c r="WIW155" s="9"/>
      <c r="WIX155" s="9"/>
      <c r="WIY155" s="9"/>
      <c r="WIZ155" s="9"/>
      <c r="WJA155" s="9"/>
      <c r="WJB155" s="9"/>
      <c r="WJC155" s="9"/>
      <c r="WJD155" s="9"/>
      <c r="WJE155" s="9"/>
      <c r="WJF155" s="9"/>
      <c r="WJG155" s="9"/>
      <c r="WJH155" s="9"/>
      <c r="WJI155" s="9"/>
      <c r="WJJ155" s="9"/>
      <c r="WJK155" s="9"/>
      <c r="WJL155" s="9"/>
      <c r="WJM155" s="9"/>
      <c r="WJN155" s="9"/>
      <c r="WJO155" s="9"/>
      <c r="WJP155" s="9"/>
      <c r="WJQ155" s="9"/>
      <c r="WJR155" s="9"/>
      <c r="WJS155" s="9"/>
      <c r="WJT155" s="9"/>
      <c r="WJU155" s="9"/>
      <c r="WJV155" s="9"/>
      <c r="WJW155" s="9"/>
      <c r="WJX155" s="9"/>
      <c r="WJY155" s="9"/>
      <c r="WJZ155" s="9"/>
      <c r="WKA155" s="9"/>
      <c r="WKB155" s="9"/>
      <c r="WKC155" s="9"/>
      <c r="WKD155" s="9"/>
      <c r="WKE155" s="9"/>
      <c r="WKF155" s="9"/>
      <c r="WKG155" s="9"/>
      <c r="WKH155" s="9"/>
      <c r="WKI155" s="9"/>
      <c r="WKJ155" s="9"/>
      <c r="WKK155" s="9"/>
      <c r="WKL155" s="9"/>
      <c r="WKM155" s="9"/>
      <c r="WKN155" s="9"/>
      <c r="WKO155" s="9"/>
      <c r="WKP155" s="9"/>
      <c r="WKQ155" s="9"/>
      <c r="WKR155" s="9"/>
      <c r="WKS155" s="9"/>
      <c r="WKT155" s="9"/>
      <c r="WKU155" s="9"/>
      <c r="WKV155" s="9"/>
      <c r="WKW155" s="9"/>
      <c r="WKX155" s="9"/>
      <c r="WKY155" s="9"/>
      <c r="WKZ155" s="9"/>
      <c r="WLA155" s="9"/>
      <c r="WLB155" s="9"/>
      <c r="WLC155" s="9"/>
      <c r="WLD155" s="9"/>
      <c r="WLE155" s="9"/>
      <c r="WLF155" s="9"/>
      <c r="WLG155" s="9"/>
      <c r="WLH155" s="9"/>
      <c r="WLI155" s="9"/>
      <c r="WLJ155" s="9"/>
      <c r="WLK155" s="9"/>
      <c r="WLL155" s="9"/>
      <c r="WLM155" s="9"/>
      <c r="WLN155" s="9"/>
      <c r="WLO155" s="9"/>
      <c r="WLP155" s="9"/>
      <c r="WLQ155" s="9"/>
      <c r="WLR155" s="9"/>
      <c r="WLS155" s="9"/>
      <c r="WLT155" s="9"/>
      <c r="WLU155" s="9"/>
      <c r="WLV155" s="9"/>
      <c r="WLW155" s="9"/>
      <c r="WLX155" s="9"/>
      <c r="WLY155" s="9"/>
      <c r="WLZ155" s="9"/>
      <c r="WMA155" s="9"/>
      <c r="WMB155" s="9"/>
      <c r="WMC155" s="9"/>
      <c r="WMD155" s="9"/>
      <c r="WME155" s="9"/>
      <c r="WMF155" s="9"/>
      <c r="WMG155" s="9"/>
      <c r="WMH155" s="9"/>
      <c r="WMI155" s="9"/>
      <c r="WMJ155" s="9"/>
      <c r="WMK155" s="9"/>
      <c r="WML155" s="9"/>
      <c r="WMM155" s="9"/>
      <c r="WMN155" s="9"/>
      <c r="WMO155" s="9"/>
      <c r="WMP155" s="9"/>
      <c r="WMQ155" s="9"/>
      <c r="WMR155" s="9"/>
      <c r="WMS155" s="9"/>
      <c r="WMT155" s="9"/>
      <c r="WMU155" s="9"/>
      <c r="WMV155" s="9"/>
      <c r="WMW155" s="9"/>
      <c r="WMX155" s="9"/>
      <c r="WMY155" s="9"/>
      <c r="WMZ155" s="9"/>
      <c r="WNA155" s="9"/>
      <c r="WNB155" s="9"/>
      <c r="WNC155" s="9"/>
      <c r="WND155" s="9"/>
      <c r="WNE155" s="9"/>
      <c r="WNF155" s="9"/>
      <c r="WNG155" s="9"/>
      <c r="WNH155" s="9"/>
      <c r="WNI155" s="9"/>
      <c r="WNJ155" s="9"/>
      <c r="WNK155" s="9"/>
      <c r="WNL155" s="9"/>
      <c r="WNM155" s="9"/>
      <c r="WNN155" s="9"/>
      <c r="WNO155" s="9"/>
      <c r="WNP155" s="9"/>
      <c r="WNQ155" s="9"/>
      <c r="WNR155" s="9"/>
      <c r="WNS155" s="9"/>
      <c r="WNT155" s="9"/>
      <c r="WNU155" s="9"/>
      <c r="WNV155" s="9"/>
      <c r="WNW155" s="9"/>
      <c r="WNX155" s="9"/>
      <c r="WNY155" s="9"/>
      <c r="WNZ155" s="9"/>
      <c r="WOA155" s="9"/>
      <c r="WOB155" s="9"/>
      <c r="WOC155" s="9"/>
      <c r="WOD155" s="9"/>
      <c r="WOE155" s="9"/>
      <c r="WOF155" s="9"/>
      <c r="WOG155" s="9"/>
      <c r="WOH155" s="9"/>
      <c r="WOI155" s="9"/>
      <c r="WOJ155" s="9"/>
      <c r="WOK155" s="9"/>
      <c r="WOL155" s="9"/>
      <c r="WOM155" s="9"/>
      <c r="WON155" s="9"/>
      <c r="WOO155" s="9"/>
      <c r="WOP155" s="9"/>
      <c r="WOQ155" s="9"/>
      <c r="WOR155" s="9"/>
      <c r="WOS155" s="9"/>
      <c r="WOT155" s="9"/>
      <c r="WOU155" s="9"/>
      <c r="WOV155" s="9"/>
      <c r="WOW155" s="9"/>
      <c r="WOX155" s="9"/>
      <c r="WOY155" s="9"/>
      <c r="WOZ155" s="9"/>
      <c r="WPA155" s="9"/>
      <c r="WPB155" s="9"/>
      <c r="WPC155" s="9"/>
      <c r="WPD155" s="9"/>
      <c r="WPE155" s="9"/>
      <c r="WPF155" s="9"/>
      <c r="WPG155" s="9"/>
      <c r="WPH155" s="9"/>
      <c r="WPI155" s="9"/>
      <c r="WPJ155" s="9"/>
      <c r="WPK155" s="9"/>
      <c r="WPL155" s="9"/>
      <c r="WPM155" s="9"/>
      <c r="WPN155" s="9"/>
      <c r="WPO155" s="9"/>
      <c r="WPP155" s="9"/>
      <c r="WPQ155" s="9"/>
      <c r="WPR155" s="9"/>
      <c r="WPS155" s="9"/>
      <c r="WPT155" s="9"/>
      <c r="WPU155" s="9"/>
      <c r="WPV155" s="9"/>
      <c r="WPW155" s="9"/>
      <c r="WPX155" s="9"/>
      <c r="WPY155" s="9"/>
      <c r="WPZ155" s="9"/>
      <c r="WQA155" s="9"/>
      <c r="WQB155" s="9"/>
      <c r="WQC155" s="9"/>
      <c r="WQD155" s="9"/>
      <c r="WQE155" s="9"/>
      <c r="WQF155" s="9"/>
      <c r="WQG155" s="9"/>
      <c r="WQH155" s="9"/>
      <c r="WQI155" s="9"/>
      <c r="WQJ155" s="9"/>
      <c r="WQK155" s="9"/>
      <c r="WQL155" s="9"/>
      <c r="WQM155" s="9"/>
      <c r="WQN155" s="9"/>
      <c r="WQO155" s="9"/>
      <c r="WQP155" s="9"/>
      <c r="WQQ155" s="9"/>
      <c r="WQR155" s="9"/>
      <c r="WQS155" s="9"/>
      <c r="WQT155" s="9"/>
      <c r="WQU155" s="9"/>
      <c r="WQV155" s="9"/>
      <c r="WQW155" s="9"/>
      <c r="WQX155" s="9"/>
      <c r="WQY155" s="9"/>
      <c r="WQZ155" s="9"/>
      <c r="WRA155" s="9"/>
      <c r="WRB155" s="9"/>
      <c r="WRC155" s="9"/>
      <c r="WRD155" s="9"/>
      <c r="WRE155" s="9"/>
      <c r="WRF155" s="9"/>
      <c r="WRG155" s="9"/>
      <c r="WRH155" s="9"/>
      <c r="WRI155" s="9"/>
      <c r="WRJ155" s="9"/>
      <c r="WRK155" s="9"/>
      <c r="WRL155" s="9"/>
      <c r="WRM155" s="9"/>
      <c r="WRN155" s="9"/>
      <c r="WRO155" s="9"/>
      <c r="WRP155" s="9"/>
      <c r="WRQ155" s="9"/>
      <c r="WRR155" s="9"/>
      <c r="WRS155" s="9"/>
      <c r="WRT155" s="9"/>
      <c r="WRU155" s="9"/>
      <c r="WRV155" s="9"/>
      <c r="WRW155" s="9"/>
      <c r="WRX155" s="9"/>
      <c r="WRY155" s="9"/>
      <c r="WRZ155" s="9"/>
      <c r="WSA155" s="9"/>
      <c r="WSB155" s="9"/>
      <c r="WSC155" s="9"/>
      <c r="WSD155" s="9"/>
      <c r="WSE155" s="9"/>
      <c r="WSF155" s="9"/>
      <c r="WSG155" s="9"/>
      <c r="WSH155" s="9"/>
      <c r="WSI155" s="9"/>
      <c r="WSJ155" s="9"/>
      <c r="WSK155" s="9"/>
      <c r="WSL155" s="9"/>
      <c r="WSM155" s="9"/>
      <c r="WSN155" s="9"/>
      <c r="WSO155" s="9"/>
      <c r="WSP155" s="9"/>
      <c r="WSQ155" s="9"/>
      <c r="WSR155" s="9"/>
      <c r="WSS155" s="9"/>
      <c r="WST155" s="9"/>
      <c r="WSU155" s="9"/>
      <c r="WSV155" s="9"/>
      <c r="WSW155" s="9"/>
      <c r="WSX155" s="9"/>
      <c r="WSY155" s="9"/>
      <c r="WSZ155" s="9"/>
      <c r="WTA155" s="9"/>
      <c r="WTB155" s="9"/>
      <c r="WTC155" s="9"/>
      <c r="WTD155" s="9"/>
      <c r="WTE155" s="9"/>
      <c r="WTF155" s="9"/>
      <c r="WTG155" s="9"/>
      <c r="WTH155" s="9"/>
      <c r="WTI155" s="9"/>
      <c r="WTJ155" s="9"/>
      <c r="WTK155" s="9"/>
      <c r="WTL155" s="9"/>
      <c r="WTM155" s="9"/>
      <c r="WTN155" s="9"/>
      <c r="WTO155" s="9"/>
      <c r="WTP155" s="9"/>
      <c r="WTQ155" s="9"/>
      <c r="WTR155" s="9"/>
      <c r="WTS155" s="9"/>
      <c r="WTT155" s="9"/>
      <c r="WTU155" s="9"/>
      <c r="WTV155" s="9"/>
      <c r="WTW155" s="9"/>
      <c r="WTX155" s="9"/>
      <c r="WTY155" s="9"/>
      <c r="WTZ155" s="9"/>
      <c r="WUA155" s="9"/>
      <c r="WUB155" s="9"/>
      <c r="WUC155" s="9"/>
      <c r="WUD155" s="9"/>
      <c r="WUE155" s="9"/>
      <c r="WUF155" s="9"/>
      <c r="WUG155" s="9"/>
      <c r="WUH155" s="9"/>
      <c r="WUI155" s="9"/>
      <c r="WUJ155" s="9"/>
      <c r="WUK155" s="9"/>
      <c r="WUL155" s="9"/>
      <c r="WUM155" s="9"/>
      <c r="WUN155" s="9"/>
      <c r="WUO155" s="9"/>
      <c r="WUP155" s="9"/>
      <c r="WUQ155" s="9"/>
      <c r="WUR155" s="9"/>
      <c r="WUS155" s="9"/>
      <c r="WUT155" s="9"/>
      <c r="WUU155" s="9"/>
      <c r="WUV155" s="9"/>
      <c r="WUW155" s="9"/>
      <c r="WUX155" s="9"/>
      <c r="WUY155" s="9"/>
      <c r="WUZ155" s="9"/>
      <c r="WVA155" s="9"/>
      <c r="WVB155" s="9"/>
      <c r="WVC155" s="9"/>
      <c r="WVD155" s="9"/>
      <c r="WVE155" s="9"/>
      <c r="WVF155" s="9"/>
      <c r="WVG155" s="9"/>
      <c r="WVH155" s="9"/>
    </row>
    <row r="156" spans="1:16128" s="8" customFormat="1" ht="127.2" customHeight="1" x14ac:dyDescent="0.3">
      <c r="A156" s="146"/>
      <c r="B156" s="149" t="s">
        <v>201</v>
      </c>
      <c r="C156" s="150" t="s">
        <v>202</v>
      </c>
      <c r="D156" s="151" t="s">
        <v>203</v>
      </c>
      <c r="E156" s="49">
        <f t="shared" ref="E156:E160" si="13">F156*$G$2*12</f>
        <v>128489.76</v>
      </c>
      <c r="F156" s="152">
        <v>0.7</v>
      </c>
      <c r="H156" s="49">
        <f t="shared" ref="H156:H160" si="14">I156*$G$2*12</f>
        <v>18355.68</v>
      </c>
      <c r="I156" s="153">
        <v>0.1</v>
      </c>
      <c r="J156" s="34">
        <f>(I156/F156-1)</f>
        <v>-0.8571428571428571</v>
      </c>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c r="MI156" s="9"/>
      <c r="MJ156" s="9"/>
      <c r="MK156" s="9"/>
      <c r="ML156" s="9"/>
      <c r="MM156" s="9"/>
      <c r="MN156" s="9"/>
      <c r="MO156" s="9"/>
      <c r="MP156" s="9"/>
      <c r="MQ156" s="9"/>
      <c r="MR156" s="9"/>
      <c r="MS156" s="9"/>
      <c r="MT156" s="9"/>
      <c r="MU156" s="9"/>
      <c r="MV156" s="9"/>
      <c r="MW156" s="9"/>
      <c r="MX156" s="9"/>
      <c r="MY156" s="9"/>
      <c r="MZ156" s="9"/>
      <c r="NA156" s="9"/>
      <c r="NB156" s="9"/>
      <c r="NC156" s="9"/>
      <c r="ND156" s="9"/>
      <c r="NE156" s="9"/>
      <c r="NF156" s="9"/>
      <c r="NG156" s="9"/>
      <c r="NH156" s="9"/>
      <c r="NI156" s="9"/>
      <c r="NJ156" s="9"/>
      <c r="NK156" s="9"/>
      <c r="NL156" s="9"/>
      <c r="NM156" s="9"/>
      <c r="NN156" s="9"/>
      <c r="NO156" s="9"/>
      <c r="NP156" s="9"/>
      <c r="NQ156" s="9"/>
      <c r="NR156" s="9"/>
      <c r="NS156" s="9"/>
      <c r="NT156" s="9"/>
      <c r="NU156" s="9"/>
      <c r="NV156" s="9"/>
      <c r="NW156" s="9"/>
      <c r="NX156" s="9"/>
      <c r="NY156" s="9"/>
      <c r="NZ156" s="9"/>
      <c r="OA156" s="9"/>
      <c r="OB156" s="9"/>
      <c r="OC156" s="9"/>
      <c r="OD156" s="9"/>
      <c r="OE156" s="9"/>
      <c r="OF156" s="9"/>
      <c r="OG156" s="9"/>
      <c r="OH156" s="9"/>
      <c r="OI156" s="9"/>
      <c r="OJ156" s="9"/>
      <c r="OK156" s="9"/>
      <c r="OL156" s="9"/>
      <c r="OM156" s="9"/>
      <c r="ON156" s="9"/>
      <c r="OO156" s="9"/>
      <c r="OP156" s="9"/>
      <c r="OQ156" s="9"/>
      <c r="OR156" s="9"/>
      <c r="OS156" s="9"/>
      <c r="OT156" s="9"/>
      <c r="OU156" s="9"/>
      <c r="OV156" s="9"/>
      <c r="OW156" s="9"/>
      <c r="OX156" s="9"/>
      <c r="OY156" s="9"/>
      <c r="OZ156" s="9"/>
      <c r="PA156" s="9"/>
      <c r="PB156" s="9"/>
      <c r="PC156" s="9"/>
      <c r="PD156" s="9"/>
      <c r="PE156" s="9"/>
      <c r="PF156" s="9"/>
      <c r="PG156" s="9"/>
      <c r="PH156" s="9"/>
      <c r="PI156" s="9"/>
      <c r="PJ156" s="9"/>
      <c r="PK156" s="9"/>
      <c r="PL156" s="9"/>
      <c r="PM156" s="9"/>
      <c r="PN156" s="9"/>
      <c r="PO156" s="9"/>
      <c r="PP156" s="9"/>
      <c r="PQ156" s="9"/>
      <c r="PR156" s="9"/>
      <c r="PS156" s="9"/>
      <c r="PT156" s="9"/>
      <c r="PU156" s="9"/>
      <c r="PV156" s="9"/>
      <c r="PW156" s="9"/>
      <c r="PX156" s="9"/>
      <c r="PY156" s="9"/>
      <c r="PZ156" s="9"/>
      <c r="QA156" s="9"/>
      <c r="QB156" s="9"/>
      <c r="QC156" s="9"/>
      <c r="QD156" s="9"/>
      <c r="QE156" s="9"/>
      <c r="QF156" s="9"/>
      <c r="QG156" s="9"/>
      <c r="QH156" s="9"/>
      <c r="QI156" s="9"/>
      <c r="QJ156" s="9"/>
      <c r="QK156" s="9"/>
      <c r="QL156" s="9"/>
      <c r="QM156" s="9"/>
      <c r="QN156" s="9"/>
      <c r="QO156" s="9"/>
      <c r="QP156" s="9"/>
      <c r="QQ156" s="9"/>
      <c r="QR156" s="9"/>
      <c r="QS156" s="9"/>
      <c r="QT156" s="9"/>
      <c r="QU156" s="9"/>
      <c r="QV156" s="9"/>
      <c r="QW156" s="9"/>
      <c r="QX156" s="9"/>
      <c r="QY156" s="9"/>
      <c r="QZ156" s="9"/>
      <c r="RA156" s="9"/>
      <c r="RB156" s="9"/>
      <c r="RC156" s="9"/>
      <c r="RD156" s="9"/>
      <c r="RE156" s="9"/>
      <c r="RF156" s="9"/>
      <c r="RG156" s="9"/>
      <c r="RH156" s="9"/>
      <c r="RI156" s="9"/>
      <c r="RJ156" s="9"/>
      <c r="RK156" s="9"/>
      <c r="RL156" s="9"/>
      <c r="RM156" s="9"/>
      <c r="RN156" s="9"/>
      <c r="RO156" s="9"/>
      <c r="RP156" s="9"/>
      <c r="RQ156" s="9"/>
      <c r="RR156" s="9"/>
      <c r="RS156" s="9"/>
      <c r="RT156" s="9"/>
      <c r="RU156" s="9"/>
      <c r="RV156" s="9"/>
      <c r="RW156" s="9"/>
      <c r="RX156" s="9"/>
      <c r="RY156" s="9"/>
      <c r="RZ156" s="9"/>
      <c r="SA156" s="9"/>
      <c r="SB156" s="9"/>
      <c r="SC156" s="9"/>
      <c r="SD156" s="9"/>
      <c r="SE156" s="9"/>
      <c r="SF156" s="9"/>
      <c r="SG156" s="9"/>
      <c r="SH156" s="9"/>
      <c r="SI156" s="9"/>
      <c r="SJ156" s="9"/>
      <c r="SK156" s="9"/>
      <c r="SL156" s="9"/>
      <c r="SM156" s="9"/>
      <c r="SN156" s="9"/>
      <c r="SO156" s="9"/>
      <c r="SP156" s="9"/>
      <c r="SQ156" s="9"/>
      <c r="SR156" s="9"/>
      <c r="SS156" s="9"/>
      <c r="ST156" s="9"/>
      <c r="SU156" s="9"/>
      <c r="SV156" s="9"/>
      <c r="SW156" s="9"/>
      <c r="SX156" s="9"/>
      <c r="SY156" s="9"/>
      <c r="SZ156" s="9"/>
      <c r="TA156" s="9"/>
      <c r="TB156" s="9"/>
      <c r="TC156" s="9"/>
      <c r="TD156" s="9"/>
      <c r="TE156" s="9"/>
      <c r="TF156" s="9"/>
      <c r="TG156" s="9"/>
      <c r="TH156" s="9"/>
      <c r="TI156" s="9"/>
      <c r="TJ156" s="9"/>
      <c r="TK156" s="9"/>
      <c r="TL156" s="9"/>
      <c r="TM156" s="9"/>
      <c r="TN156" s="9"/>
      <c r="TO156" s="9"/>
      <c r="TP156" s="9"/>
      <c r="TQ156" s="9"/>
      <c r="TR156" s="9"/>
      <c r="TS156" s="9"/>
      <c r="TT156" s="9"/>
      <c r="TU156" s="9"/>
      <c r="TV156" s="9"/>
      <c r="TW156" s="9"/>
      <c r="TX156" s="9"/>
      <c r="TY156" s="9"/>
      <c r="TZ156" s="9"/>
      <c r="UA156" s="9"/>
      <c r="UB156" s="9"/>
      <c r="UC156" s="9"/>
      <c r="UD156" s="9"/>
      <c r="UE156" s="9"/>
      <c r="UF156" s="9"/>
      <c r="UG156" s="9"/>
      <c r="UH156" s="9"/>
      <c r="UI156" s="9"/>
      <c r="UJ156" s="9"/>
      <c r="UK156" s="9"/>
      <c r="UL156" s="9"/>
      <c r="UM156" s="9"/>
      <c r="UN156" s="9"/>
      <c r="UO156" s="9"/>
      <c r="UP156" s="9"/>
      <c r="UQ156" s="9"/>
      <c r="UR156" s="9"/>
      <c r="US156" s="9"/>
      <c r="UT156" s="9"/>
      <c r="UU156" s="9"/>
      <c r="UV156" s="9"/>
      <c r="UW156" s="9"/>
      <c r="UX156" s="9"/>
      <c r="UY156" s="9"/>
      <c r="UZ156" s="9"/>
      <c r="VA156" s="9"/>
      <c r="VB156" s="9"/>
      <c r="VC156" s="9"/>
      <c r="VD156" s="9"/>
      <c r="VE156" s="9"/>
      <c r="VF156" s="9"/>
      <c r="VG156" s="9"/>
      <c r="VH156" s="9"/>
      <c r="VI156" s="9"/>
      <c r="VJ156" s="9"/>
      <c r="VK156" s="9"/>
      <c r="VL156" s="9"/>
      <c r="VM156" s="9"/>
      <c r="VN156" s="9"/>
      <c r="VO156" s="9"/>
      <c r="VP156" s="9"/>
      <c r="VQ156" s="9"/>
      <c r="VR156" s="9"/>
      <c r="VS156" s="9"/>
      <c r="VT156" s="9"/>
      <c r="VU156" s="9"/>
      <c r="VV156" s="9"/>
      <c r="VW156" s="9"/>
      <c r="VX156" s="9"/>
      <c r="VY156" s="9"/>
      <c r="VZ156" s="9"/>
      <c r="WA156" s="9"/>
      <c r="WB156" s="9"/>
      <c r="WC156" s="9"/>
      <c r="WD156" s="9"/>
      <c r="WE156" s="9"/>
      <c r="WF156" s="9"/>
      <c r="WG156" s="9"/>
      <c r="WH156" s="9"/>
      <c r="WI156" s="9"/>
      <c r="WJ156" s="9"/>
      <c r="WK156" s="9"/>
      <c r="WL156" s="9"/>
      <c r="WM156" s="9"/>
      <c r="WN156" s="9"/>
      <c r="WO156" s="9"/>
      <c r="WP156" s="9"/>
      <c r="WQ156" s="9"/>
      <c r="WR156" s="9"/>
      <c r="WS156" s="9"/>
      <c r="WT156" s="9"/>
      <c r="WU156" s="9"/>
      <c r="WV156" s="9"/>
      <c r="WW156" s="9"/>
      <c r="WX156" s="9"/>
      <c r="WY156" s="9"/>
      <c r="WZ156" s="9"/>
      <c r="XA156" s="9"/>
      <c r="XB156" s="9"/>
      <c r="XC156" s="9"/>
      <c r="XD156" s="9"/>
      <c r="XE156" s="9"/>
      <c r="XF156" s="9"/>
      <c r="XG156" s="9"/>
      <c r="XH156" s="9"/>
      <c r="XI156" s="9"/>
      <c r="XJ156" s="9"/>
      <c r="XK156" s="9"/>
      <c r="XL156" s="9"/>
      <c r="XM156" s="9"/>
      <c r="XN156" s="9"/>
      <c r="XO156" s="9"/>
      <c r="XP156" s="9"/>
      <c r="XQ156" s="9"/>
      <c r="XR156" s="9"/>
      <c r="XS156" s="9"/>
      <c r="XT156" s="9"/>
      <c r="XU156" s="9"/>
      <c r="XV156" s="9"/>
      <c r="XW156" s="9"/>
      <c r="XX156" s="9"/>
      <c r="XY156" s="9"/>
      <c r="XZ156" s="9"/>
      <c r="YA156" s="9"/>
      <c r="YB156" s="9"/>
      <c r="YC156" s="9"/>
      <c r="YD156" s="9"/>
      <c r="YE156" s="9"/>
      <c r="YF156" s="9"/>
      <c r="YG156" s="9"/>
      <c r="YH156" s="9"/>
      <c r="YI156" s="9"/>
      <c r="YJ156" s="9"/>
      <c r="YK156" s="9"/>
      <c r="YL156" s="9"/>
      <c r="YM156" s="9"/>
      <c r="YN156" s="9"/>
      <c r="YO156" s="9"/>
      <c r="YP156" s="9"/>
      <c r="YQ156" s="9"/>
      <c r="YR156" s="9"/>
      <c r="YS156" s="9"/>
      <c r="YT156" s="9"/>
      <c r="YU156" s="9"/>
      <c r="YV156" s="9"/>
      <c r="YW156" s="9"/>
      <c r="YX156" s="9"/>
      <c r="YY156" s="9"/>
      <c r="YZ156" s="9"/>
      <c r="ZA156" s="9"/>
      <c r="ZB156" s="9"/>
      <c r="ZC156" s="9"/>
      <c r="ZD156" s="9"/>
      <c r="ZE156" s="9"/>
      <c r="ZF156" s="9"/>
      <c r="ZG156" s="9"/>
      <c r="ZH156" s="9"/>
      <c r="ZI156" s="9"/>
      <c r="ZJ156" s="9"/>
      <c r="ZK156" s="9"/>
      <c r="ZL156" s="9"/>
      <c r="ZM156" s="9"/>
      <c r="ZN156" s="9"/>
      <c r="ZO156" s="9"/>
      <c r="ZP156" s="9"/>
      <c r="ZQ156" s="9"/>
      <c r="ZR156" s="9"/>
      <c r="ZS156" s="9"/>
      <c r="ZT156" s="9"/>
      <c r="ZU156" s="9"/>
      <c r="ZV156" s="9"/>
      <c r="ZW156" s="9"/>
      <c r="ZX156" s="9"/>
      <c r="ZY156" s="9"/>
      <c r="ZZ156" s="9"/>
      <c r="AAA156" s="9"/>
      <c r="AAB156" s="9"/>
      <c r="AAC156" s="9"/>
      <c r="AAD156" s="9"/>
      <c r="AAE156" s="9"/>
      <c r="AAF156" s="9"/>
      <c r="AAG156" s="9"/>
      <c r="AAH156" s="9"/>
      <c r="AAI156" s="9"/>
      <c r="AAJ156" s="9"/>
      <c r="AAK156" s="9"/>
      <c r="AAL156" s="9"/>
      <c r="AAM156" s="9"/>
      <c r="AAN156" s="9"/>
      <c r="AAO156" s="9"/>
      <c r="AAP156" s="9"/>
      <c r="AAQ156" s="9"/>
      <c r="AAR156" s="9"/>
      <c r="AAS156" s="9"/>
      <c r="AAT156" s="9"/>
      <c r="AAU156" s="9"/>
      <c r="AAV156" s="9"/>
      <c r="AAW156" s="9"/>
      <c r="AAX156" s="9"/>
      <c r="AAY156" s="9"/>
      <c r="AAZ156" s="9"/>
      <c r="ABA156" s="9"/>
      <c r="ABB156" s="9"/>
      <c r="ABC156" s="9"/>
      <c r="ABD156" s="9"/>
      <c r="ABE156" s="9"/>
      <c r="ABF156" s="9"/>
      <c r="ABG156" s="9"/>
      <c r="ABH156" s="9"/>
      <c r="ABI156" s="9"/>
      <c r="ABJ156" s="9"/>
      <c r="ABK156" s="9"/>
      <c r="ABL156" s="9"/>
      <c r="ABM156" s="9"/>
      <c r="ABN156" s="9"/>
      <c r="ABO156" s="9"/>
      <c r="ABP156" s="9"/>
      <c r="ABQ156" s="9"/>
      <c r="ABR156" s="9"/>
      <c r="ABS156" s="9"/>
      <c r="ABT156" s="9"/>
      <c r="ABU156" s="9"/>
      <c r="ABV156" s="9"/>
      <c r="ABW156" s="9"/>
      <c r="ABX156" s="9"/>
      <c r="ABY156" s="9"/>
      <c r="ABZ156" s="9"/>
      <c r="ACA156" s="9"/>
      <c r="ACB156" s="9"/>
      <c r="ACC156" s="9"/>
      <c r="ACD156" s="9"/>
      <c r="ACE156" s="9"/>
      <c r="ACF156" s="9"/>
      <c r="ACG156" s="9"/>
      <c r="ACH156" s="9"/>
      <c r="ACI156" s="9"/>
      <c r="ACJ156" s="9"/>
      <c r="ACK156" s="9"/>
      <c r="ACL156" s="9"/>
      <c r="ACM156" s="9"/>
      <c r="ACN156" s="9"/>
      <c r="ACO156" s="9"/>
      <c r="ACP156" s="9"/>
      <c r="ACQ156" s="9"/>
      <c r="ACR156" s="9"/>
      <c r="ACS156" s="9"/>
      <c r="ACT156" s="9"/>
      <c r="ACU156" s="9"/>
      <c r="ACV156" s="9"/>
      <c r="ACW156" s="9"/>
      <c r="ACX156" s="9"/>
      <c r="ACY156" s="9"/>
      <c r="ACZ156" s="9"/>
      <c r="ADA156" s="9"/>
      <c r="ADB156" s="9"/>
      <c r="ADC156" s="9"/>
      <c r="ADD156" s="9"/>
      <c r="ADE156" s="9"/>
      <c r="ADF156" s="9"/>
      <c r="ADG156" s="9"/>
      <c r="ADH156" s="9"/>
      <c r="ADI156" s="9"/>
      <c r="ADJ156" s="9"/>
      <c r="ADK156" s="9"/>
      <c r="ADL156" s="9"/>
      <c r="ADM156" s="9"/>
      <c r="ADN156" s="9"/>
      <c r="ADO156" s="9"/>
      <c r="ADP156" s="9"/>
      <c r="ADQ156" s="9"/>
      <c r="ADR156" s="9"/>
      <c r="ADS156" s="9"/>
      <c r="ADT156" s="9"/>
      <c r="ADU156" s="9"/>
      <c r="ADV156" s="9"/>
      <c r="ADW156" s="9"/>
      <c r="ADX156" s="9"/>
      <c r="ADY156" s="9"/>
      <c r="ADZ156" s="9"/>
      <c r="AEA156" s="9"/>
      <c r="AEB156" s="9"/>
      <c r="AEC156" s="9"/>
      <c r="AED156" s="9"/>
      <c r="AEE156" s="9"/>
      <c r="AEF156" s="9"/>
      <c r="AEG156" s="9"/>
      <c r="AEH156" s="9"/>
      <c r="AEI156" s="9"/>
      <c r="AEJ156" s="9"/>
      <c r="AEK156" s="9"/>
      <c r="AEL156" s="9"/>
      <c r="AEM156" s="9"/>
      <c r="AEN156" s="9"/>
      <c r="AEO156" s="9"/>
      <c r="AEP156" s="9"/>
      <c r="AEQ156" s="9"/>
      <c r="AER156" s="9"/>
      <c r="AES156" s="9"/>
      <c r="AET156" s="9"/>
      <c r="AEU156" s="9"/>
      <c r="AEV156" s="9"/>
      <c r="AEW156" s="9"/>
      <c r="AEX156" s="9"/>
      <c r="AEY156" s="9"/>
      <c r="AEZ156" s="9"/>
      <c r="AFA156" s="9"/>
      <c r="AFB156" s="9"/>
      <c r="AFC156" s="9"/>
      <c r="AFD156" s="9"/>
      <c r="AFE156" s="9"/>
      <c r="AFF156" s="9"/>
      <c r="AFG156" s="9"/>
      <c r="AFH156" s="9"/>
      <c r="AFI156" s="9"/>
      <c r="AFJ156" s="9"/>
      <c r="AFK156" s="9"/>
      <c r="AFL156" s="9"/>
      <c r="AFM156" s="9"/>
      <c r="AFN156" s="9"/>
      <c r="AFO156" s="9"/>
      <c r="AFP156" s="9"/>
      <c r="AFQ156" s="9"/>
      <c r="AFR156" s="9"/>
      <c r="AFS156" s="9"/>
      <c r="AFT156" s="9"/>
      <c r="AFU156" s="9"/>
      <c r="AFV156" s="9"/>
      <c r="AFW156" s="9"/>
      <c r="AFX156" s="9"/>
      <c r="AFY156" s="9"/>
      <c r="AFZ156" s="9"/>
      <c r="AGA156" s="9"/>
      <c r="AGB156" s="9"/>
      <c r="AGC156" s="9"/>
      <c r="AGD156" s="9"/>
      <c r="AGE156" s="9"/>
      <c r="AGF156" s="9"/>
      <c r="AGG156" s="9"/>
      <c r="AGH156" s="9"/>
      <c r="AGI156" s="9"/>
      <c r="AGJ156" s="9"/>
      <c r="AGK156" s="9"/>
      <c r="AGL156" s="9"/>
      <c r="AGM156" s="9"/>
      <c r="AGN156" s="9"/>
      <c r="AGO156" s="9"/>
      <c r="AGP156" s="9"/>
      <c r="AGQ156" s="9"/>
      <c r="AGR156" s="9"/>
      <c r="AGS156" s="9"/>
      <c r="AGT156" s="9"/>
      <c r="AGU156" s="9"/>
      <c r="AGV156" s="9"/>
      <c r="AGW156" s="9"/>
      <c r="AGX156" s="9"/>
      <c r="AGY156" s="9"/>
      <c r="AGZ156" s="9"/>
      <c r="AHA156" s="9"/>
      <c r="AHB156" s="9"/>
      <c r="AHC156" s="9"/>
      <c r="AHD156" s="9"/>
      <c r="AHE156" s="9"/>
      <c r="AHF156" s="9"/>
      <c r="AHG156" s="9"/>
      <c r="AHH156" s="9"/>
      <c r="AHI156" s="9"/>
      <c r="AHJ156" s="9"/>
      <c r="AHK156" s="9"/>
      <c r="AHL156" s="9"/>
      <c r="AHM156" s="9"/>
      <c r="AHN156" s="9"/>
      <c r="AHO156" s="9"/>
      <c r="AHP156" s="9"/>
      <c r="AHQ156" s="9"/>
      <c r="AHR156" s="9"/>
      <c r="AHS156" s="9"/>
      <c r="AHT156" s="9"/>
      <c r="AHU156" s="9"/>
      <c r="AHV156" s="9"/>
      <c r="AHW156" s="9"/>
      <c r="AHX156" s="9"/>
      <c r="AHY156" s="9"/>
      <c r="AHZ156" s="9"/>
      <c r="AIA156" s="9"/>
      <c r="AIB156" s="9"/>
      <c r="AIC156" s="9"/>
      <c r="AID156" s="9"/>
      <c r="AIE156" s="9"/>
      <c r="AIF156" s="9"/>
      <c r="AIG156" s="9"/>
      <c r="AIH156" s="9"/>
      <c r="AII156" s="9"/>
      <c r="AIJ156" s="9"/>
      <c r="AIK156" s="9"/>
      <c r="AIL156" s="9"/>
      <c r="AIM156" s="9"/>
      <c r="AIN156" s="9"/>
      <c r="AIO156" s="9"/>
      <c r="AIP156" s="9"/>
      <c r="AIQ156" s="9"/>
      <c r="AIR156" s="9"/>
      <c r="AIS156" s="9"/>
      <c r="AIT156" s="9"/>
      <c r="AIU156" s="9"/>
      <c r="AIV156" s="9"/>
      <c r="AIW156" s="9"/>
      <c r="AIX156" s="9"/>
      <c r="AIY156" s="9"/>
      <c r="AIZ156" s="9"/>
      <c r="AJA156" s="9"/>
      <c r="AJB156" s="9"/>
      <c r="AJC156" s="9"/>
      <c r="AJD156" s="9"/>
      <c r="AJE156" s="9"/>
      <c r="AJF156" s="9"/>
      <c r="AJG156" s="9"/>
      <c r="AJH156" s="9"/>
      <c r="AJI156" s="9"/>
      <c r="AJJ156" s="9"/>
      <c r="AJK156" s="9"/>
      <c r="AJL156" s="9"/>
      <c r="AJM156" s="9"/>
      <c r="AJN156" s="9"/>
      <c r="AJO156" s="9"/>
      <c r="AJP156" s="9"/>
      <c r="AJQ156" s="9"/>
      <c r="AJR156" s="9"/>
      <c r="AJS156" s="9"/>
      <c r="AJT156" s="9"/>
      <c r="AJU156" s="9"/>
      <c r="AJV156" s="9"/>
      <c r="AJW156" s="9"/>
      <c r="AJX156" s="9"/>
      <c r="AJY156" s="9"/>
      <c r="AJZ156" s="9"/>
      <c r="AKA156" s="9"/>
      <c r="AKB156" s="9"/>
      <c r="AKC156" s="9"/>
      <c r="AKD156" s="9"/>
      <c r="AKE156" s="9"/>
      <c r="AKF156" s="9"/>
      <c r="AKG156" s="9"/>
      <c r="AKH156" s="9"/>
      <c r="AKI156" s="9"/>
      <c r="AKJ156" s="9"/>
      <c r="AKK156" s="9"/>
      <c r="AKL156" s="9"/>
      <c r="AKM156" s="9"/>
      <c r="AKN156" s="9"/>
      <c r="AKO156" s="9"/>
      <c r="AKP156" s="9"/>
      <c r="AKQ156" s="9"/>
      <c r="AKR156" s="9"/>
      <c r="AKS156" s="9"/>
      <c r="AKT156" s="9"/>
      <c r="AKU156" s="9"/>
      <c r="AKV156" s="9"/>
      <c r="AKW156" s="9"/>
      <c r="AKX156" s="9"/>
      <c r="AKY156" s="9"/>
      <c r="AKZ156" s="9"/>
      <c r="ALA156" s="9"/>
      <c r="ALB156" s="9"/>
      <c r="ALC156" s="9"/>
      <c r="ALD156" s="9"/>
      <c r="ALE156" s="9"/>
      <c r="ALF156" s="9"/>
      <c r="ALG156" s="9"/>
      <c r="ALH156" s="9"/>
      <c r="ALI156" s="9"/>
      <c r="ALJ156" s="9"/>
      <c r="ALK156" s="9"/>
      <c r="ALL156" s="9"/>
      <c r="ALM156" s="9"/>
      <c r="ALN156" s="9"/>
      <c r="ALO156" s="9"/>
      <c r="ALP156" s="9"/>
      <c r="ALQ156" s="9"/>
      <c r="ALR156" s="9"/>
      <c r="ALS156" s="9"/>
      <c r="ALT156" s="9"/>
      <c r="ALU156" s="9"/>
      <c r="ALV156" s="9"/>
      <c r="ALW156" s="9"/>
      <c r="ALX156" s="9"/>
      <c r="ALY156" s="9"/>
      <c r="ALZ156" s="9"/>
      <c r="AMA156" s="9"/>
      <c r="AMB156" s="9"/>
      <c r="AMC156" s="9"/>
      <c r="AMD156" s="9"/>
      <c r="AME156" s="9"/>
      <c r="AMF156" s="9"/>
      <c r="AMG156" s="9"/>
      <c r="AMH156" s="9"/>
      <c r="AMI156" s="9"/>
      <c r="AMJ156" s="9"/>
      <c r="AMK156" s="9"/>
      <c r="AML156" s="9"/>
      <c r="AMM156" s="9"/>
      <c r="AMN156" s="9"/>
      <c r="AMO156" s="9"/>
      <c r="AMP156" s="9"/>
      <c r="AMQ156" s="9"/>
      <c r="AMR156" s="9"/>
      <c r="AMS156" s="9"/>
      <c r="AMT156" s="9"/>
      <c r="AMU156" s="9"/>
      <c r="AMV156" s="9"/>
      <c r="AMW156" s="9"/>
      <c r="AMX156" s="9"/>
      <c r="AMY156" s="9"/>
      <c r="AMZ156" s="9"/>
      <c r="ANA156" s="9"/>
      <c r="ANB156" s="9"/>
      <c r="ANC156" s="9"/>
      <c r="AND156" s="9"/>
      <c r="ANE156" s="9"/>
      <c r="ANF156" s="9"/>
      <c r="ANG156" s="9"/>
      <c r="ANH156" s="9"/>
      <c r="ANI156" s="9"/>
      <c r="ANJ156" s="9"/>
      <c r="ANK156" s="9"/>
      <c r="ANL156" s="9"/>
      <c r="ANM156" s="9"/>
      <c r="ANN156" s="9"/>
      <c r="ANO156" s="9"/>
      <c r="ANP156" s="9"/>
      <c r="ANQ156" s="9"/>
      <c r="ANR156" s="9"/>
      <c r="ANS156" s="9"/>
      <c r="ANT156" s="9"/>
      <c r="ANU156" s="9"/>
      <c r="ANV156" s="9"/>
      <c r="ANW156" s="9"/>
      <c r="ANX156" s="9"/>
      <c r="ANY156" s="9"/>
      <c r="ANZ156" s="9"/>
      <c r="AOA156" s="9"/>
      <c r="AOB156" s="9"/>
      <c r="AOC156" s="9"/>
      <c r="AOD156" s="9"/>
      <c r="AOE156" s="9"/>
      <c r="AOF156" s="9"/>
      <c r="AOG156" s="9"/>
      <c r="AOH156" s="9"/>
      <c r="AOI156" s="9"/>
      <c r="AOJ156" s="9"/>
      <c r="AOK156" s="9"/>
      <c r="AOL156" s="9"/>
      <c r="AOM156" s="9"/>
      <c r="AON156" s="9"/>
      <c r="AOO156" s="9"/>
      <c r="AOP156" s="9"/>
      <c r="AOQ156" s="9"/>
      <c r="AOR156" s="9"/>
      <c r="AOS156" s="9"/>
      <c r="AOT156" s="9"/>
      <c r="AOU156" s="9"/>
      <c r="AOV156" s="9"/>
      <c r="AOW156" s="9"/>
      <c r="AOX156" s="9"/>
      <c r="AOY156" s="9"/>
      <c r="AOZ156" s="9"/>
      <c r="APA156" s="9"/>
      <c r="APB156" s="9"/>
      <c r="APC156" s="9"/>
      <c r="APD156" s="9"/>
      <c r="APE156" s="9"/>
      <c r="APF156" s="9"/>
      <c r="APG156" s="9"/>
      <c r="APH156" s="9"/>
      <c r="API156" s="9"/>
      <c r="APJ156" s="9"/>
      <c r="APK156" s="9"/>
      <c r="APL156" s="9"/>
      <c r="APM156" s="9"/>
      <c r="APN156" s="9"/>
      <c r="APO156" s="9"/>
      <c r="APP156" s="9"/>
      <c r="APQ156" s="9"/>
      <c r="APR156" s="9"/>
      <c r="APS156" s="9"/>
      <c r="APT156" s="9"/>
      <c r="APU156" s="9"/>
      <c r="APV156" s="9"/>
      <c r="APW156" s="9"/>
      <c r="APX156" s="9"/>
      <c r="APY156" s="9"/>
      <c r="APZ156" s="9"/>
      <c r="AQA156" s="9"/>
      <c r="AQB156" s="9"/>
      <c r="AQC156" s="9"/>
      <c r="AQD156" s="9"/>
      <c r="AQE156" s="9"/>
      <c r="AQF156" s="9"/>
      <c r="AQG156" s="9"/>
      <c r="AQH156" s="9"/>
      <c r="AQI156" s="9"/>
      <c r="AQJ156" s="9"/>
      <c r="AQK156" s="9"/>
      <c r="AQL156" s="9"/>
      <c r="AQM156" s="9"/>
      <c r="AQN156" s="9"/>
      <c r="AQO156" s="9"/>
      <c r="AQP156" s="9"/>
      <c r="AQQ156" s="9"/>
      <c r="AQR156" s="9"/>
      <c r="AQS156" s="9"/>
      <c r="AQT156" s="9"/>
      <c r="AQU156" s="9"/>
      <c r="AQV156" s="9"/>
      <c r="AQW156" s="9"/>
      <c r="AQX156" s="9"/>
      <c r="AQY156" s="9"/>
      <c r="AQZ156" s="9"/>
      <c r="ARA156" s="9"/>
      <c r="ARB156" s="9"/>
      <c r="ARC156" s="9"/>
      <c r="ARD156" s="9"/>
      <c r="ARE156" s="9"/>
      <c r="ARF156" s="9"/>
      <c r="ARG156" s="9"/>
      <c r="ARH156" s="9"/>
      <c r="ARI156" s="9"/>
      <c r="ARJ156" s="9"/>
      <c r="ARK156" s="9"/>
      <c r="ARL156" s="9"/>
      <c r="ARM156" s="9"/>
      <c r="ARN156" s="9"/>
      <c r="ARO156" s="9"/>
      <c r="ARP156" s="9"/>
      <c r="ARQ156" s="9"/>
      <c r="ARR156" s="9"/>
      <c r="ARS156" s="9"/>
      <c r="ART156" s="9"/>
      <c r="ARU156" s="9"/>
      <c r="ARV156" s="9"/>
      <c r="ARW156" s="9"/>
      <c r="ARX156" s="9"/>
      <c r="ARY156" s="9"/>
      <c r="ARZ156" s="9"/>
      <c r="ASA156" s="9"/>
      <c r="ASB156" s="9"/>
      <c r="ASC156" s="9"/>
      <c r="ASD156" s="9"/>
      <c r="ASE156" s="9"/>
      <c r="ASF156" s="9"/>
      <c r="ASG156" s="9"/>
      <c r="ASH156" s="9"/>
      <c r="ASI156" s="9"/>
      <c r="ASJ156" s="9"/>
      <c r="ASK156" s="9"/>
      <c r="ASL156" s="9"/>
      <c r="ASM156" s="9"/>
      <c r="ASN156" s="9"/>
      <c r="ASO156" s="9"/>
      <c r="ASP156" s="9"/>
      <c r="ASQ156" s="9"/>
      <c r="ASR156" s="9"/>
      <c r="ASS156" s="9"/>
      <c r="AST156" s="9"/>
      <c r="ASU156" s="9"/>
      <c r="ASV156" s="9"/>
      <c r="ASW156" s="9"/>
      <c r="ASX156" s="9"/>
      <c r="ASY156" s="9"/>
      <c r="ASZ156" s="9"/>
      <c r="ATA156" s="9"/>
      <c r="ATB156" s="9"/>
      <c r="ATC156" s="9"/>
      <c r="ATD156" s="9"/>
      <c r="ATE156" s="9"/>
      <c r="ATF156" s="9"/>
      <c r="ATG156" s="9"/>
      <c r="ATH156" s="9"/>
      <c r="ATI156" s="9"/>
      <c r="ATJ156" s="9"/>
      <c r="ATK156" s="9"/>
      <c r="ATL156" s="9"/>
      <c r="ATM156" s="9"/>
      <c r="ATN156" s="9"/>
      <c r="ATO156" s="9"/>
      <c r="ATP156" s="9"/>
      <c r="ATQ156" s="9"/>
      <c r="ATR156" s="9"/>
      <c r="ATS156" s="9"/>
      <c r="ATT156" s="9"/>
      <c r="ATU156" s="9"/>
      <c r="ATV156" s="9"/>
      <c r="ATW156" s="9"/>
      <c r="ATX156" s="9"/>
      <c r="ATY156" s="9"/>
      <c r="ATZ156" s="9"/>
      <c r="AUA156" s="9"/>
      <c r="AUB156" s="9"/>
      <c r="AUC156" s="9"/>
      <c r="AUD156" s="9"/>
      <c r="AUE156" s="9"/>
      <c r="AUF156" s="9"/>
      <c r="AUG156" s="9"/>
      <c r="AUH156" s="9"/>
      <c r="AUI156" s="9"/>
      <c r="AUJ156" s="9"/>
      <c r="AUK156" s="9"/>
      <c r="AUL156" s="9"/>
      <c r="AUM156" s="9"/>
      <c r="AUN156" s="9"/>
      <c r="AUO156" s="9"/>
      <c r="AUP156" s="9"/>
      <c r="AUQ156" s="9"/>
      <c r="AUR156" s="9"/>
      <c r="AUS156" s="9"/>
      <c r="AUT156" s="9"/>
      <c r="AUU156" s="9"/>
      <c r="AUV156" s="9"/>
      <c r="AUW156" s="9"/>
      <c r="AUX156" s="9"/>
      <c r="AUY156" s="9"/>
      <c r="AUZ156" s="9"/>
      <c r="AVA156" s="9"/>
      <c r="AVB156" s="9"/>
      <c r="AVC156" s="9"/>
      <c r="AVD156" s="9"/>
      <c r="AVE156" s="9"/>
      <c r="AVF156" s="9"/>
      <c r="AVG156" s="9"/>
      <c r="AVH156" s="9"/>
      <c r="AVI156" s="9"/>
      <c r="AVJ156" s="9"/>
      <c r="AVK156" s="9"/>
      <c r="AVL156" s="9"/>
      <c r="AVM156" s="9"/>
      <c r="AVN156" s="9"/>
      <c r="AVO156" s="9"/>
      <c r="AVP156" s="9"/>
      <c r="AVQ156" s="9"/>
      <c r="AVR156" s="9"/>
      <c r="AVS156" s="9"/>
      <c r="AVT156" s="9"/>
      <c r="AVU156" s="9"/>
      <c r="AVV156" s="9"/>
      <c r="AVW156" s="9"/>
      <c r="AVX156" s="9"/>
      <c r="AVY156" s="9"/>
      <c r="AVZ156" s="9"/>
      <c r="AWA156" s="9"/>
      <c r="AWB156" s="9"/>
      <c r="AWC156" s="9"/>
      <c r="AWD156" s="9"/>
      <c r="AWE156" s="9"/>
      <c r="AWF156" s="9"/>
      <c r="AWG156" s="9"/>
      <c r="AWH156" s="9"/>
      <c r="AWI156" s="9"/>
      <c r="AWJ156" s="9"/>
      <c r="AWK156" s="9"/>
      <c r="AWL156" s="9"/>
      <c r="AWM156" s="9"/>
      <c r="AWN156" s="9"/>
      <c r="AWO156" s="9"/>
      <c r="AWP156" s="9"/>
      <c r="AWQ156" s="9"/>
      <c r="AWR156" s="9"/>
      <c r="AWS156" s="9"/>
      <c r="AWT156" s="9"/>
      <c r="AWU156" s="9"/>
      <c r="AWV156" s="9"/>
      <c r="AWW156" s="9"/>
      <c r="AWX156" s="9"/>
      <c r="AWY156" s="9"/>
      <c r="AWZ156" s="9"/>
      <c r="AXA156" s="9"/>
      <c r="AXB156" s="9"/>
      <c r="AXC156" s="9"/>
      <c r="AXD156" s="9"/>
      <c r="AXE156" s="9"/>
      <c r="AXF156" s="9"/>
      <c r="AXG156" s="9"/>
      <c r="AXH156" s="9"/>
      <c r="AXI156" s="9"/>
      <c r="AXJ156" s="9"/>
      <c r="AXK156" s="9"/>
      <c r="AXL156" s="9"/>
      <c r="AXM156" s="9"/>
      <c r="AXN156" s="9"/>
      <c r="AXO156" s="9"/>
      <c r="AXP156" s="9"/>
      <c r="AXQ156" s="9"/>
      <c r="AXR156" s="9"/>
      <c r="AXS156" s="9"/>
      <c r="AXT156" s="9"/>
      <c r="AXU156" s="9"/>
      <c r="AXV156" s="9"/>
      <c r="AXW156" s="9"/>
      <c r="AXX156" s="9"/>
      <c r="AXY156" s="9"/>
      <c r="AXZ156" s="9"/>
      <c r="AYA156" s="9"/>
      <c r="AYB156" s="9"/>
      <c r="AYC156" s="9"/>
      <c r="AYD156" s="9"/>
      <c r="AYE156" s="9"/>
      <c r="AYF156" s="9"/>
      <c r="AYG156" s="9"/>
      <c r="AYH156" s="9"/>
      <c r="AYI156" s="9"/>
      <c r="AYJ156" s="9"/>
      <c r="AYK156" s="9"/>
      <c r="AYL156" s="9"/>
      <c r="AYM156" s="9"/>
      <c r="AYN156" s="9"/>
      <c r="AYO156" s="9"/>
      <c r="AYP156" s="9"/>
      <c r="AYQ156" s="9"/>
      <c r="AYR156" s="9"/>
      <c r="AYS156" s="9"/>
      <c r="AYT156" s="9"/>
      <c r="AYU156" s="9"/>
      <c r="AYV156" s="9"/>
      <c r="AYW156" s="9"/>
      <c r="AYX156" s="9"/>
      <c r="AYY156" s="9"/>
      <c r="AYZ156" s="9"/>
      <c r="AZA156" s="9"/>
      <c r="AZB156" s="9"/>
      <c r="AZC156" s="9"/>
      <c r="AZD156" s="9"/>
      <c r="AZE156" s="9"/>
      <c r="AZF156" s="9"/>
      <c r="AZG156" s="9"/>
      <c r="AZH156" s="9"/>
      <c r="AZI156" s="9"/>
      <c r="AZJ156" s="9"/>
      <c r="AZK156" s="9"/>
      <c r="AZL156" s="9"/>
      <c r="AZM156" s="9"/>
      <c r="AZN156" s="9"/>
      <c r="AZO156" s="9"/>
      <c r="AZP156" s="9"/>
      <c r="AZQ156" s="9"/>
      <c r="AZR156" s="9"/>
      <c r="AZS156" s="9"/>
      <c r="AZT156" s="9"/>
      <c r="AZU156" s="9"/>
      <c r="AZV156" s="9"/>
      <c r="AZW156" s="9"/>
      <c r="AZX156" s="9"/>
      <c r="AZY156" s="9"/>
      <c r="AZZ156" s="9"/>
      <c r="BAA156" s="9"/>
      <c r="BAB156" s="9"/>
      <c r="BAC156" s="9"/>
      <c r="BAD156" s="9"/>
      <c r="BAE156" s="9"/>
      <c r="BAF156" s="9"/>
      <c r="BAG156" s="9"/>
      <c r="BAH156" s="9"/>
      <c r="BAI156" s="9"/>
      <c r="BAJ156" s="9"/>
      <c r="BAK156" s="9"/>
      <c r="BAL156" s="9"/>
      <c r="BAM156" s="9"/>
      <c r="BAN156" s="9"/>
      <c r="BAO156" s="9"/>
      <c r="BAP156" s="9"/>
      <c r="BAQ156" s="9"/>
      <c r="BAR156" s="9"/>
      <c r="BAS156" s="9"/>
      <c r="BAT156" s="9"/>
      <c r="BAU156" s="9"/>
      <c r="BAV156" s="9"/>
      <c r="BAW156" s="9"/>
      <c r="BAX156" s="9"/>
      <c r="BAY156" s="9"/>
      <c r="BAZ156" s="9"/>
      <c r="BBA156" s="9"/>
      <c r="BBB156" s="9"/>
      <c r="BBC156" s="9"/>
      <c r="BBD156" s="9"/>
      <c r="BBE156" s="9"/>
      <c r="BBF156" s="9"/>
      <c r="BBG156" s="9"/>
      <c r="BBH156" s="9"/>
      <c r="BBI156" s="9"/>
      <c r="BBJ156" s="9"/>
      <c r="BBK156" s="9"/>
      <c r="BBL156" s="9"/>
      <c r="BBM156" s="9"/>
      <c r="BBN156" s="9"/>
      <c r="BBO156" s="9"/>
      <c r="BBP156" s="9"/>
      <c r="BBQ156" s="9"/>
      <c r="BBR156" s="9"/>
      <c r="BBS156" s="9"/>
      <c r="BBT156" s="9"/>
      <c r="BBU156" s="9"/>
      <c r="BBV156" s="9"/>
      <c r="BBW156" s="9"/>
      <c r="BBX156" s="9"/>
      <c r="BBY156" s="9"/>
      <c r="BBZ156" s="9"/>
      <c r="BCA156" s="9"/>
      <c r="BCB156" s="9"/>
      <c r="BCC156" s="9"/>
      <c r="BCD156" s="9"/>
      <c r="BCE156" s="9"/>
      <c r="BCF156" s="9"/>
      <c r="BCG156" s="9"/>
      <c r="BCH156" s="9"/>
      <c r="BCI156" s="9"/>
      <c r="BCJ156" s="9"/>
      <c r="BCK156" s="9"/>
      <c r="BCL156" s="9"/>
      <c r="BCM156" s="9"/>
      <c r="BCN156" s="9"/>
      <c r="BCO156" s="9"/>
      <c r="BCP156" s="9"/>
      <c r="BCQ156" s="9"/>
      <c r="BCR156" s="9"/>
      <c r="BCS156" s="9"/>
      <c r="BCT156" s="9"/>
      <c r="BCU156" s="9"/>
      <c r="BCV156" s="9"/>
      <c r="BCW156" s="9"/>
      <c r="BCX156" s="9"/>
      <c r="BCY156" s="9"/>
      <c r="BCZ156" s="9"/>
      <c r="BDA156" s="9"/>
      <c r="BDB156" s="9"/>
      <c r="BDC156" s="9"/>
      <c r="BDD156" s="9"/>
      <c r="BDE156" s="9"/>
      <c r="BDF156" s="9"/>
      <c r="BDG156" s="9"/>
      <c r="BDH156" s="9"/>
      <c r="BDI156" s="9"/>
      <c r="BDJ156" s="9"/>
      <c r="BDK156" s="9"/>
      <c r="BDL156" s="9"/>
      <c r="BDM156" s="9"/>
      <c r="BDN156" s="9"/>
      <c r="BDO156" s="9"/>
      <c r="BDP156" s="9"/>
      <c r="BDQ156" s="9"/>
      <c r="BDR156" s="9"/>
      <c r="BDS156" s="9"/>
      <c r="BDT156" s="9"/>
      <c r="BDU156" s="9"/>
      <c r="BDV156" s="9"/>
      <c r="BDW156" s="9"/>
      <c r="BDX156" s="9"/>
      <c r="BDY156" s="9"/>
      <c r="BDZ156" s="9"/>
      <c r="BEA156" s="9"/>
      <c r="BEB156" s="9"/>
      <c r="BEC156" s="9"/>
      <c r="BED156" s="9"/>
      <c r="BEE156" s="9"/>
      <c r="BEF156" s="9"/>
      <c r="BEG156" s="9"/>
      <c r="BEH156" s="9"/>
      <c r="BEI156" s="9"/>
      <c r="BEJ156" s="9"/>
      <c r="BEK156" s="9"/>
      <c r="BEL156" s="9"/>
      <c r="BEM156" s="9"/>
      <c r="BEN156" s="9"/>
      <c r="BEO156" s="9"/>
      <c r="BEP156" s="9"/>
      <c r="BEQ156" s="9"/>
      <c r="BER156" s="9"/>
      <c r="BES156" s="9"/>
      <c r="BET156" s="9"/>
      <c r="BEU156" s="9"/>
      <c r="BEV156" s="9"/>
      <c r="BEW156" s="9"/>
      <c r="BEX156" s="9"/>
      <c r="BEY156" s="9"/>
      <c r="BEZ156" s="9"/>
      <c r="BFA156" s="9"/>
      <c r="BFB156" s="9"/>
      <c r="BFC156" s="9"/>
      <c r="BFD156" s="9"/>
      <c r="BFE156" s="9"/>
      <c r="BFF156" s="9"/>
      <c r="BFG156" s="9"/>
      <c r="BFH156" s="9"/>
      <c r="BFI156" s="9"/>
      <c r="BFJ156" s="9"/>
      <c r="BFK156" s="9"/>
      <c r="BFL156" s="9"/>
      <c r="BFM156" s="9"/>
      <c r="BFN156" s="9"/>
      <c r="BFO156" s="9"/>
      <c r="BFP156" s="9"/>
      <c r="BFQ156" s="9"/>
      <c r="BFR156" s="9"/>
      <c r="BFS156" s="9"/>
      <c r="BFT156" s="9"/>
      <c r="BFU156" s="9"/>
      <c r="BFV156" s="9"/>
      <c r="BFW156" s="9"/>
      <c r="BFX156" s="9"/>
      <c r="BFY156" s="9"/>
      <c r="BFZ156" s="9"/>
      <c r="BGA156" s="9"/>
      <c r="BGB156" s="9"/>
      <c r="BGC156" s="9"/>
      <c r="BGD156" s="9"/>
      <c r="BGE156" s="9"/>
      <c r="BGF156" s="9"/>
      <c r="BGG156" s="9"/>
      <c r="BGH156" s="9"/>
      <c r="BGI156" s="9"/>
      <c r="BGJ156" s="9"/>
      <c r="BGK156" s="9"/>
      <c r="BGL156" s="9"/>
      <c r="BGM156" s="9"/>
      <c r="BGN156" s="9"/>
      <c r="BGO156" s="9"/>
      <c r="BGP156" s="9"/>
      <c r="BGQ156" s="9"/>
      <c r="BGR156" s="9"/>
      <c r="BGS156" s="9"/>
      <c r="BGT156" s="9"/>
      <c r="BGU156" s="9"/>
      <c r="BGV156" s="9"/>
      <c r="BGW156" s="9"/>
      <c r="BGX156" s="9"/>
      <c r="BGY156" s="9"/>
      <c r="BGZ156" s="9"/>
      <c r="BHA156" s="9"/>
      <c r="BHB156" s="9"/>
      <c r="BHC156" s="9"/>
      <c r="BHD156" s="9"/>
      <c r="BHE156" s="9"/>
      <c r="BHF156" s="9"/>
      <c r="BHG156" s="9"/>
      <c r="BHH156" s="9"/>
      <c r="BHI156" s="9"/>
      <c r="BHJ156" s="9"/>
      <c r="BHK156" s="9"/>
      <c r="BHL156" s="9"/>
      <c r="BHM156" s="9"/>
      <c r="BHN156" s="9"/>
      <c r="BHO156" s="9"/>
      <c r="BHP156" s="9"/>
      <c r="BHQ156" s="9"/>
      <c r="BHR156" s="9"/>
      <c r="BHS156" s="9"/>
      <c r="BHT156" s="9"/>
      <c r="BHU156" s="9"/>
      <c r="BHV156" s="9"/>
      <c r="BHW156" s="9"/>
      <c r="BHX156" s="9"/>
      <c r="BHY156" s="9"/>
      <c r="BHZ156" s="9"/>
      <c r="BIA156" s="9"/>
      <c r="BIB156" s="9"/>
      <c r="BIC156" s="9"/>
      <c r="BID156" s="9"/>
      <c r="BIE156" s="9"/>
      <c r="BIF156" s="9"/>
      <c r="BIG156" s="9"/>
      <c r="BIH156" s="9"/>
      <c r="BII156" s="9"/>
      <c r="BIJ156" s="9"/>
      <c r="BIK156" s="9"/>
      <c r="BIL156" s="9"/>
      <c r="BIM156" s="9"/>
      <c r="BIN156" s="9"/>
      <c r="BIO156" s="9"/>
      <c r="BIP156" s="9"/>
      <c r="BIQ156" s="9"/>
      <c r="BIR156" s="9"/>
      <c r="BIS156" s="9"/>
      <c r="BIT156" s="9"/>
      <c r="BIU156" s="9"/>
      <c r="BIV156" s="9"/>
      <c r="BIW156" s="9"/>
      <c r="BIX156" s="9"/>
      <c r="BIY156" s="9"/>
      <c r="BIZ156" s="9"/>
      <c r="BJA156" s="9"/>
      <c r="BJB156" s="9"/>
      <c r="BJC156" s="9"/>
      <c r="BJD156" s="9"/>
      <c r="BJE156" s="9"/>
      <c r="BJF156" s="9"/>
      <c r="BJG156" s="9"/>
      <c r="BJH156" s="9"/>
      <c r="BJI156" s="9"/>
      <c r="BJJ156" s="9"/>
      <c r="BJK156" s="9"/>
      <c r="BJL156" s="9"/>
      <c r="BJM156" s="9"/>
      <c r="BJN156" s="9"/>
      <c r="BJO156" s="9"/>
      <c r="BJP156" s="9"/>
      <c r="BJQ156" s="9"/>
      <c r="BJR156" s="9"/>
      <c r="BJS156" s="9"/>
      <c r="BJT156" s="9"/>
      <c r="BJU156" s="9"/>
      <c r="BJV156" s="9"/>
      <c r="BJW156" s="9"/>
      <c r="BJX156" s="9"/>
      <c r="BJY156" s="9"/>
      <c r="BJZ156" s="9"/>
      <c r="BKA156" s="9"/>
      <c r="BKB156" s="9"/>
      <c r="BKC156" s="9"/>
      <c r="BKD156" s="9"/>
      <c r="BKE156" s="9"/>
      <c r="BKF156" s="9"/>
      <c r="BKG156" s="9"/>
      <c r="BKH156" s="9"/>
      <c r="BKI156" s="9"/>
      <c r="BKJ156" s="9"/>
      <c r="BKK156" s="9"/>
      <c r="BKL156" s="9"/>
      <c r="BKM156" s="9"/>
      <c r="BKN156" s="9"/>
      <c r="BKO156" s="9"/>
      <c r="BKP156" s="9"/>
      <c r="BKQ156" s="9"/>
      <c r="BKR156" s="9"/>
      <c r="BKS156" s="9"/>
      <c r="BKT156" s="9"/>
      <c r="BKU156" s="9"/>
      <c r="BKV156" s="9"/>
      <c r="BKW156" s="9"/>
      <c r="BKX156" s="9"/>
      <c r="BKY156" s="9"/>
      <c r="BKZ156" s="9"/>
      <c r="BLA156" s="9"/>
      <c r="BLB156" s="9"/>
      <c r="BLC156" s="9"/>
      <c r="BLD156" s="9"/>
      <c r="BLE156" s="9"/>
      <c r="BLF156" s="9"/>
      <c r="BLG156" s="9"/>
      <c r="BLH156" s="9"/>
      <c r="BLI156" s="9"/>
      <c r="BLJ156" s="9"/>
      <c r="BLK156" s="9"/>
      <c r="BLL156" s="9"/>
      <c r="BLM156" s="9"/>
      <c r="BLN156" s="9"/>
      <c r="BLO156" s="9"/>
      <c r="BLP156" s="9"/>
      <c r="BLQ156" s="9"/>
      <c r="BLR156" s="9"/>
      <c r="BLS156" s="9"/>
      <c r="BLT156" s="9"/>
      <c r="BLU156" s="9"/>
      <c r="BLV156" s="9"/>
      <c r="BLW156" s="9"/>
      <c r="BLX156" s="9"/>
      <c r="BLY156" s="9"/>
      <c r="BLZ156" s="9"/>
      <c r="BMA156" s="9"/>
      <c r="BMB156" s="9"/>
      <c r="BMC156" s="9"/>
      <c r="BMD156" s="9"/>
      <c r="BME156" s="9"/>
      <c r="BMF156" s="9"/>
      <c r="BMG156" s="9"/>
      <c r="BMH156" s="9"/>
      <c r="BMI156" s="9"/>
      <c r="BMJ156" s="9"/>
      <c r="BMK156" s="9"/>
      <c r="BML156" s="9"/>
      <c r="BMM156" s="9"/>
      <c r="BMN156" s="9"/>
      <c r="BMO156" s="9"/>
      <c r="BMP156" s="9"/>
      <c r="BMQ156" s="9"/>
      <c r="BMR156" s="9"/>
      <c r="BMS156" s="9"/>
      <c r="BMT156" s="9"/>
      <c r="BMU156" s="9"/>
      <c r="BMV156" s="9"/>
      <c r="BMW156" s="9"/>
      <c r="BMX156" s="9"/>
      <c r="BMY156" s="9"/>
      <c r="BMZ156" s="9"/>
      <c r="BNA156" s="9"/>
      <c r="BNB156" s="9"/>
      <c r="BNC156" s="9"/>
      <c r="BND156" s="9"/>
      <c r="BNE156" s="9"/>
      <c r="BNF156" s="9"/>
      <c r="BNG156" s="9"/>
      <c r="BNH156" s="9"/>
      <c r="BNI156" s="9"/>
      <c r="BNJ156" s="9"/>
      <c r="BNK156" s="9"/>
      <c r="BNL156" s="9"/>
      <c r="BNM156" s="9"/>
      <c r="BNN156" s="9"/>
      <c r="BNO156" s="9"/>
      <c r="BNP156" s="9"/>
      <c r="BNQ156" s="9"/>
      <c r="BNR156" s="9"/>
      <c r="BNS156" s="9"/>
      <c r="BNT156" s="9"/>
      <c r="BNU156" s="9"/>
      <c r="BNV156" s="9"/>
      <c r="BNW156" s="9"/>
      <c r="BNX156" s="9"/>
      <c r="BNY156" s="9"/>
      <c r="BNZ156" s="9"/>
      <c r="BOA156" s="9"/>
      <c r="BOB156" s="9"/>
      <c r="BOC156" s="9"/>
      <c r="BOD156" s="9"/>
      <c r="BOE156" s="9"/>
      <c r="BOF156" s="9"/>
      <c r="BOG156" s="9"/>
      <c r="BOH156" s="9"/>
      <c r="BOI156" s="9"/>
      <c r="BOJ156" s="9"/>
      <c r="BOK156" s="9"/>
      <c r="BOL156" s="9"/>
      <c r="BOM156" s="9"/>
      <c r="BON156" s="9"/>
      <c r="BOO156" s="9"/>
      <c r="BOP156" s="9"/>
      <c r="BOQ156" s="9"/>
      <c r="BOR156" s="9"/>
      <c r="BOS156" s="9"/>
      <c r="BOT156" s="9"/>
      <c r="BOU156" s="9"/>
      <c r="BOV156" s="9"/>
      <c r="BOW156" s="9"/>
      <c r="BOX156" s="9"/>
      <c r="BOY156" s="9"/>
      <c r="BOZ156" s="9"/>
      <c r="BPA156" s="9"/>
      <c r="BPB156" s="9"/>
      <c r="BPC156" s="9"/>
      <c r="BPD156" s="9"/>
      <c r="BPE156" s="9"/>
      <c r="BPF156" s="9"/>
      <c r="BPG156" s="9"/>
      <c r="BPH156" s="9"/>
      <c r="BPI156" s="9"/>
      <c r="BPJ156" s="9"/>
      <c r="BPK156" s="9"/>
      <c r="BPL156" s="9"/>
      <c r="BPM156" s="9"/>
      <c r="BPN156" s="9"/>
      <c r="BPO156" s="9"/>
      <c r="BPP156" s="9"/>
      <c r="BPQ156" s="9"/>
      <c r="BPR156" s="9"/>
      <c r="BPS156" s="9"/>
      <c r="BPT156" s="9"/>
      <c r="BPU156" s="9"/>
      <c r="BPV156" s="9"/>
      <c r="BPW156" s="9"/>
      <c r="BPX156" s="9"/>
      <c r="BPY156" s="9"/>
      <c r="BPZ156" s="9"/>
      <c r="BQA156" s="9"/>
      <c r="BQB156" s="9"/>
      <c r="BQC156" s="9"/>
      <c r="BQD156" s="9"/>
      <c r="BQE156" s="9"/>
      <c r="BQF156" s="9"/>
      <c r="BQG156" s="9"/>
      <c r="BQH156" s="9"/>
      <c r="BQI156" s="9"/>
      <c r="BQJ156" s="9"/>
      <c r="BQK156" s="9"/>
      <c r="BQL156" s="9"/>
      <c r="BQM156" s="9"/>
      <c r="BQN156" s="9"/>
      <c r="BQO156" s="9"/>
      <c r="BQP156" s="9"/>
      <c r="BQQ156" s="9"/>
      <c r="BQR156" s="9"/>
      <c r="BQS156" s="9"/>
      <c r="BQT156" s="9"/>
      <c r="BQU156" s="9"/>
      <c r="BQV156" s="9"/>
      <c r="BQW156" s="9"/>
      <c r="BQX156" s="9"/>
      <c r="BQY156" s="9"/>
      <c r="BQZ156" s="9"/>
      <c r="BRA156" s="9"/>
      <c r="BRB156" s="9"/>
      <c r="BRC156" s="9"/>
      <c r="BRD156" s="9"/>
      <c r="BRE156" s="9"/>
      <c r="BRF156" s="9"/>
      <c r="BRG156" s="9"/>
      <c r="BRH156" s="9"/>
      <c r="BRI156" s="9"/>
      <c r="BRJ156" s="9"/>
      <c r="BRK156" s="9"/>
      <c r="BRL156" s="9"/>
      <c r="BRM156" s="9"/>
      <c r="BRN156" s="9"/>
      <c r="BRO156" s="9"/>
      <c r="BRP156" s="9"/>
      <c r="BRQ156" s="9"/>
      <c r="BRR156" s="9"/>
      <c r="BRS156" s="9"/>
      <c r="BRT156" s="9"/>
      <c r="BRU156" s="9"/>
      <c r="BRV156" s="9"/>
      <c r="BRW156" s="9"/>
      <c r="BRX156" s="9"/>
      <c r="BRY156" s="9"/>
      <c r="BRZ156" s="9"/>
      <c r="BSA156" s="9"/>
      <c r="BSB156" s="9"/>
      <c r="BSC156" s="9"/>
      <c r="BSD156" s="9"/>
      <c r="BSE156" s="9"/>
      <c r="BSF156" s="9"/>
      <c r="BSG156" s="9"/>
      <c r="BSH156" s="9"/>
      <c r="BSI156" s="9"/>
      <c r="BSJ156" s="9"/>
      <c r="BSK156" s="9"/>
      <c r="BSL156" s="9"/>
      <c r="BSM156" s="9"/>
      <c r="BSN156" s="9"/>
      <c r="BSO156" s="9"/>
      <c r="BSP156" s="9"/>
      <c r="BSQ156" s="9"/>
      <c r="BSR156" s="9"/>
      <c r="BSS156" s="9"/>
      <c r="BST156" s="9"/>
      <c r="BSU156" s="9"/>
      <c r="BSV156" s="9"/>
      <c r="BSW156" s="9"/>
      <c r="BSX156" s="9"/>
      <c r="BSY156" s="9"/>
      <c r="BSZ156" s="9"/>
      <c r="BTA156" s="9"/>
      <c r="BTB156" s="9"/>
      <c r="BTC156" s="9"/>
      <c r="BTD156" s="9"/>
      <c r="BTE156" s="9"/>
      <c r="BTF156" s="9"/>
      <c r="BTG156" s="9"/>
      <c r="BTH156" s="9"/>
      <c r="BTI156" s="9"/>
      <c r="BTJ156" s="9"/>
      <c r="BTK156" s="9"/>
      <c r="BTL156" s="9"/>
      <c r="BTM156" s="9"/>
      <c r="BTN156" s="9"/>
      <c r="BTO156" s="9"/>
      <c r="BTP156" s="9"/>
      <c r="BTQ156" s="9"/>
      <c r="BTR156" s="9"/>
      <c r="BTS156" s="9"/>
      <c r="BTT156" s="9"/>
      <c r="BTU156" s="9"/>
      <c r="BTV156" s="9"/>
      <c r="BTW156" s="9"/>
      <c r="BTX156" s="9"/>
      <c r="BTY156" s="9"/>
      <c r="BTZ156" s="9"/>
      <c r="BUA156" s="9"/>
      <c r="BUB156" s="9"/>
      <c r="BUC156" s="9"/>
      <c r="BUD156" s="9"/>
      <c r="BUE156" s="9"/>
      <c r="BUF156" s="9"/>
      <c r="BUG156" s="9"/>
      <c r="BUH156" s="9"/>
      <c r="BUI156" s="9"/>
      <c r="BUJ156" s="9"/>
      <c r="BUK156" s="9"/>
      <c r="BUL156" s="9"/>
      <c r="BUM156" s="9"/>
      <c r="BUN156" s="9"/>
      <c r="BUO156" s="9"/>
      <c r="BUP156" s="9"/>
      <c r="BUQ156" s="9"/>
      <c r="BUR156" s="9"/>
      <c r="BUS156" s="9"/>
      <c r="BUT156" s="9"/>
      <c r="BUU156" s="9"/>
      <c r="BUV156" s="9"/>
      <c r="BUW156" s="9"/>
      <c r="BUX156" s="9"/>
      <c r="BUY156" s="9"/>
      <c r="BUZ156" s="9"/>
      <c r="BVA156" s="9"/>
      <c r="BVB156" s="9"/>
      <c r="BVC156" s="9"/>
      <c r="BVD156" s="9"/>
      <c r="BVE156" s="9"/>
      <c r="BVF156" s="9"/>
      <c r="BVG156" s="9"/>
      <c r="BVH156" s="9"/>
      <c r="BVI156" s="9"/>
      <c r="BVJ156" s="9"/>
      <c r="BVK156" s="9"/>
      <c r="BVL156" s="9"/>
      <c r="BVM156" s="9"/>
      <c r="BVN156" s="9"/>
      <c r="BVO156" s="9"/>
      <c r="BVP156" s="9"/>
      <c r="BVQ156" s="9"/>
      <c r="BVR156" s="9"/>
      <c r="BVS156" s="9"/>
      <c r="BVT156" s="9"/>
      <c r="BVU156" s="9"/>
      <c r="BVV156" s="9"/>
      <c r="BVW156" s="9"/>
      <c r="BVX156" s="9"/>
      <c r="BVY156" s="9"/>
      <c r="BVZ156" s="9"/>
      <c r="BWA156" s="9"/>
      <c r="BWB156" s="9"/>
      <c r="BWC156" s="9"/>
      <c r="BWD156" s="9"/>
      <c r="BWE156" s="9"/>
      <c r="BWF156" s="9"/>
      <c r="BWG156" s="9"/>
      <c r="BWH156" s="9"/>
      <c r="BWI156" s="9"/>
      <c r="BWJ156" s="9"/>
      <c r="BWK156" s="9"/>
      <c r="BWL156" s="9"/>
      <c r="BWM156" s="9"/>
      <c r="BWN156" s="9"/>
      <c r="BWO156" s="9"/>
      <c r="BWP156" s="9"/>
      <c r="BWQ156" s="9"/>
      <c r="BWR156" s="9"/>
      <c r="BWS156" s="9"/>
      <c r="BWT156" s="9"/>
      <c r="BWU156" s="9"/>
      <c r="BWV156" s="9"/>
      <c r="BWW156" s="9"/>
      <c r="BWX156" s="9"/>
      <c r="BWY156" s="9"/>
      <c r="BWZ156" s="9"/>
      <c r="BXA156" s="9"/>
      <c r="BXB156" s="9"/>
      <c r="BXC156" s="9"/>
      <c r="BXD156" s="9"/>
      <c r="BXE156" s="9"/>
      <c r="BXF156" s="9"/>
      <c r="BXG156" s="9"/>
      <c r="BXH156" s="9"/>
      <c r="BXI156" s="9"/>
      <c r="BXJ156" s="9"/>
      <c r="BXK156" s="9"/>
      <c r="BXL156" s="9"/>
      <c r="BXM156" s="9"/>
      <c r="BXN156" s="9"/>
      <c r="BXO156" s="9"/>
      <c r="BXP156" s="9"/>
      <c r="BXQ156" s="9"/>
      <c r="BXR156" s="9"/>
      <c r="BXS156" s="9"/>
      <c r="BXT156" s="9"/>
      <c r="BXU156" s="9"/>
      <c r="BXV156" s="9"/>
      <c r="BXW156" s="9"/>
      <c r="BXX156" s="9"/>
      <c r="BXY156" s="9"/>
      <c r="BXZ156" s="9"/>
      <c r="BYA156" s="9"/>
      <c r="BYB156" s="9"/>
      <c r="BYC156" s="9"/>
      <c r="BYD156" s="9"/>
      <c r="BYE156" s="9"/>
      <c r="BYF156" s="9"/>
      <c r="BYG156" s="9"/>
      <c r="BYH156" s="9"/>
      <c r="BYI156" s="9"/>
      <c r="BYJ156" s="9"/>
      <c r="BYK156" s="9"/>
      <c r="BYL156" s="9"/>
      <c r="BYM156" s="9"/>
      <c r="BYN156" s="9"/>
      <c r="BYO156" s="9"/>
      <c r="BYP156" s="9"/>
      <c r="BYQ156" s="9"/>
      <c r="BYR156" s="9"/>
      <c r="BYS156" s="9"/>
      <c r="BYT156" s="9"/>
      <c r="BYU156" s="9"/>
      <c r="BYV156" s="9"/>
      <c r="BYW156" s="9"/>
      <c r="BYX156" s="9"/>
      <c r="BYY156" s="9"/>
      <c r="BYZ156" s="9"/>
      <c r="BZA156" s="9"/>
      <c r="BZB156" s="9"/>
      <c r="BZC156" s="9"/>
      <c r="BZD156" s="9"/>
      <c r="BZE156" s="9"/>
      <c r="BZF156" s="9"/>
      <c r="BZG156" s="9"/>
      <c r="BZH156" s="9"/>
      <c r="BZI156" s="9"/>
      <c r="BZJ156" s="9"/>
      <c r="BZK156" s="9"/>
      <c r="BZL156" s="9"/>
      <c r="BZM156" s="9"/>
      <c r="BZN156" s="9"/>
      <c r="BZO156" s="9"/>
      <c r="BZP156" s="9"/>
      <c r="BZQ156" s="9"/>
      <c r="BZR156" s="9"/>
      <c r="BZS156" s="9"/>
      <c r="BZT156" s="9"/>
      <c r="BZU156" s="9"/>
      <c r="BZV156" s="9"/>
      <c r="BZW156" s="9"/>
      <c r="BZX156" s="9"/>
      <c r="BZY156" s="9"/>
      <c r="BZZ156" s="9"/>
      <c r="CAA156" s="9"/>
      <c r="CAB156" s="9"/>
      <c r="CAC156" s="9"/>
      <c r="CAD156" s="9"/>
      <c r="CAE156" s="9"/>
      <c r="CAF156" s="9"/>
      <c r="CAG156" s="9"/>
      <c r="CAH156" s="9"/>
      <c r="CAI156" s="9"/>
      <c r="CAJ156" s="9"/>
      <c r="CAK156" s="9"/>
      <c r="CAL156" s="9"/>
      <c r="CAM156" s="9"/>
      <c r="CAN156" s="9"/>
      <c r="CAO156" s="9"/>
      <c r="CAP156" s="9"/>
      <c r="CAQ156" s="9"/>
      <c r="CAR156" s="9"/>
      <c r="CAS156" s="9"/>
      <c r="CAT156" s="9"/>
      <c r="CAU156" s="9"/>
      <c r="CAV156" s="9"/>
      <c r="CAW156" s="9"/>
      <c r="CAX156" s="9"/>
      <c r="CAY156" s="9"/>
      <c r="CAZ156" s="9"/>
      <c r="CBA156" s="9"/>
      <c r="CBB156" s="9"/>
      <c r="CBC156" s="9"/>
      <c r="CBD156" s="9"/>
      <c r="CBE156" s="9"/>
      <c r="CBF156" s="9"/>
      <c r="CBG156" s="9"/>
      <c r="CBH156" s="9"/>
      <c r="CBI156" s="9"/>
      <c r="CBJ156" s="9"/>
      <c r="CBK156" s="9"/>
      <c r="CBL156" s="9"/>
      <c r="CBM156" s="9"/>
      <c r="CBN156" s="9"/>
      <c r="CBO156" s="9"/>
      <c r="CBP156" s="9"/>
      <c r="CBQ156" s="9"/>
      <c r="CBR156" s="9"/>
      <c r="CBS156" s="9"/>
      <c r="CBT156" s="9"/>
      <c r="CBU156" s="9"/>
      <c r="CBV156" s="9"/>
      <c r="CBW156" s="9"/>
      <c r="CBX156" s="9"/>
      <c r="CBY156" s="9"/>
      <c r="CBZ156" s="9"/>
      <c r="CCA156" s="9"/>
      <c r="CCB156" s="9"/>
      <c r="CCC156" s="9"/>
      <c r="CCD156" s="9"/>
      <c r="CCE156" s="9"/>
      <c r="CCF156" s="9"/>
      <c r="CCG156" s="9"/>
      <c r="CCH156" s="9"/>
      <c r="CCI156" s="9"/>
      <c r="CCJ156" s="9"/>
      <c r="CCK156" s="9"/>
      <c r="CCL156" s="9"/>
      <c r="CCM156" s="9"/>
      <c r="CCN156" s="9"/>
      <c r="CCO156" s="9"/>
      <c r="CCP156" s="9"/>
      <c r="CCQ156" s="9"/>
      <c r="CCR156" s="9"/>
      <c r="CCS156" s="9"/>
      <c r="CCT156" s="9"/>
      <c r="CCU156" s="9"/>
      <c r="CCV156" s="9"/>
      <c r="CCW156" s="9"/>
      <c r="CCX156" s="9"/>
      <c r="CCY156" s="9"/>
      <c r="CCZ156" s="9"/>
      <c r="CDA156" s="9"/>
      <c r="CDB156" s="9"/>
      <c r="CDC156" s="9"/>
      <c r="CDD156" s="9"/>
      <c r="CDE156" s="9"/>
      <c r="CDF156" s="9"/>
      <c r="CDG156" s="9"/>
      <c r="CDH156" s="9"/>
      <c r="CDI156" s="9"/>
      <c r="CDJ156" s="9"/>
      <c r="CDK156" s="9"/>
      <c r="CDL156" s="9"/>
      <c r="CDM156" s="9"/>
      <c r="CDN156" s="9"/>
      <c r="CDO156" s="9"/>
      <c r="CDP156" s="9"/>
      <c r="CDQ156" s="9"/>
      <c r="CDR156" s="9"/>
      <c r="CDS156" s="9"/>
      <c r="CDT156" s="9"/>
      <c r="CDU156" s="9"/>
      <c r="CDV156" s="9"/>
      <c r="CDW156" s="9"/>
      <c r="CDX156" s="9"/>
      <c r="CDY156" s="9"/>
      <c r="CDZ156" s="9"/>
      <c r="CEA156" s="9"/>
      <c r="CEB156" s="9"/>
      <c r="CEC156" s="9"/>
      <c r="CED156" s="9"/>
      <c r="CEE156" s="9"/>
      <c r="CEF156" s="9"/>
      <c r="CEG156" s="9"/>
      <c r="CEH156" s="9"/>
      <c r="CEI156" s="9"/>
      <c r="CEJ156" s="9"/>
      <c r="CEK156" s="9"/>
      <c r="CEL156" s="9"/>
      <c r="CEM156" s="9"/>
      <c r="CEN156" s="9"/>
      <c r="CEO156" s="9"/>
      <c r="CEP156" s="9"/>
      <c r="CEQ156" s="9"/>
      <c r="CER156" s="9"/>
      <c r="CES156" s="9"/>
      <c r="CET156" s="9"/>
      <c r="CEU156" s="9"/>
      <c r="CEV156" s="9"/>
      <c r="CEW156" s="9"/>
      <c r="CEX156" s="9"/>
      <c r="CEY156" s="9"/>
      <c r="CEZ156" s="9"/>
      <c r="CFA156" s="9"/>
      <c r="CFB156" s="9"/>
      <c r="CFC156" s="9"/>
      <c r="CFD156" s="9"/>
      <c r="CFE156" s="9"/>
      <c r="CFF156" s="9"/>
      <c r="CFG156" s="9"/>
      <c r="CFH156" s="9"/>
      <c r="CFI156" s="9"/>
      <c r="CFJ156" s="9"/>
      <c r="CFK156" s="9"/>
      <c r="CFL156" s="9"/>
      <c r="CFM156" s="9"/>
      <c r="CFN156" s="9"/>
      <c r="CFO156" s="9"/>
      <c r="CFP156" s="9"/>
      <c r="CFQ156" s="9"/>
      <c r="CFR156" s="9"/>
      <c r="CFS156" s="9"/>
      <c r="CFT156" s="9"/>
      <c r="CFU156" s="9"/>
      <c r="CFV156" s="9"/>
      <c r="CFW156" s="9"/>
      <c r="CFX156" s="9"/>
      <c r="CFY156" s="9"/>
      <c r="CFZ156" s="9"/>
      <c r="CGA156" s="9"/>
      <c r="CGB156" s="9"/>
      <c r="CGC156" s="9"/>
      <c r="CGD156" s="9"/>
      <c r="CGE156" s="9"/>
      <c r="CGF156" s="9"/>
      <c r="CGG156" s="9"/>
      <c r="CGH156" s="9"/>
      <c r="CGI156" s="9"/>
      <c r="CGJ156" s="9"/>
      <c r="CGK156" s="9"/>
      <c r="CGL156" s="9"/>
      <c r="CGM156" s="9"/>
      <c r="CGN156" s="9"/>
      <c r="CGO156" s="9"/>
      <c r="CGP156" s="9"/>
      <c r="CGQ156" s="9"/>
      <c r="CGR156" s="9"/>
      <c r="CGS156" s="9"/>
      <c r="CGT156" s="9"/>
      <c r="CGU156" s="9"/>
      <c r="CGV156" s="9"/>
      <c r="CGW156" s="9"/>
      <c r="CGX156" s="9"/>
      <c r="CGY156" s="9"/>
      <c r="CGZ156" s="9"/>
      <c r="CHA156" s="9"/>
      <c r="CHB156" s="9"/>
      <c r="CHC156" s="9"/>
      <c r="CHD156" s="9"/>
      <c r="CHE156" s="9"/>
      <c r="CHF156" s="9"/>
      <c r="CHG156" s="9"/>
      <c r="CHH156" s="9"/>
      <c r="CHI156" s="9"/>
      <c r="CHJ156" s="9"/>
      <c r="CHK156" s="9"/>
      <c r="CHL156" s="9"/>
      <c r="CHM156" s="9"/>
      <c r="CHN156" s="9"/>
      <c r="CHO156" s="9"/>
      <c r="CHP156" s="9"/>
      <c r="CHQ156" s="9"/>
      <c r="CHR156" s="9"/>
      <c r="CHS156" s="9"/>
      <c r="CHT156" s="9"/>
      <c r="CHU156" s="9"/>
      <c r="CHV156" s="9"/>
      <c r="CHW156" s="9"/>
      <c r="CHX156" s="9"/>
      <c r="CHY156" s="9"/>
      <c r="CHZ156" s="9"/>
      <c r="CIA156" s="9"/>
      <c r="CIB156" s="9"/>
      <c r="CIC156" s="9"/>
      <c r="CID156" s="9"/>
      <c r="CIE156" s="9"/>
      <c r="CIF156" s="9"/>
      <c r="CIG156" s="9"/>
      <c r="CIH156" s="9"/>
      <c r="CII156" s="9"/>
      <c r="CIJ156" s="9"/>
      <c r="CIK156" s="9"/>
      <c r="CIL156" s="9"/>
      <c r="CIM156" s="9"/>
      <c r="CIN156" s="9"/>
      <c r="CIO156" s="9"/>
      <c r="CIP156" s="9"/>
      <c r="CIQ156" s="9"/>
      <c r="CIR156" s="9"/>
      <c r="CIS156" s="9"/>
      <c r="CIT156" s="9"/>
      <c r="CIU156" s="9"/>
      <c r="CIV156" s="9"/>
      <c r="CIW156" s="9"/>
      <c r="CIX156" s="9"/>
      <c r="CIY156" s="9"/>
      <c r="CIZ156" s="9"/>
      <c r="CJA156" s="9"/>
      <c r="CJB156" s="9"/>
      <c r="CJC156" s="9"/>
      <c r="CJD156" s="9"/>
      <c r="CJE156" s="9"/>
      <c r="CJF156" s="9"/>
      <c r="CJG156" s="9"/>
      <c r="CJH156" s="9"/>
      <c r="CJI156" s="9"/>
      <c r="CJJ156" s="9"/>
      <c r="CJK156" s="9"/>
      <c r="CJL156" s="9"/>
      <c r="CJM156" s="9"/>
      <c r="CJN156" s="9"/>
      <c r="CJO156" s="9"/>
      <c r="CJP156" s="9"/>
      <c r="CJQ156" s="9"/>
      <c r="CJR156" s="9"/>
      <c r="CJS156" s="9"/>
      <c r="CJT156" s="9"/>
      <c r="CJU156" s="9"/>
      <c r="CJV156" s="9"/>
      <c r="CJW156" s="9"/>
      <c r="CJX156" s="9"/>
      <c r="CJY156" s="9"/>
      <c r="CJZ156" s="9"/>
      <c r="CKA156" s="9"/>
      <c r="CKB156" s="9"/>
      <c r="CKC156" s="9"/>
      <c r="CKD156" s="9"/>
      <c r="CKE156" s="9"/>
      <c r="CKF156" s="9"/>
      <c r="CKG156" s="9"/>
      <c r="CKH156" s="9"/>
      <c r="CKI156" s="9"/>
      <c r="CKJ156" s="9"/>
      <c r="CKK156" s="9"/>
      <c r="CKL156" s="9"/>
      <c r="CKM156" s="9"/>
      <c r="CKN156" s="9"/>
      <c r="CKO156" s="9"/>
      <c r="CKP156" s="9"/>
      <c r="CKQ156" s="9"/>
      <c r="CKR156" s="9"/>
      <c r="CKS156" s="9"/>
      <c r="CKT156" s="9"/>
      <c r="CKU156" s="9"/>
      <c r="CKV156" s="9"/>
      <c r="CKW156" s="9"/>
      <c r="CKX156" s="9"/>
      <c r="CKY156" s="9"/>
      <c r="CKZ156" s="9"/>
      <c r="CLA156" s="9"/>
      <c r="CLB156" s="9"/>
      <c r="CLC156" s="9"/>
      <c r="CLD156" s="9"/>
      <c r="CLE156" s="9"/>
      <c r="CLF156" s="9"/>
      <c r="CLG156" s="9"/>
      <c r="CLH156" s="9"/>
      <c r="CLI156" s="9"/>
      <c r="CLJ156" s="9"/>
      <c r="CLK156" s="9"/>
      <c r="CLL156" s="9"/>
      <c r="CLM156" s="9"/>
      <c r="CLN156" s="9"/>
      <c r="CLO156" s="9"/>
      <c r="CLP156" s="9"/>
      <c r="CLQ156" s="9"/>
      <c r="CLR156" s="9"/>
      <c r="CLS156" s="9"/>
      <c r="CLT156" s="9"/>
      <c r="CLU156" s="9"/>
      <c r="CLV156" s="9"/>
      <c r="CLW156" s="9"/>
      <c r="CLX156" s="9"/>
      <c r="CLY156" s="9"/>
      <c r="CLZ156" s="9"/>
      <c r="CMA156" s="9"/>
      <c r="CMB156" s="9"/>
      <c r="CMC156" s="9"/>
      <c r="CMD156" s="9"/>
      <c r="CME156" s="9"/>
      <c r="CMF156" s="9"/>
      <c r="CMG156" s="9"/>
      <c r="CMH156" s="9"/>
      <c r="CMI156" s="9"/>
      <c r="CMJ156" s="9"/>
      <c r="CMK156" s="9"/>
      <c r="CML156" s="9"/>
      <c r="CMM156" s="9"/>
      <c r="CMN156" s="9"/>
      <c r="CMO156" s="9"/>
      <c r="CMP156" s="9"/>
      <c r="CMQ156" s="9"/>
      <c r="CMR156" s="9"/>
      <c r="CMS156" s="9"/>
      <c r="CMT156" s="9"/>
      <c r="CMU156" s="9"/>
      <c r="CMV156" s="9"/>
      <c r="CMW156" s="9"/>
      <c r="CMX156" s="9"/>
      <c r="CMY156" s="9"/>
      <c r="CMZ156" s="9"/>
      <c r="CNA156" s="9"/>
      <c r="CNB156" s="9"/>
      <c r="CNC156" s="9"/>
      <c r="CND156" s="9"/>
      <c r="CNE156" s="9"/>
      <c r="CNF156" s="9"/>
      <c r="CNG156" s="9"/>
      <c r="CNH156" s="9"/>
      <c r="CNI156" s="9"/>
      <c r="CNJ156" s="9"/>
      <c r="CNK156" s="9"/>
      <c r="CNL156" s="9"/>
      <c r="CNM156" s="9"/>
      <c r="CNN156" s="9"/>
      <c r="CNO156" s="9"/>
      <c r="CNP156" s="9"/>
      <c r="CNQ156" s="9"/>
      <c r="CNR156" s="9"/>
      <c r="CNS156" s="9"/>
      <c r="CNT156" s="9"/>
      <c r="CNU156" s="9"/>
      <c r="CNV156" s="9"/>
      <c r="CNW156" s="9"/>
      <c r="CNX156" s="9"/>
      <c r="CNY156" s="9"/>
      <c r="CNZ156" s="9"/>
      <c r="COA156" s="9"/>
      <c r="COB156" s="9"/>
      <c r="COC156" s="9"/>
      <c r="COD156" s="9"/>
      <c r="COE156" s="9"/>
      <c r="COF156" s="9"/>
      <c r="COG156" s="9"/>
      <c r="COH156" s="9"/>
      <c r="COI156" s="9"/>
      <c r="COJ156" s="9"/>
      <c r="COK156" s="9"/>
      <c r="COL156" s="9"/>
      <c r="COM156" s="9"/>
      <c r="CON156" s="9"/>
      <c r="COO156" s="9"/>
      <c r="COP156" s="9"/>
      <c r="COQ156" s="9"/>
      <c r="COR156" s="9"/>
      <c r="COS156" s="9"/>
      <c r="COT156" s="9"/>
      <c r="COU156" s="9"/>
      <c r="COV156" s="9"/>
      <c r="COW156" s="9"/>
      <c r="COX156" s="9"/>
      <c r="COY156" s="9"/>
      <c r="COZ156" s="9"/>
      <c r="CPA156" s="9"/>
      <c r="CPB156" s="9"/>
      <c r="CPC156" s="9"/>
      <c r="CPD156" s="9"/>
      <c r="CPE156" s="9"/>
      <c r="CPF156" s="9"/>
      <c r="CPG156" s="9"/>
      <c r="CPH156" s="9"/>
      <c r="CPI156" s="9"/>
      <c r="CPJ156" s="9"/>
      <c r="CPK156" s="9"/>
      <c r="CPL156" s="9"/>
      <c r="CPM156" s="9"/>
      <c r="CPN156" s="9"/>
      <c r="CPO156" s="9"/>
      <c r="CPP156" s="9"/>
      <c r="CPQ156" s="9"/>
      <c r="CPR156" s="9"/>
      <c r="CPS156" s="9"/>
      <c r="CPT156" s="9"/>
      <c r="CPU156" s="9"/>
      <c r="CPV156" s="9"/>
      <c r="CPW156" s="9"/>
      <c r="CPX156" s="9"/>
      <c r="CPY156" s="9"/>
      <c r="CPZ156" s="9"/>
      <c r="CQA156" s="9"/>
      <c r="CQB156" s="9"/>
      <c r="CQC156" s="9"/>
      <c r="CQD156" s="9"/>
      <c r="CQE156" s="9"/>
      <c r="CQF156" s="9"/>
      <c r="CQG156" s="9"/>
      <c r="CQH156" s="9"/>
      <c r="CQI156" s="9"/>
      <c r="CQJ156" s="9"/>
      <c r="CQK156" s="9"/>
      <c r="CQL156" s="9"/>
      <c r="CQM156" s="9"/>
      <c r="CQN156" s="9"/>
      <c r="CQO156" s="9"/>
      <c r="CQP156" s="9"/>
      <c r="CQQ156" s="9"/>
      <c r="CQR156" s="9"/>
      <c r="CQS156" s="9"/>
      <c r="CQT156" s="9"/>
      <c r="CQU156" s="9"/>
      <c r="CQV156" s="9"/>
      <c r="CQW156" s="9"/>
      <c r="CQX156" s="9"/>
      <c r="CQY156" s="9"/>
      <c r="CQZ156" s="9"/>
      <c r="CRA156" s="9"/>
      <c r="CRB156" s="9"/>
      <c r="CRC156" s="9"/>
      <c r="CRD156" s="9"/>
      <c r="CRE156" s="9"/>
      <c r="CRF156" s="9"/>
      <c r="CRG156" s="9"/>
      <c r="CRH156" s="9"/>
      <c r="CRI156" s="9"/>
      <c r="CRJ156" s="9"/>
      <c r="CRK156" s="9"/>
      <c r="CRL156" s="9"/>
      <c r="CRM156" s="9"/>
      <c r="CRN156" s="9"/>
      <c r="CRO156" s="9"/>
      <c r="CRP156" s="9"/>
      <c r="CRQ156" s="9"/>
      <c r="CRR156" s="9"/>
      <c r="CRS156" s="9"/>
      <c r="CRT156" s="9"/>
      <c r="CRU156" s="9"/>
      <c r="CRV156" s="9"/>
      <c r="CRW156" s="9"/>
      <c r="CRX156" s="9"/>
      <c r="CRY156" s="9"/>
      <c r="CRZ156" s="9"/>
      <c r="CSA156" s="9"/>
      <c r="CSB156" s="9"/>
      <c r="CSC156" s="9"/>
      <c r="CSD156" s="9"/>
      <c r="CSE156" s="9"/>
      <c r="CSF156" s="9"/>
      <c r="CSG156" s="9"/>
      <c r="CSH156" s="9"/>
      <c r="CSI156" s="9"/>
      <c r="CSJ156" s="9"/>
      <c r="CSK156" s="9"/>
      <c r="CSL156" s="9"/>
      <c r="CSM156" s="9"/>
      <c r="CSN156" s="9"/>
      <c r="CSO156" s="9"/>
      <c r="CSP156" s="9"/>
      <c r="CSQ156" s="9"/>
      <c r="CSR156" s="9"/>
      <c r="CSS156" s="9"/>
      <c r="CST156" s="9"/>
      <c r="CSU156" s="9"/>
      <c r="CSV156" s="9"/>
      <c r="CSW156" s="9"/>
      <c r="CSX156" s="9"/>
      <c r="CSY156" s="9"/>
      <c r="CSZ156" s="9"/>
      <c r="CTA156" s="9"/>
      <c r="CTB156" s="9"/>
      <c r="CTC156" s="9"/>
      <c r="CTD156" s="9"/>
      <c r="CTE156" s="9"/>
      <c r="CTF156" s="9"/>
      <c r="CTG156" s="9"/>
      <c r="CTH156" s="9"/>
      <c r="CTI156" s="9"/>
      <c r="CTJ156" s="9"/>
      <c r="CTK156" s="9"/>
      <c r="CTL156" s="9"/>
      <c r="CTM156" s="9"/>
      <c r="CTN156" s="9"/>
      <c r="CTO156" s="9"/>
      <c r="CTP156" s="9"/>
      <c r="CTQ156" s="9"/>
      <c r="CTR156" s="9"/>
      <c r="CTS156" s="9"/>
      <c r="CTT156" s="9"/>
      <c r="CTU156" s="9"/>
      <c r="CTV156" s="9"/>
      <c r="CTW156" s="9"/>
      <c r="CTX156" s="9"/>
      <c r="CTY156" s="9"/>
      <c r="CTZ156" s="9"/>
      <c r="CUA156" s="9"/>
      <c r="CUB156" s="9"/>
      <c r="CUC156" s="9"/>
      <c r="CUD156" s="9"/>
      <c r="CUE156" s="9"/>
      <c r="CUF156" s="9"/>
      <c r="CUG156" s="9"/>
      <c r="CUH156" s="9"/>
      <c r="CUI156" s="9"/>
      <c r="CUJ156" s="9"/>
      <c r="CUK156" s="9"/>
      <c r="CUL156" s="9"/>
      <c r="CUM156" s="9"/>
      <c r="CUN156" s="9"/>
      <c r="CUO156" s="9"/>
      <c r="CUP156" s="9"/>
      <c r="CUQ156" s="9"/>
      <c r="CUR156" s="9"/>
      <c r="CUS156" s="9"/>
      <c r="CUT156" s="9"/>
      <c r="CUU156" s="9"/>
      <c r="CUV156" s="9"/>
      <c r="CUW156" s="9"/>
      <c r="CUX156" s="9"/>
      <c r="CUY156" s="9"/>
      <c r="CUZ156" s="9"/>
      <c r="CVA156" s="9"/>
      <c r="CVB156" s="9"/>
      <c r="CVC156" s="9"/>
      <c r="CVD156" s="9"/>
      <c r="CVE156" s="9"/>
      <c r="CVF156" s="9"/>
      <c r="CVG156" s="9"/>
      <c r="CVH156" s="9"/>
      <c r="CVI156" s="9"/>
      <c r="CVJ156" s="9"/>
      <c r="CVK156" s="9"/>
      <c r="CVL156" s="9"/>
      <c r="CVM156" s="9"/>
      <c r="CVN156" s="9"/>
      <c r="CVO156" s="9"/>
      <c r="CVP156" s="9"/>
      <c r="CVQ156" s="9"/>
      <c r="CVR156" s="9"/>
      <c r="CVS156" s="9"/>
      <c r="CVT156" s="9"/>
      <c r="CVU156" s="9"/>
      <c r="CVV156" s="9"/>
      <c r="CVW156" s="9"/>
      <c r="CVX156" s="9"/>
      <c r="CVY156" s="9"/>
      <c r="CVZ156" s="9"/>
      <c r="CWA156" s="9"/>
      <c r="CWB156" s="9"/>
      <c r="CWC156" s="9"/>
      <c r="CWD156" s="9"/>
      <c r="CWE156" s="9"/>
      <c r="CWF156" s="9"/>
      <c r="CWG156" s="9"/>
      <c r="CWH156" s="9"/>
      <c r="CWI156" s="9"/>
      <c r="CWJ156" s="9"/>
      <c r="CWK156" s="9"/>
      <c r="CWL156" s="9"/>
      <c r="CWM156" s="9"/>
      <c r="CWN156" s="9"/>
      <c r="CWO156" s="9"/>
      <c r="CWP156" s="9"/>
      <c r="CWQ156" s="9"/>
      <c r="CWR156" s="9"/>
      <c r="CWS156" s="9"/>
      <c r="CWT156" s="9"/>
      <c r="CWU156" s="9"/>
      <c r="CWV156" s="9"/>
      <c r="CWW156" s="9"/>
      <c r="CWX156" s="9"/>
      <c r="CWY156" s="9"/>
      <c r="CWZ156" s="9"/>
      <c r="CXA156" s="9"/>
      <c r="CXB156" s="9"/>
      <c r="CXC156" s="9"/>
      <c r="CXD156" s="9"/>
      <c r="CXE156" s="9"/>
      <c r="CXF156" s="9"/>
      <c r="CXG156" s="9"/>
      <c r="CXH156" s="9"/>
      <c r="CXI156" s="9"/>
      <c r="CXJ156" s="9"/>
      <c r="CXK156" s="9"/>
      <c r="CXL156" s="9"/>
      <c r="CXM156" s="9"/>
      <c r="CXN156" s="9"/>
      <c r="CXO156" s="9"/>
      <c r="CXP156" s="9"/>
      <c r="CXQ156" s="9"/>
      <c r="CXR156" s="9"/>
      <c r="CXS156" s="9"/>
      <c r="CXT156" s="9"/>
      <c r="CXU156" s="9"/>
      <c r="CXV156" s="9"/>
      <c r="CXW156" s="9"/>
      <c r="CXX156" s="9"/>
      <c r="CXY156" s="9"/>
      <c r="CXZ156" s="9"/>
      <c r="CYA156" s="9"/>
      <c r="CYB156" s="9"/>
      <c r="CYC156" s="9"/>
      <c r="CYD156" s="9"/>
      <c r="CYE156" s="9"/>
      <c r="CYF156" s="9"/>
      <c r="CYG156" s="9"/>
      <c r="CYH156" s="9"/>
      <c r="CYI156" s="9"/>
      <c r="CYJ156" s="9"/>
      <c r="CYK156" s="9"/>
      <c r="CYL156" s="9"/>
      <c r="CYM156" s="9"/>
      <c r="CYN156" s="9"/>
      <c r="CYO156" s="9"/>
      <c r="CYP156" s="9"/>
      <c r="CYQ156" s="9"/>
      <c r="CYR156" s="9"/>
      <c r="CYS156" s="9"/>
      <c r="CYT156" s="9"/>
      <c r="CYU156" s="9"/>
      <c r="CYV156" s="9"/>
      <c r="CYW156" s="9"/>
      <c r="CYX156" s="9"/>
      <c r="CYY156" s="9"/>
      <c r="CYZ156" s="9"/>
      <c r="CZA156" s="9"/>
      <c r="CZB156" s="9"/>
      <c r="CZC156" s="9"/>
      <c r="CZD156" s="9"/>
      <c r="CZE156" s="9"/>
      <c r="CZF156" s="9"/>
      <c r="CZG156" s="9"/>
      <c r="CZH156" s="9"/>
      <c r="CZI156" s="9"/>
      <c r="CZJ156" s="9"/>
      <c r="CZK156" s="9"/>
      <c r="CZL156" s="9"/>
      <c r="CZM156" s="9"/>
      <c r="CZN156" s="9"/>
      <c r="CZO156" s="9"/>
      <c r="CZP156" s="9"/>
      <c r="CZQ156" s="9"/>
      <c r="CZR156" s="9"/>
      <c r="CZS156" s="9"/>
      <c r="CZT156" s="9"/>
      <c r="CZU156" s="9"/>
      <c r="CZV156" s="9"/>
      <c r="CZW156" s="9"/>
      <c r="CZX156" s="9"/>
      <c r="CZY156" s="9"/>
      <c r="CZZ156" s="9"/>
      <c r="DAA156" s="9"/>
      <c r="DAB156" s="9"/>
      <c r="DAC156" s="9"/>
      <c r="DAD156" s="9"/>
      <c r="DAE156" s="9"/>
      <c r="DAF156" s="9"/>
      <c r="DAG156" s="9"/>
      <c r="DAH156" s="9"/>
      <c r="DAI156" s="9"/>
      <c r="DAJ156" s="9"/>
      <c r="DAK156" s="9"/>
      <c r="DAL156" s="9"/>
      <c r="DAM156" s="9"/>
      <c r="DAN156" s="9"/>
      <c r="DAO156" s="9"/>
      <c r="DAP156" s="9"/>
      <c r="DAQ156" s="9"/>
      <c r="DAR156" s="9"/>
      <c r="DAS156" s="9"/>
      <c r="DAT156" s="9"/>
      <c r="DAU156" s="9"/>
      <c r="DAV156" s="9"/>
      <c r="DAW156" s="9"/>
      <c r="DAX156" s="9"/>
      <c r="DAY156" s="9"/>
      <c r="DAZ156" s="9"/>
      <c r="DBA156" s="9"/>
      <c r="DBB156" s="9"/>
      <c r="DBC156" s="9"/>
      <c r="DBD156" s="9"/>
      <c r="DBE156" s="9"/>
      <c r="DBF156" s="9"/>
      <c r="DBG156" s="9"/>
      <c r="DBH156" s="9"/>
      <c r="DBI156" s="9"/>
      <c r="DBJ156" s="9"/>
      <c r="DBK156" s="9"/>
      <c r="DBL156" s="9"/>
      <c r="DBM156" s="9"/>
      <c r="DBN156" s="9"/>
      <c r="DBO156" s="9"/>
      <c r="DBP156" s="9"/>
      <c r="DBQ156" s="9"/>
      <c r="DBR156" s="9"/>
      <c r="DBS156" s="9"/>
      <c r="DBT156" s="9"/>
      <c r="DBU156" s="9"/>
      <c r="DBV156" s="9"/>
      <c r="DBW156" s="9"/>
      <c r="DBX156" s="9"/>
      <c r="DBY156" s="9"/>
      <c r="DBZ156" s="9"/>
      <c r="DCA156" s="9"/>
      <c r="DCB156" s="9"/>
      <c r="DCC156" s="9"/>
      <c r="DCD156" s="9"/>
      <c r="DCE156" s="9"/>
      <c r="DCF156" s="9"/>
      <c r="DCG156" s="9"/>
      <c r="DCH156" s="9"/>
      <c r="DCI156" s="9"/>
      <c r="DCJ156" s="9"/>
      <c r="DCK156" s="9"/>
      <c r="DCL156" s="9"/>
      <c r="DCM156" s="9"/>
      <c r="DCN156" s="9"/>
      <c r="DCO156" s="9"/>
      <c r="DCP156" s="9"/>
      <c r="DCQ156" s="9"/>
      <c r="DCR156" s="9"/>
      <c r="DCS156" s="9"/>
      <c r="DCT156" s="9"/>
      <c r="DCU156" s="9"/>
      <c r="DCV156" s="9"/>
      <c r="DCW156" s="9"/>
      <c r="DCX156" s="9"/>
      <c r="DCY156" s="9"/>
      <c r="DCZ156" s="9"/>
      <c r="DDA156" s="9"/>
      <c r="DDB156" s="9"/>
      <c r="DDC156" s="9"/>
      <c r="DDD156" s="9"/>
      <c r="DDE156" s="9"/>
      <c r="DDF156" s="9"/>
      <c r="DDG156" s="9"/>
      <c r="DDH156" s="9"/>
      <c r="DDI156" s="9"/>
      <c r="DDJ156" s="9"/>
      <c r="DDK156" s="9"/>
      <c r="DDL156" s="9"/>
      <c r="DDM156" s="9"/>
      <c r="DDN156" s="9"/>
      <c r="DDO156" s="9"/>
      <c r="DDP156" s="9"/>
      <c r="DDQ156" s="9"/>
      <c r="DDR156" s="9"/>
      <c r="DDS156" s="9"/>
      <c r="DDT156" s="9"/>
      <c r="DDU156" s="9"/>
      <c r="DDV156" s="9"/>
      <c r="DDW156" s="9"/>
      <c r="DDX156" s="9"/>
      <c r="DDY156" s="9"/>
      <c r="DDZ156" s="9"/>
      <c r="DEA156" s="9"/>
      <c r="DEB156" s="9"/>
      <c r="DEC156" s="9"/>
      <c r="DED156" s="9"/>
      <c r="DEE156" s="9"/>
      <c r="DEF156" s="9"/>
      <c r="DEG156" s="9"/>
      <c r="DEH156" s="9"/>
      <c r="DEI156" s="9"/>
      <c r="DEJ156" s="9"/>
      <c r="DEK156" s="9"/>
      <c r="DEL156" s="9"/>
      <c r="DEM156" s="9"/>
      <c r="DEN156" s="9"/>
      <c r="DEO156" s="9"/>
      <c r="DEP156" s="9"/>
      <c r="DEQ156" s="9"/>
      <c r="DER156" s="9"/>
      <c r="DES156" s="9"/>
      <c r="DET156" s="9"/>
      <c r="DEU156" s="9"/>
      <c r="DEV156" s="9"/>
      <c r="DEW156" s="9"/>
      <c r="DEX156" s="9"/>
      <c r="DEY156" s="9"/>
      <c r="DEZ156" s="9"/>
      <c r="DFA156" s="9"/>
      <c r="DFB156" s="9"/>
      <c r="DFC156" s="9"/>
      <c r="DFD156" s="9"/>
      <c r="DFE156" s="9"/>
      <c r="DFF156" s="9"/>
      <c r="DFG156" s="9"/>
      <c r="DFH156" s="9"/>
      <c r="DFI156" s="9"/>
      <c r="DFJ156" s="9"/>
      <c r="DFK156" s="9"/>
      <c r="DFL156" s="9"/>
      <c r="DFM156" s="9"/>
      <c r="DFN156" s="9"/>
      <c r="DFO156" s="9"/>
      <c r="DFP156" s="9"/>
      <c r="DFQ156" s="9"/>
      <c r="DFR156" s="9"/>
      <c r="DFS156" s="9"/>
      <c r="DFT156" s="9"/>
      <c r="DFU156" s="9"/>
      <c r="DFV156" s="9"/>
      <c r="DFW156" s="9"/>
      <c r="DFX156" s="9"/>
      <c r="DFY156" s="9"/>
      <c r="DFZ156" s="9"/>
      <c r="DGA156" s="9"/>
      <c r="DGB156" s="9"/>
      <c r="DGC156" s="9"/>
      <c r="DGD156" s="9"/>
      <c r="DGE156" s="9"/>
      <c r="DGF156" s="9"/>
      <c r="DGG156" s="9"/>
      <c r="DGH156" s="9"/>
      <c r="DGI156" s="9"/>
      <c r="DGJ156" s="9"/>
      <c r="DGK156" s="9"/>
      <c r="DGL156" s="9"/>
      <c r="DGM156" s="9"/>
      <c r="DGN156" s="9"/>
      <c r="DGO156" s="9"/>
      <c r="DGP156" s="9"/>
      <c r="DGQ156" s="9"/>
      <c r="DGR156" s="9"/>
      <c r="DGS156" s="9"/>
      <c r="DGT156" s="9"/>
      <c r="DGU156" s="9"/>
      <c r="DGV156" s="9"/>
      <c r="DGW156" s="9"/>
      <c r="DGX156" s="9"/>
      <c r="DGY156" s="9"/>
      <c r="DGZ156" s="9"/>
      <c r="DHA156" s="9"/>
      <c r="DHB156" s="9"/>
      <c r="DHC156" s="9"/>
      <c r="DHD156" s="9"/>
      <c r="DHE156" s="9"/>
      <c r="DHF156" s="9"/>
      <c r="DHG156" s="9"/>
      <c r="DHH156" s="9"/>
      <c r="DHI156" s="9"/>
      <c r="DHJ156" s="9"/>
      <c r="DHK156" s="9"/>
      <c r="DHL156" s="9"/>
      <c r="DHM156" s="9"/>
      <c r="DHN156" s="9"/>
      <c r="DHO156" s="9"/>
      <c r="DHP156" s="9"/>
      <c r="DHQ156" s="9"/>
      <c r="DHR156" s="9"/>
      <c r="DHS156" s="9"/>
      <c r="DHT156" s="9"/>
      <c r="DHU156" s="9"/>
      <c r="DHV156" s="9"/>
      <c r="DHW156" s="9"/>
      <c r="DHX156" s="9"/>
      <c r="DHY156" s="9"/>
      <c r="DHZ156" s="9"/>
      <c r="DIA156" s="9"/>
      <c r="DIB156" s="9"/>
      <c r="DIC156" s="9"/>
      <c r="DID156" s="9"/>
      <c r="DIE156" s="9"/>
      <c r="DIF156" s="9"/>
      <c r="DIG156" s="9"/>
      <c r="DIH156" s="9"/>
      <c r="DII156" s="9"/>
      <c r="DIJ156" s="9"/>
      <c r="DIK156" s="9"/>
      <c r="DIL156" s="9"/>
      <c r="DIM156" s="9"/>
      <c r="DIN156" s="9"/>
      <c r="DIO156" s="9"/>
      <c r="DIP156" s="9"/>
      <c r="DIQ156" s="9"/>
      <c r="DIR156" s="9"/>
      <c r="DIS156" s="9"/>
      <c r="DIT156" s="9"/>
      <c r="DIU156" s="9"/>
      <c r="DIV156" s="9"/>
      <c r="DIW156" s="9"/>
      <c r="DIX156" s="9"/>
      <c r="DIY156" s="9"/>
      <c r="DIZ156" s="9"/>
      <c r="DJA156" s="9"/>
      <c r="DJB156" s="9"/>
      <c r="DJC156" s="9"/>
      <c r="DJD156" s="9"/>
      <c r="DJE156" s="9"/>
      <c r="DJF156" s="9"/>
      <c r="DJG156" s="9"/>
      <c r="DJH156" s="9"/>
      <c r="DJI156" s="9"/>
      <c r="DJJ156" s="9"/>
      <c r="DJK156" s="9"/>
      <c r="DJL156" s="9"/>
      <c r="DJM156" s="9"/>
      <c r="DJN156" s="9"/>
      <c r="DJO156" s="9"/>
      <c r="DJP156" s="9"/>
      <c r="DJQ156" s="9"/>
      <c r="DJR156" s="9"/>
      <c r="DJS156" s="9"/>
      <c r="DJT156" s="9"/>
      <c r="DJU156" s="9"/>
      <c r="DJV156" s="9"/>
      <c r="DJW156" s="9"/>
      <c r="DJX156" s="9"/>
      <c r="DJY156" s="9"/>
      <c r="DJZ156" s="9"/>
      <c r="DKA156" s="9"/>
      <c r="DKB156" s="9"/>
      <c r="DKC156" s="9"/>
      <c r="DKD156" s="9"/>
      <c r="DKE156" s="9"/>
      <c r="DKF156" s="9"/>
      <c r="DKG156" s="9"/>
      <c r="DKH156" s="9"/>
      <c r="DKI156" s="9"/>
      <c r="DKJ156" s="9"/>
      <c r="DKK156" s="9"/>
      <c r="DKL156" s="9"/>
      <c r="DKM156" s="9"/>
      <c r="DKN156" s="9"/>
      <c r="DKO156" s="9"/>
      <c r="DKP156" s="9"/>
      <c r="DKQ156" s="9"/>
      <c r="DKR156" s="9"/>
      <c r="DKS156" s="9"/>
      <c r="DKT156" s="9"/>
      <c r="DKU156" s="9"/>
      <c r="DKV156" s="9"/>
      <c r="DKW156" s="9"/>
      <c r="DKX156" s="9"/>
      <c r="DKY156" s="9"/>
      <c r="DKZ156" s="9"/>
      <c r="DLA156" s="9"/>
      <c r="DLB156" s="9"/>
      <c r="DLC156" s="9"/>
      <c r="DLD156" s="9"/>
      <c r="DLE156" s="9"/>
      <c r="DLF156" s="9"/>
      <c r="DLG156" s="9"/>
      <c r="DLH156" s="9"/>
      <c r="DLI156" s="9"/>
      <c r="DLJ156" s="9"/>
      <c r="DLK156" s="9"/>
      <c r="DLL156" s="9"/>
      <c r="DLM156" s="9"/>
      <c r="DLN156" s="9"/>
      <c r="DLO156" s="9"/>
      <c r="DLP156" s="9"/>
      <c r="DLQ156" s="9"/>
      <c r="DLR156" s="9"/>
      <c r="DLS156" s="9"/>
      <c r="DLT156" s="9"/>
      <c r="DLU156" s="9"/>
      <c r="DLV156" s="9"/>
      <c r="DLW156" s="9"/>
      <c r="DLX156" s="9"/>
      <c r="DLY156" s="9"/>
      <c r="DLZ156" s="9"/>
      <c r="DMA156" s="9"/>
      <c r="DMB156" s="9"/>
      <c r="DMC156" s="9"/>
      <c r="DMD156" s="9"/>
      <c r="DME156" s="9"/>
      <c r="DMF156" s="9"/>
      <c r="DMG156" s="9"/>
      <c r="DMH156" s="9"/>
      <c r="DMI156" s="9"/>
      <c r="DMJ156" s="9"/>
      <c r="DMK156" s="9"/>
      <c r="DML156" s="9"/>
      <c r="DMM156" s="9"/>
      <c r="DMN156" s="9"/>
      <c r="DMO156" s="9"/>
      <c r="DMP156" s="9"/>
      <c r="DMQ156" s="9"/>
      <c r="DMR156" s="9"/>
      <c r="DMS156" s="9"/>
      <c r="DMT156" s="9"/>
      <c r="DMU156" s="9"/>
      <c r="DMV156" s="9"/>
      <c r="DMW156" s="9"/>
      <c r="DMX156" s="9"/>
      <c r="DMY156" s="9"/>
      <c r="DMZ156" s="9"/>
      <c r="DNA156" s="9"/>
      <c r="DNB156" s="9"/>
      <c r="DNC156" s="9"/>
      <c r="DND156" s="9"/>
      <c r="DNE156" s="9"/>
      <c r="DNF156" s="9"/>
      <c r="DNG156" s="9"/>
      <c r="DNH156" s="9"/>
      <c r="DNI156" s="9"/>
      <c r="DNJ156" s="9"/>
      <c r="DNK156" s="9"/>
      <c r="DNL156" s="9"/>
      <c r="DNM156" s="9"/>
      <c r="DNN156" s="9"/>
      <c r="DNO156" s="9"/>
      <c r="DNP156" s="9"/>
      <c r="DNQ156" s="9"/>
      <c r="DNR156" s="9"/>
      <c r="DNS156" s="9"/>
      <c r="DNT156" s="9"/>
      <c r="DNU156" s="9"/>
      <c r="DNV156" s="9"/>
      <c r="DNW156" s="9"/>
      <c r="DNX156" s="9"/>
      <c r="DNY156" s="9"/>
      <c r="DNZ156" s="9"/>
      <c r="DOA156" s="9"/>
      <c r="DOB156" s="9"/>
      <c r="DOC156" s="9"/>
      <c r="DOD156" s="9"/>
      <c r="DOE156" s="9"/>
      <c r="DOF156" s="9"/>
      <c r="DOG156" s="9"/>
      <c r="DOH156" s="9"/>
      <c r="DOI156" s="9"/>
      <c r="DOJ156" s="9"/>
      <c r="DOK156" s="9"/>
      <c r="DOL156" s="9"/>
      <c r="DOM156" s="9"/>
      <c r="DON156" s="9"/>
      <c r="DOO156" s="9"/>
      <c r="DOP156" s="9"/>
      <c r="DOQ156" s="9"/>
      <c r="DOR156" s="9"/>
      <c r="DOS156" s="9"/>
      <c r="DOT156" s="9"/>
      <c r="DOU156" s="9"/>
      <c r="DOV156" s="9"/>
      <c r="DOW156" s="9"/>
      <c r="DOX156" s="9"/>
      <c r="DOY156" s="9"/>
      <c r="DOZ156" s="9"/>
      <c r="DPA156" s="9"/>
      <c r="DPB156" s="9"/>
      <c r="DPC156" s="9"/>
      <c r="DPD156" s="9"/>
      <c r="DPE156" s="9"/>
      <c r="DPF156" s="9"/>
      <c r="DPG156" s="9"/>
      <c r="DPH156" s="9"/>
      <c r="DPI156" s="9"/>
      <c r="DPJ156" s="9"/>
      <c r="DPK156" s="9"/>
      <c r="DPL156" s="9"/>
      <c r="DPM156" s="9"/>
      <c r="DPN156" s="9"/>
      <c r="DPO156" s="9"/>
      <c r="DPP156" s="9"/>
      <c r="DPQ156" s="9"/>
      <c r="DPR156" s="9"/>
      <c r="DPS156" s="9"/>
      <c r="DPT156" s="9"/>
      <c r="DPU156" s="9"/>
      <c r="DPV156" s="9"/>
      <c r="DPW156" s="9"/>
      <c r="DPX156" s="9"/>
      <c r="DPY156" s="9"/>
      <c r="DPZ156" s="9"/>
      <c r="DQA156" s="9"/>
      <c r="DQB156" s="9"/>
      <c r="DQC156" s="9"/>
      <c r="DQD156" s="9"/>
      <c r="DQE156" s="9"/>
      <c r="DQF156" s="9"/>
      <c r="DQG156" s="9"/>
      <c r="DQH156" s="9"/>
      <c r="DQI156" s="9"/>
      <c r="DQJ156" s="9"/>
      <c r="DQK156" s="9"/>
      <c r="DQL156" s="9"/>
      <c r="DQM156" s="9"/>
      <c r="DQN156" s="9"/>
      <c r="DQO156" s="9"/>
      <c r="DQP156" s="9"/>
      <c r="DQQ156" s="9"/>
      <c r="DQR156" s="9"/>
      <c r="DQS156" s="9"/>
      <c r="DQT156" s="9"/>
      <c r="DQU156" s="9"/>
      <c r="DQV156" s="9"/>
      <c r="DQW156" s="9"/>
      <c r="DQX156" s="9"/>
      <c r="DQY156" s="9"/>
      <c r="DQZ156" s="9"/>
      <c r="DRA156" s="9"/>
      <c r="DRB156" s="9"/>
      <c r="DRC156" s="9"/>
      <c r="DRD156" s="9"/>
      <c r="DRE156" s="9"/>
      <c r="DRF156" s="9"/>
      <c r="DRG156" s="9"/>
      <c r="DRH156" s="9"/>
      <c r="DRI156" s="9"/>
      <c r="DRJ156" s="9"/>
      <c r="DRK156" s="9"/>
      <c r="DRL156" s="9"/>
      <c r="DRM156" s="9"/>
      <c r="DRN156" s="9"/>
      <c r="DRO156" s="9"/>
      <c r="DRP156" s="9"/>
      <c r="DRQ156" s="9"/>
      <c r="DRR156" s="9"/>
      <c r="DRS156" s="9"/>
      <c r="DRT156" s="9"/>
      <c r="DRU156" s="9"/>
      <c r="DRV156" s="9"/>
      <c r="DRW156" s="9"/>
      <c r="DRX156" s="9"/>
      <c r="DRY156" s="9"/>
      <c r="DRZ156" s="9"/>
      <c r="DSA156" s="9"/>
      <c r="DSB156" s="9"/>
      <c r="DSC156" s="9"/>
      <c r="DSD156" s="9"/>
      <c r="DSE156" s="9"/>
      <c r="DSF156" s="9"/>
      <c r="DSG156" s="9"/>
      <c r="DSH156" s="9"/>
      <c r="DSI156" s="9"/>
      <c r="DSJ156" s="9"/>
      <c r="DSK156" s="9"/>
      <c r="DSL156" s="9"/>
      <c r="DSM156" s="9"/>
      <c r="DSN156" s="9"/>
      <c r="DSO156" s="9"/>
      <c r="DSP156" s="9"/>
      <c r="DSQ156" s="9"/>
      <c r="DSR156" s="9"/>
      <c r="DSS156" s="9"/>
      <c r="DST156" s="9"/>
      <c r="DSU156" s="9"/>
      <c r="DSV156" s="9"/>
      <c r="DSW156" s="9"/>
      <c r="DSX156" s="9"/>
      <c r="DSY156" s="9"/>
      <c r="DSZ156" s="9"/>
      <c r="DTA156" s="9"/>
      <c r="DTB156" s="9"/>
      <c r="DTC156" s="9"/>
      <c r="DTD156" s="9"/>
      <c r="DTE156" s="9"/>
      <c r="DTF156" s="9"/>
      <c r="DTG156" s="9"/>
      <c r="DTH156" s="9"/>
      <c r="DTI156" s="9"/>
      <c r="DTJ156" s="9"/>
      <c r="DTK156" s="9"/>
      <c r="DTL156" s="9"/>
      <c r="DTM156" s="9"/>
      <c r="DTN156" s="9"/>
      <c r="DTO156" s="9"/>
      <c r="DTP156" s="9"/>
      <c r="DTQ156" s="9"/>
      <c r="DTR156" s="9"/>
      <c r="DTS156" s="9"/>
      <c r="DTT156" s="9"/>
      <c r="DTU156" s="9"/>
      <c r="DTV156" s="9"/>
      <c r="DTW156" s="9"/>
      <c r="DTX156" s="9"/>
      <c r="DTY156" s="9"/>
      <c r="DTZ156" s="9"/>
      <c r="DUA156" s="9"/>
      <c r="DUB156" s="9"/>
      <c r="DUC156" s="9"/>
      <c r="DUD156" s="9"/>
      <c r="DUE156" s="9"/>
      <c r="DUF156" s="9"/>
      <c r="DUG156" s="9"/>
      <c r="DUH156" s="9"/>
      <c r="DUI156" s="9"/>
      <c r="DUJ156" s="9"/>
      <c r="DUK156" s="9"/>
      <c r="DUL156" s="9"/>
      <c r="DUM156" s="9"/>
      <c r="DUN156" s="9"/>
      <c r="DUO156" s="9"/>
      <c r="DUP156" s="9"/>
      <c r="DUQ156" s="9"/>
      <c r="DUR156" s="9"/>
      <c r="DUS156" s="9"/>
      <c r="DUT156" s="9"/>
      <c r="DUU156" s="9"/>
      <c r="DUV156" s="9"/>
      <c r="DUW156" s="9"/>
      <c r="DUX156" s="9"/>
      <c r="DUY156" s="9"/>
      <c r="DUZ156" s="9"/>
      <c r="DVA156" s="9"/>
      <c r="DVB156" s="9"/>
      <c r="DVC156" s="9"/>
      <c r="DVD156" s="9"/>
      <c r="DVE156" s="9"/>
      <c r="DVF156" s="9"/>
      <c r="DVG156" s="9"/>
      <c r="DVH156" s="9"/>
      <c r="DVI156" s="9"/>
      <c r="DVJ156" s="9"/>
      <c r="DVK156" s="9"/>
      <c r="DVL156" s="9"/>
      <c r="DVM156" s="9"/>
      <c r="DVN156" s="9"/>
      <c r="DVO156" s="9"/>
      <c r="DVP156" s="9"/>
      <c r="DVQ156" s="9"/>
      <c r="DVR156" s="9"/>
      <c r="DVS156" s="9"/>
      <c r="DVT156" s="9"/>
      <c r="DVU156" s="9"/>
      <c r="DVV156" s="9"/>
      <c r="DVW156" s="9"/>
      <c r="DVX156" s="9"/>
      <c r="DVY156" s="9"/>
      <c r="DVZ156" s="9"/>
      <c r="DWA156" s="9"/>
      <c r="DWB156" s="9"/>
      <c r="DWC156" s="9"/>
      <c r="DWD156" s="9"/>
      <c r="DWE156" s="9"/>
      <c r="DWF156" s="9"/>
      <c r="DWG156" s="9"/>
      <c r="DWH156" s="9"/>
      <c r="DWI156" s="9"/>
      <c r="DWJ156" s="9"/>
      <c r="DWK156" s="9"/>
      <c r="DWL156" s="9"/>
      <c r="DWM156" s="9"/>
      <c r="DWN156" s="9"/>
      <c r="DWO156" s="9"/>
      <c r="DWP156" s="9"/>
      <c r="DWQ156" s="9"/>
      <c r="DWR156" s="9"/>
      <c r="DWS156" s="9"/>
      <c r="DWT156" s="9"/>
      <c r="DWU156" s="9"/>
      <c r="DWV156" s="9"/>
      <c r="DWW156" s="9"/>
      <c r="DWX156" s="9"/>
      <c r="DWY156" s="9"/>
      <c r="DWZ156" s="9"/>
      <c r="DXA156" s="9"/>
      <c r="DXB156" s="9"/>
      <c r="DXC156" s="9"/>
      <c r="DXD156" s="9"/>
      <c r="DXE156" s="9"/>
      <c r="DXF156" s="9"/>
      <c r="DXG156" s="9"/>
      <c r="DXH156" s="9"/>
      <c r="DXI156" s="9"/>
      <c r="DXJ156" s="9"/>
      <c r="DXK156" s="9"/>
      <c r="DXL156" s="9"/>
      <c r="DXM156" s="9"/>
      <c r="DXN156" s="9"/>
      <c r="DXO156" s="9"/>
      <c r="DXP156" s="9"/>
      <c r="DXQ156" s="9"/>
      <c r="DXR156" s="9"/>
      <c r="DXS156" s="9"/>
      <c r="DXT156" s="9"/>
      <c r="DXU156" s="9"/>
      <c r="DXV156" s="9"/>
      <c r="DXW156" s="9"/>
      <c r="DXX156" s="9"/>
      <c r="DXY156" s="9"/>
      <c r="DXZ156" s="9"/>
      <c r="DYA156" s="9"/>
      <c r="DYB156" s="9"/>
      <c r="DYC156" s="9"/>
      <c r="DYD156" s="9"/>
      <c r="DYE156" s="9"/>
      <c r="DYF156" s="9"/>
      <c r="DYG156" s="9"/>
      <c r="DYH156" s="9"/>
      <c r="DYI156" s="9"/>
      <c r="DYJ156" s="9"/>
      <c r="DYK156" s="9"/>
      <c r="DYL156" s="9"/>
      <c r="DYM156" s="9"/>
      <c r="DYN156" s="9"/>
      <c r="DYO156" s="9"/>
      <c r="DYP156" s="9"/>
      <c r="DYQ156" s="9"/>
      <c r="DYR156" s="9"/>
      <c r="DYS156" s="9"/>
      <c r="DYT156" s="9"/>
      <c r="DYU156" s="9"/>
      <c r="DYV156" s="9"/>
      <c r="DYW156" s="9"/>
      <c r="DYX156" s="9"/>
      <c r="DYY156" s="9"/>
      <c r="DYZ156" s="9"/>
      <c r="DZA156" s="9"/>
      <c r="DZB156" s="9"/>
      <c r="DZC156" s="9"/>
      <c r="DZD156" s="9"/>
      <c r="DZE156" s="9"/>
      <c r="DZF156" s="9"/>
      <c r="DZG156" s="9"/>
      <c r="DZH156" s="9"/>
      <c r="DZI156" s="9"/>
      <c r="DZJ156" s="9"/>
      <c r="DZK156" s="9"/>
      <c r="DZL156" s="9"/>
      <c r="DZM156" s="9"/>
      <c r="DZN156" s="9"/>
      <c r="DZO156" s="9"/>
      <c r="DZP156" s="9"/>
      <c r="DZQ156" s="9"/>
      <c r="DZR156" s="9"/>
      <c r="DZS156" s="9"/>
      <c r="DZT156" s="9"/>
      <c r="DZU156" s="9"/>
      <c r="DZV156" s="9"/>
      <c r="DZW156" s="9"/>
      <c r="DZX156" s="9"/>
      <c r="DZY156" s="9"/>
      <c r="DZZ156" s="9"/>
      <c r="EAA156" s="9"/>
      <c r="EAB156" s="9"/>
      <c r="EAC156" s="9"/>
      <c r="EAD156" s="9"/>
      <c r="EAE156" s="9"/>
      <c r="EAF156" s="9"/>
      <c r="EAG156" s="9"/>
      <c r="EAH156" s="9"/>
      <c r="EAI156" s="9"/>
      <c r="EAJ156" s="9"/>
      <c r="EAK156" s="9"/>
      <c r="EAL156" s="9"/>
      <c r="EAM156" s="9"/>
      <c r="EAN156" s="9"/>
      <c r="EAO156" s="9"/>
      <c r="EAP156" s="9"/>
      <c r="EAQ156" s="9"/>
      <c r="EAR156" s="9"/>
      <c r="EAS156" s="9"/>
      <c r="EAT156" s="9"/>
      <c r="EAU156" s="9"/>
      <c r="EAV156" s="9"/>
      <c r="EAW156" s="9"/>
      <c r="EAX156" s="9"/>
      <c r="EAY156" s="9"/>
      <c r="EAZ156" s="9"/>
      <c r="EBA156" s="9"/>
      <c r="EBB156" s="9"/>
      <c r="EBC156" s="9"/>
      <c r="EBD156" s="9"/>
      <c r="EBE156" s="9"/>
      <c r="EBF156" s="9"/>
      <c r="EBG156" s="9"/>
      <c r="EBH156" s="9"/>
      <c r="EBI156" s="9"/>
      <c r="EBJ156" s="9"/>
      <c r="EBK156" s="9"/>
      <c r="EBL156" s="9"/>
      <c r="EBM156" s="9"/>
      <c r="EBN156" s="9"/>
      <c r="EBO156" s="9"/>
      <c r="EBP156" s="9"/>
      <c r="EBQ156" s="9"/>
      <c r="EBR156" s="9"/>
      <c r="EBS156" s="9"/>
      <c r="EBT156" s="9"/>
      <c r="EBU156" s="9"/>
      <c r="EBV156" s="9"/>
      <c r="EBW156" s="9"/>
      <c r="EBX156" s="9"/>
      <c r="EBY156" s="9"/>
      <c r="EBZ156" s="9"/>
      <c r="ECA156" s="9"/>
      <c r="ECB156" s="9"/>
      <c r="ECC156" s="9"/>
      <c r="ECD156" s="9"/>
      <c r="ECE156" s="9"/>
      <c r="ECF156" s="9"/>
      <c r="ECG156" s="9"/>
      <c r="ECH156" s="9"/>
      <c r="ECI156" s="9"/>
      <c r="ECJ156" s="9"/>
      <c r="ECK156" s="9"/>
      <c r="ECL156" s="9"/>
      <c r="ECM156" s="9"/>
      <c r="ECN156" s="9"/>
      <c r="ECO156" s="9"/>
      <c r="ECP156" s="9"/>
      <c r="ECQ156" s="9"/>
      <c r="ECR156" s="9"/>
      <c r="ECS156" s="9"/>
      <c r="ECT156" s="9"/>
      <c r="ECU156" s="9"/>
      <c r="ECV156" s="9"/>
      <c r="ECW156" s="9"/>
      <c r="ECX156" s="9"/>
      <c r="ECY156" s="9"/>
      <c r="ECZ156" s="9"/>
      <c r="EDA156" s="9"/>
      <c r="EDB156" s="9"/>
      <c r="EDC156" s="9"/>
      <c r="EDD156" s="9"/>
      <c r="EDE156" s="9"/>
      <c r="EDF156" s="9"/>
      <c r="EDG156" s="9"/>
      <c r="EDH156" s="9"/>
      <c r="EDI156" s="9"/>
      <c r="EDJ156" s="9"/>
      <c r="EDK156" s="9"/>
      <c r="EDL156" s="9"/>
      <c r="EDM156" s="9"/>
      <c r="EDN156" s="9"/>
      <c r="EDO156" s="9"/>
      <c r="EDP156" s="9"/>
      <c r="EDQ156" s="9"/>
      <c r="EDR156" s="9"/>
      <c r="EDS156" s="9"/>
      <c r="EDT156" s="9"/>
      <c r="EDU156" s="9"/>
      <c r="EDV156" s="9"/>
      <c r="EDW156" s="9"/>
      <c r="EDX156" s="9"/>
      <c r="EDY156" s="9"/>
      <c r="EDZ156" s="9"/>
      <c r="EEA156" s="9"/>
      <c r="EEB156" s="9"/>
      <c r="EEC156" s="9"/>
      <c r="EED156" s="9"/>
      <c r="EEE156" s="9"/>
      <c r="EEF156" s="9"/>
      <c r="EEG156" s="9"/>
      <c r="EEH156" s="9"/>
      <c r="EEI156" s="9"/>
      <c r="EEJ156" s="9"/>
      <c r="EEK156" s="9"/>
      <c r="EEL156" s="9"/>
      <c r="EEM156" s="9"/>
      <c r="EEN156" s="9"/>
      <c r="EEO156" s="9"/>
      <c r="EEP156" s="9"/>
      <c r="EEQ156" s="9"/>
      <c r="EER156" s="9"/>
      <c r="EES156" s="9"/>
      <c r="EET156" s="9"/>
      <c r="EEU156" s="9"/>
      <c r="EEV156" s="9"/>
      <c r="EEW156" s="9"/>
      <c r="EEX156" s="9"/>
      <c r="EEY156" s="9"/>
      <c r="EEZ156" s="9"/>
      <c r="EFA156" s="9"/>
      <c r="EFB156" s="9"/>
      <c r="EFC156" s="9"/>
      <c r="EFD156" s="9"/>
      <c r="EFE156" s="9"/>
      <c r="EFF156" s="9"/>
      <c r="EFG156" s="9"/>
      <c r="EFH156" s="9"/>
      <c r="EFI156" s="9"/>
      <c r="EFJ156" s="9"/>
      <c r="EFK156" s="9"/>
      <c r="EFL156" s="9"/>
      <c r="EFM156" s="9"/>
      <c r="EFN156" s="9"/>
      <c r="EFO156" s="9"/>
      <c r="EFP156" s="9"/>
      <c r="EFQ156" s="9"/>
      <c r="EFR156" s="9"/>
      <c r="EFS156" s="9"/>
      <c r="EFT156" s="9"/>
      <c r="EFU156" s="9"/>
      <c r="EFV156" s="9"/>
      <c r="EFW156" s="9"/>
      <c r="EFX156" s="9"/>
      <c r="EFY156" s="9"/>
      <c r="EFZ156" s="9"/>
      <c r="EGA156" s="9"/>
      <c r="EGB156" s="9"/>
      <c r="EGC156" s="9"/>
      <c r="EGD156" s="9"/>
      <c r="EGE156" s="9"/>
      <c r="EGF156" s="9"/>
      <c r="EGG156" s="9"/>
      <c r="EGH156" s="9"/>
      <c r="EGI156" s="9"/>
      <c r="EGJ156" s="9"/>
      <c r="EGK156" s="9"/>
      <c r="EGL156" s="9"/>
      <c r="EGM156" s="9"/>
      <c r="EGN156" s="9"/>
      <c r="EGO156" s="9"/>
      <c r="EGP156" s="9"/>
      <c r="EGQ156" s="9"/>
      <c r="EGR156" s="9"/>
      <c r="EGS156" s="9"/>
      <c r="EGT156" s="9"/>
      <c r="EGU156" s="9"/>
      <c r="EGV156" s="9"/>
      <c r="EGW156" s="9"/>
      <c r="EGX156" s="9"/>
      <c r="EGY156" s="9"/>
      <c r="EGZ156" s="9"/>
      <c r="EHA156" s="9"/>
      <c r="EHB156" s="9"/>
      <c r="EHC156" s="9"/>
      <c r="EHD156" s="9"/>
      <c r="EHE156" s="9"/>
      <c r="EHF156" s="9"/>
      <c r="EHG156" s="9"/>
      <c r="EHH156" s="9"/>
      <c r="EHI156" s="9"/>
      <c r="EHJ156" s="9"/>
      <c r="EHK156" s="9"/>
      <c r="EHL156" s="9"/>
      <c r="EHM156" s="9"/>
      <c r="EHN156" s="9"/>
      <c r="EHO156" s="9"/>
      <c r="EHP156" s="9"/>
      <c r="EHQ156" s="9"/>
      <c r="EHR156" s="9"/>
      <c r="EHS156" s="9"/>
      <c r="EHT156" s="9"/>
      <c r="EHU156" s="9"/>
      <c r="EHV156" s="9"/>
      <c r="EHW156" s="9"/>
      <c r="EHX156" s="9"/>
      <c r="EHY156" s="9"/>
      <c r="EHZ156" s="9"/>
      <c r="EIA156" s="9"/>
      <c r="EIB156" s="9"/>
      <c r="EIC156" s="9"/>
      <c r="EID156" s="9"/>
      <c r="EIE156" s="9"/>
      <c r="EIF156" s="9"/>
      <c r="EIG156" s="9"/>
      <c r="EIH156" s="9"/>
      <c r="EII156" s="9"/>
      <c r="EIJ156" s="9"/>
      <c r="EIK156" s="9"/>
      <c r="EIL156" s="9"/>
      <c r="EIM156" s="9"/>
      <c r="EIN156" s="9"/>
      <c r="EIO156" s="9"/>
      <c r="EIP156" s="9"/>
      <c r="EIQ156" s="9"/>
      <c r="EIR156" s="9"/>
      <c r="EIS156" s="9"/>
      <c r="EIT156" s="9"/>
      <c r="EIU156" s="9"/>
      <c r="EIV156" s="9"/>
      <c r="EIW156" s="9"/>
      <c r="EIX156" s="9"/>
      <c r="EIY156" s="9"/>
      <c r="EIZ156" s="9"/>
      <c r="EJA156" s="9"/>
      <c r="EJB156" s="9"/>
      <c r="EJC156" s="9"/>
      <c r="EJD156" s="9"/>
      <c r="EJE156" s="9"/>
      <c r="EJF156" s="9"/>
      <c r="EJG156" s="9"/>
      <c r="EJH156" s="9"/>
      <c r="EJI156" s="9"/>
      <c r="EJJ156" s="9"/>
      <c r="EJK156" s="9"/>
      <c r="EJL156" s="9"/>
      <c r="EJM156" s="9"/>
      <c r="EJN156" s="9"/>
      <c r="EJO156" s="9"/>
      <c r="EJP156" s="9"/>
      <c r="EJQ156" s="9"/>
      <c r="EJR156" s="9"/>
      <c r="EJS156" s="9"/>
      <c r="EJT156" s="9"/>
      <c r="EJU156" s="9"/>
      <c r="EJV156" s="9"/>
      <c r="EJW156" s="9"/>
      <c r="EJX156" s="9"/>
      <c r="EJY156" s="9"/>
      <c r="EJZ156" s="9"/>
      <c r="EKA156" s="9"/>
      <c r="EKB156" s="9"/>
      <c r="EKC156" s="9"/>
      <c r="EKD156" s="9"/>
      <c r="EKE156" s="9"/>
      <c r="EKF156" s="9"/>
      <c r="EKG156" s="9"/>
      <c r="EKH156" s="9"/>
      <c r="EKI156" s="9"/>
      <c r="EKJ156" s="9"/>
      <c r="EKK156" s="9"/>
      <c r="EKL156" s="9"/>
      <c r="EKM156" s="9"/>
      <c r="EKN156" s="9"/>
      <c r="EKO156" s="9"/>
      <c r="EKP156" s="9"/>
      <c r="EKQ156" s="9"/>
      <c r="EKR156" s="9"/>
      <c r="EKS156" s="9"/>
      <c r="EKT156" s="9"/>
      <c r="EKU156" s="9"/>
      <c r="EKV156" s="9"/>
      <c r="EKW156" s="9"/>
      <c r="EKX156" s="9"/>
      <c r="EKY156" s="9"/>
      <c r="EKZ156" s="9"/>
      <c r="ELA156" s="9"/>
      <c r="ELB156" s="9"/>
      <c r="ELC156" s="9"/>
      <c r="ELD156" s="9"/>
      <c r="ELE156" s="9"/>
      <c r="ELF156" s="9"/>
      <c r="ELG156" s="9"/>
      <c r="ELH156" s="9"/>
      <c r="ELI156" s="9"/>
      <c r="ELJ156" s="9"/>
      <c r="ELK156" s="9"/>
      <c r="ELL156" s="9"/>
      <c r="ELM156" s="9"/>
      <c r="ELN156" s="9"/>
      <c r="ELO156" s="9"/>
      <c r="ELP156" s="9"/>
      <c r="ELQ156" s="9"/>
      <c r="ELR156" s="9"/>
      <c r="ELS156" s="9"/>
      <c r="ELT156" s="9"/>
      <c r="ELU156" s="9"/>
      <c r="ELV156" s="9"/>
      <c r="ELW156" s="9"/>
      <c r="ELX156" s="9"/>
      <c r="ELY156" s="9"/>
      <c r="ELZ156" s="9"/>
      <c r="EMA156" s="9"/>
      <c r="EMB156" s="9"/>
      <c r="EMC156" s="9"/>
      <c r="EMD156" s="9"/>
      <c r="EME156" s="9"/>
      <c r="EMF156" s="9"/>
      <c r="EMG156" s="9"/>
      <c r="EMH156" s="9"/>
      <c r="EMI156" s="9"/>
      <c r="EMJ156" s="9"/>
      <c r="EMK156" s="9"/>
      <c r="EML156" s="9"/>
      <c r="EMM156" s="9"/>
      <c r="EMN156" s="9"/>
      <c r="EMO156" s="9"/>
      <c r="EMP156" s="9"/>
      <c r="EMQ156" s="9"/>
      <c r="EMR156" s="9"/>
      <c r="EMS156" s="9"/>
      <c r="EMT156" s="9"/>
      <c r="EMU156" s="9"/>
      <c r="EMV156" s="9"/>
      <c r="EMW156" s="9"/>
      <c r="EMX156" s="9"/>
      <c r="EMY156" s="9"/>
      <c r="EMZ156" s="9"/>
      <c r="ENA156" s="9"/>
      <c r="ENB156" s="9"/>
      <c r="ENC156" s="9"/>
      <c r="END156" s="9"/>
      <c r="ENE156" s="9"/>
      <c r="ENF156" s="9"/>
      <c r="ENG156" s="9"/>
      <c r="ENH156" s="9"/>
      <c r="ENI156" s="9"/>
      <c r="ENJ156" s="9"/>
      <c r="ENK156" s="9"/>
      <c r="ENL156" s="9"/>
      <c r="ENM156" s="9"/>
      <c r="ENN156" s="9"/>
      <c r="ENO156" s="9"/>
      <c r="ENP156" s="9"/>
      <c r="ENQ156" s="9"/>
      <c r="ENR156" s="9"/>
      <c r="ENS156" s="9"/>
      <c r="ENT156" s="9"/>
      <c r="ENU156" s="9"/>
      <c r="ENV156" s="9"/>
      <c r="ENW156" s="9"/>
      <c r="ENX156" s="9"/>
      <c r="ENY156" s="9"/>
      <c r="ENZ156" s="9"/>
      <c r="EOA156" s="9"/>
      <c r="EOB156" s="9"/>
      <c r="EOC156" s="9"/>
      <c r="EOD156" s="9"/>
      <c r="EOE156" s="9"/>
      <c r="EOF156" s="9"/>
      <c r="EOG156" s="9"/>
      <c r="EOH156" s="9"/>
      <c r="EOI156" s="9"/>
      <c r="EOJ156" s="9"/>
      <c r="EOK156" s="9"/>
      <c r="EOL156" s="9"/>
      <c r="EOM156" s="9"/>
      <c r="EON156" s="9"/>
      <c r="EOO156" s="9"/>
      <c r="EOP156" s="9"/>
      <c r="EOQ156" s="9"/>
      <c r="EOR156" s="9"/>
      <c r="EOS156" s="9"/>
      <c r="EOT156" s="9"/>
      <c r="EOU156" s="9"/>
      <c r="EOV156" s="9"/>
      <c r="EOW156" s="9"/>
      <c r="EOX156" s="9"/>
      <c r="EOY156" s="9"/>
      <c r="EOZ156" s="9"/>
      <c r="EPA156" s="9"/>
      <c r="EPB156" s="9"/>
      <c r="EPC156" s="9"/>
      <c r="EPD156" s="9"/>
      <c r="EPE156" s="9"/>
      <c r="EPF156" s="9"/>
      <c r="EPG156" s="9"/>
      <c r="EPH156" s="9"/>
      <c r="EPI156" s="9"/>
      <c r="EPJ156" s="9"/>
      <c r="EPK156" s="9"/>
      <c r="EPL156" s="9"/>
      <c r="EPM156" s="9"/>
      <c r="EPN156" s="9"/>
      <c r="EPO156" s="9"/>
      <c r="EPP156" s="9"/>
      <c r="EPQ156" s="9"/>
      <c r="EPR156" s="9"/>
      <c r="EPS156" s="9"/>
      <c r="EPT156" s="9"/>
      <c r="EPU156" s="9"/>
      <c r="EPV156" s="9"/>
      <c r="EPW156" s="9"/>
      <c r="EPX156" s="9"/>
      <c r="EPY156" s="9"/>
      <c r="EPZ156" s="9"/>
      <c r="EQA156" s="9"/>
      <c r="EQB156" s="9"/>
      <c r="EQC156" s="9"/>
      <c r="EQD156" s="9"/>
      <c r="EQE156" s="9"/>
      <c r="EQF156" s="9"/>
      <c r="EQG156" s="9"/>
      <c r="EQH156" s="9"/>
      <c r="EQI156" s="9"/>
      <c r="EQJ156" s="9"/>
      <c r="EQK156" s="9"/>
      <c r="EQL156" s="9"/>
      <c r="EQM156" s="9"/>
      <c r="EQN156" s="9"/>
      <c r="EQO156" s="9"/>
      <c r="EQP156" s="9"/>
      <c r="EQQ156" s="9"/>
      <c r="EQR156" s="9"/>
      <c r="EQS156" s="9"/>
      <c r="EQT156" s="9"/>
      <c r="EQU156" s="9"/>
      <c r="EQV156" s="9"/>
      <c r="EQW156" s="9"/>
      <c r="EQX156" s="9"/>
      <c r="EQY156" s="9"/>
      <c r="EQZ156" s="9"/>
      <c r="ERA156" s="9"/>
      <c r="ERB156" s="9"/>
      <c r="ERC156" s="9"/>
      <c r="ERD156" s="9"/>
      <c r="ERE156" s="9"/>
      <c r="ERF156" s="9"/>
      <c r="ERG156" s="9"/>
      <c r="ERH156" s="9"/>
      <c r="ERI156" s="9"/>
      <c r="ERJ156" s="9"/>
      <c r="ERK156" s="9"/>
      <c r="ERL156" s="9"/>
      <c r="ERM156" s="9"/>
      <c r="ERN156" s="9"/>
      <c r="ERO156" s="9"/>
      <c r="ERP156" s="9"/>
      <c r="ERQ156" s="9"/>
      <c r="ERR156" s="9"/>
      <c r="ERS156" s="9"/>
      <c r="ERT156" s="9"/>
      <c r="ERU156" s="9"/>
      <c r="ERV156" s="9"/>
      <c r="ERW156" s="9"/>
      <c r="ERX156" s="9"/>
      <c r="ERY156" s="9"/>
      <c r="ERZ156" s="9"/>
      <c r="ESA156" s="9"/>
      <c r="ESB156" s="9"/>
      <c r="ESC156" s="9"/>
      <c r="ESD156" s="9"/>
      <c r="ESE156" s="9"/>
      <c r="ESF156" s="9"/>
      <c r="ESG156" s="9"/>
      <c r="ESH156" s="9"/>
      <c r="ESI156" s="9"/>
      <c r="ESJ156" s="9"/>
      <c r="ESK156" s="9"/>
      <c r="ESL156" s="9"/>
      <c r="ESM156" s="9"/>
      <c r="ESN156" s="9"/>
      <c r="ESO156" s="9"/>
      <c r="ESP156" s="9"/>
      <c r="ESQ156" s="9"/>
      <c r="ESR156" s="9"/>
      <c r="ESS156" s="9"/>
      <c r="EST156" s="9"/>
      <c r="ESU156" s="9"/>
      <c r="ESV156" s="9"/>
      <c r="ESW156" s="9"/>
      <c r="ESX156" s="9"/>
      <c r="ESY156" s="9"/>
      <c r="ESZ156" s="9"/>
      <c r="ETA156" s="9"/>
      <c r="ETB156" s="9"/>
      <c r="ETC156" s="9"/>
      <c r="ETD156" s="9"/>
      <c r="ETE156" s="9"/>
      <c r="ETF156" s="9"/>
      <c r="ETG156" s="9"/>
      <c r="ETH156" s="9"/>
      <c r="ETI156" s="9"/>
      <c r="ETJ156" s="9"/>
      <c r="ETK156" s="9"/>
      <c r="ETL156" s="9"/>
      <c r="ETM156" s="9"/>
      <c r="ETN156" s="9"/>
      <c r="ETO156" s="9"/>
      <c r="ETP156" s="9"/>
      <c r="ETQ156" s="9"/>
      <c r="ETR156" s="9"/>
      <c r="ETS156" s="9"/>
      <c r="ETT156" s="9"/>
      <c r="ETU156" s="9"/>
      <c r="ETV156" s="9"/>
      <c r="ETW156" s="9"/>
      <c r="ETX156" s="9"/>
      <c r="ETY156" s="9"/>
      <c r="ETZ156" s="9"/>
      <c r="EUA156" s="9"/>
      <c r="EUB156" s="9"/>
      <c r="EUC156" s="9"/>
      <c r="EUD156" s="9"/>
      <c r="EUE156" s="9"/>
      <c r="EUF156" s="9"/>
      <c r="EUG156" s="9"/>
      <c r="EUH156" s="9"/>
      <c r="EUI156" s="9"/>
      <c r="EUJ156" s="9"/>
      <c r="EUK156" s="9"/>
      <c r="EUL156" s="9"/>
      <c r="EUM156" s="9"/>
      <c r="EUN156" s="9"/>
      <c r="EUO156" s="9"/>
      <c r="EUP156" s="9"/>
      <c r="EUQ156" s="9"/>
      <c r="EUR156" s="9"/>
      <c r="EUS156" s="9"/>
      <c r="EUT156" s="9"/>
      <c r="EUU156" s="9"/>
      <c r="EUV156" s="9"/>
      <c r="EUW156" s="9"/>
      <c r="EUX156" s="9"/>
      <c r="EUY156" s="9"/>
      <c r="EUZ156" s="9"/>
      <c r="EVA156" s="9"/>
      <c r="EVB156" s="9"/>
      <c r="EVC156" s="9"/>
      <c r="EVD156" s="9"/>
      <c r="EVE156" s="9"/>
      <c r="EVF156" s="9"/>
      <c r="EVG156" s="9"/>
      <c r="EVH156" s="9"/>
      <c r="EVI156" s="9"/>
      <c r="EVJ156" s="9"/>
      <c r="EVK156" s="9"/>
      <c r="EVL156" s="9"/>
      <c r="EVM156" s="9"/>
      <c r="EVN156" s="9"/>
      <c r="EVO156" s="9"/>
      <c r="EVP156" s="9"/>
      <c r="EVQ156" s="9"/>
      <c r="EVR156" s="9"/>
      <c r="EVS156" s="9"/>
      <c r="EVT156" s="9"/>
      <c r="EVU156" s="9"/>
      <c r="EVV156" s="9"/>
      <c r="EVW156" s="9"/>
      <c r="EVX156" s="9"/>
      <c r="EVY156" s="9"/>
      <c r="EVZ156" s="9"/>
      <c r="EWA156" s="9"/>
      <c r="EWB156" s="9"/>
      <c r="EWC156" s="9"/>
      <c r="EWD156" s="9"/>
      <c r="EWE156" s="9"/>
      <c r="EWF156" s="9"/>
      <c r="EWG156" s="9"/>
      <c r="EWH156" s="9"/>
      <c r="EWI156" s="9"/>
      <c r="EWJ156" s="9"/>
      <c r="EWK156" s="9"/>
      <c r="EWL156" s="9"/>
      <c r="EWM156" s="9"/>
      <c r="EWN156" s="9"/>
      <c r="EWO156" s="9"/>
      <c r="EWP156" s="9"/>
      <c r="EWQ156" s="9"/>
      <c r="EWR156" s="9"/>
      <c r="EWS156" s="9"/>
      <c r="EWT156" s="9"/>
      <c r="EWU156" s="9"/>
      <c r="EWV156" s="9"/>
      <c r="EWW156" s="9"/>
      <c r="EWX156" s="9"/>
      <c r="EWY156" s="9"/>
      <c r="EWZ156" s="9"/>
      <c r="EXA156" s="9"/>
      <c r="EXB156" s="9"/>
      <c r="EXC156" s="9"/>
      <c r="EXD156" s="9"/>
      <c r="EXE156" s="9"/>
      <c r="EXF156" s="9"/>
      <c r="EXG156" s="9"/>
      <c r="EXH156" s="9"/>
      <c r="EXI156" s="9"/>
      <c r="EXJ156" s="9"/>
      <c r="EXK156" s="9"/>
      <c r="EXL156" s="9"/>
      <c r="EXM156" s="9"/>
      <c r="EXN156" s="9"/>
      <c r="EXO156" s="9"/>
      <c r="EXP156" s="9"/>
      <c r="EXQ156" s="9"/>
      <c r="EXR156" s="9"/>
      <c r="EXS156" s="9"/>
      <c r="EXT156" s="9"/>
      <c r="EXU156" s="9"/>
      <c r="EXV156" s="9"/>
      <c r="EXW156" s="9"/>
      <c r="EXX156" s="9"/>
      <c r="EXY156" s="9"/>
      <c r="EXZ156" s="9"/>
      <c r="EYA156" s="9"/>
      <c r="EYB156" s="9"/>
      <c r="EYC156" s="9"/>
      <c r="EYD156" s="9"/>
      <c r="EYE156" s="9"/>
      <c r="EYF156" s="9"/>
      <c r="EYG156" s="9"/>
      <c r="EYH156" s="9"/>
      <c r="EYI156" s="9"/>
      <c r="EYJ156" s="9"/>
      <c r="EYK156" s="9"/>
      <c r="EYL156" s="9"/>
      <c r="EYM156" s="9"/>
      <c r="EYN156" s="9"/>
      <c r="EYO156" s="9"/>
      <c r="EYP156" s="9"/>
      <c r="EYQ156" s="9"/>
      <c r="EYR156" s="9"/>
      <c r="EYS156" s="9"/>
      <c r="EYT156" s="9"/>
      <c r="EYU156" s="9"/>
      <c r="EYV156" s="9"/>
      <c r="EYW156" s="9"/>
      <c r="EYX156" s="9"/>
      <c r="EYY156" s="9"/>
      <c r="EYZ156" s="9"/>
      <c r="EZA156" s="9"/>
      <c r="EZB156" s="9"/>
      <c r="EZC156" s="9"/>
      <c r="EZD156" s="9"/>
      <c r="EZE156" s="9"/>
      <c r="EZF156" s="9"/>
      <c r="EZG156" s="9"/>
      <c r="EZH156" s="9"/>
      <c r="EZI156" s="9"/>
      <c r="EZJ156" s="9"/>
      <c r="EZK156" s="9"/>
      <c r="EZL156" s="9"/>
      <c r="EZM156" s="9"/>
      <c r="EZN156" s="9"/>
      <c r="EZO156" s="9"/>
      <c r="EZP156" s="9"/>
      <c r="EZQ156" s="9"/>
      <c r="EZR156" s="9"/>
      <c r="EZS156" s="9"/>
      <c r="EZT156" s="9"/>
      <c r="EZU156" s="9"/>
      <c r="EZV156" s="9"/>
      <c r="EZW156" s="9"/>
      <c r="EZX156" s="9"/>
      <c r="EZY156" s="9"/>
      <c r="EZZ156" s="9"/>
      <c r="FAA156" s="9"/>
      <c r="FAB156" s="9"/>
      <c r="FAC156" s="9"/>
      <c r="FAD156" s="9"/>
      <c r="FAE156" s="9"/>
      <c r="FAF156" s="9"/>
      <c r="FAG156" s="9"/>
      <c r="FAH156" s="9"/>
      <c r="FAI156" s="9"/>
      <c r="FAJ156" s="9"/>
      <c r="FAK156" s="9"/>
      <c r="FAL156" s="9"/>
      <c r="FAM156" s="9"/>
      <c r="FAN156" s="9"/>
      <c r="FAO156" s="9"/>
      <c r="FAP156" s="9"/>
      <c r="FAQ156" s="9"/>
      <c r="FAR156" s="9"/>
      <c r="FAS156" s="9"/>
      <c r="FAT156" s="9"/>
      <c r="FAU156" s="9"/>
      <c r="FAV156" s="9"/>
      <c r="FAW156" s="9"/>
      <c r="FAX156" s="9"/>
      <c r="FAY156" s="9"/>
      <c r="FAZ156" s="9"/>
      <c r="FBA156" s="9"/>
      <c r="FBB156" s="9"/>
      <c r="FBC156" s="9"/>
      <c r="FBD156" s="9"/>
      <c r="FBE156" s="9"/>
      <c r="FBF156" s="9"/>
      <c r="FBG156" s="9"/>
      <c r="FBH156" s="9"/>
      <c r="FBI156" s="9"/>
      <c r="FBJ156" s="9"/>
      <c r="FBK156" s="9"/>
      <c r="FBL156" s="9"/>
      <c r="FBM156" s="9"/>
      <c r="FBN156" s="9"/>
      <c r="FBO156" s="9"/>
      <c r="FBP156" s="9"/>
      <c r="FBQ156" s="9"/>
      <c r="FBR156" s="9"/>
      <c r="FBS156" s="9"/>
      <c r="FBT156" s="9"/>
      <c r="FBU156" s="9"/>
      <c r="FBV156" s="9"/>
      <c r="FBW156" s="9"/>
      <c r="FBX156" s="9"/>
      <c r="FBY156" s="9"/>
      <c r="FBZ156" s="9"/>
      <c r="FCA156" s="9"/>
      <c r="FCB156" s="9"/>
      <c r="FCC156" s="9"/>
      <c r="FCD156" s="9"/>
      <c r="FCE156" s="9"/>
      <c r="FCF156" s="9"/>
      <c r="FCG156" s="9"/>
      <c r="FCH156" s="9"/>
      <c r="FCI156" s="9"/>
      <c r="FCJ156" s="9"/>
      <c r="FCK156" s="9"/>
      <c r="FCL156" s="9"/>
      <c r="FCM156" s="9"/>
      <c r="FCN156" s="9"/>
      <c r="FCO156" s="9"/>
      <c r="FCP156" s="9"/>
      <c r="FCQ156" s="9"/>
      <c r="FCR156" s="9"/>
      <c r="FCS156" s="9"/>
      <c r="FCT156" s="9"/>
      <c r="FCU156" s="9"/>
      <c r="FCV156" s="9"/>
      <c r="FCW156" s="9"/>
      <c r="FCX156" s="9"/>
      <c r="FCY156" s="9"/>
      <c r="FCZ156" s="9"/>
      <c r="FDA156" s="9"/>
      <c r="FDB156" s="9"/>
      <c r="FDC156" s="9"/>
      <c r="FDD156" s="9"/>
      <c r="FDE156" s="9"/>
      <c r="FDF156" s="9"/>
      <c r="FDG156" s="9"/>
      <c r="FDH156" s="9"/>
      <c r="FDI156" s="9"/>
      <c r="FDJ156" s="9"/>
      <c r="FDK156" s="9"/>
      <c r="FDL156" s="9"/>
      <c r="FDM156" s="9"/>
      <c r="FDN156" s="9"/>
      <c r="FDO156" s="9"/>
      <c r="FDP156" s="9"/>
      <c r="FDQ156" s="9"/>
      <c r="FDR156" s="9"/>
      <c r="FDS156" s="9"/>
      <c r="FDT156" s="9"/>
      <c r="FDU156" s="9"/>
      <c r="FDV156" s="9"/>
      <c r="FDW156" s="9"/>
      <c r="FDX156" s="9"/>
      <c r="FDY156" s="9"/>
      <c r="FDZ156" s="9"/>
      <c r="FEA156" s="9"/>
      <c r="FEB156" s="9"/>
      <c r="FEC156" s="9"/>
      <c r="FED156" s="9"/>
      <c r="FEE156" s="9"/>
      <c r="FEF156" s="9"/>
      <c r="FEG156" s="9"/>
      <c r="FEH156" s="9"/>
      <c r="FEI156" s="9"/>
      <c r="FEJ156" s="9"/>
      <c r="FEK156" s="9"/>
      <c r="FEL156" s="9"/>
      <c r="FEM156" s="9"/>
      <c r="FEN156" s="9"/>
      <c r="FEO156" s="9"/>
      <c r="FEP156" s="9"/>
      <c r="FEQ156" s="9"/>
      <c r="FER156" s="9"/>
      <c r="FES156" s="9"/>
      <c r="FET156" s="9"/>
      <c r="FEU156" s="9"/>
      <c r="FEV156" s="9"/>
      <c r="FEW156" s="9"/>
      <c r="FEX156" s="9"/>
      <c r="FEY156" s="9"/>
      <c r="FEZ156" s="9"/>
      <c r="FFA156" s="9"/>
      <c r="FFB156" s="9"/>
      <c r="FFC156" s="9"/>
      <c r="FFD156" s="9"/>
      <c r="FFE156" s="9"/>
      <c r="FFF156" s="9"/>
      <c r="FFG156" s="9"/>
      <c r="FFH156" s="9"/>
      <c r="FFI156" s="9"/>
      <c r="FFJ156" s="9"/>
      <c r="FFK156" s="9"/>
      <c r="FFL156" s="9"/>
      <c r="FFM156" s="9"/>
      <c r="FFN156" s="9"/>
      <c r="FFO156" s="9"/>
      <c r="FFP156" s="9"/>
      <c r="FFQ156" s="9"/>
      <c r="FFR156" s="9"/>
      <c r="FFS156" s="9"/>
      <c r="FFT156" s="9"/>
      <c r="FFU156" s="9"/>
      <c r="FFV156" s="9"/>
      <c r="FFW156" s="9"/>
      <c r="FFX156" s="9"/>
      <c r="FFY156" s="9"/>
      <c r="FFZ156" s="9"/>
      <c r="FGA156" s="9"/>
      <c r="FGB156" s="9"/>
      <c r="FGC156" s="9"/>
      <c r="FGD156" s="9"/>
      <c r="FGE156" s="9"/>
      <c r="FGF156" s="9"/>
      <c r="FGG156" s="9"/>
      <c r="FGH156" s="9"/>
      <c r="FGI156" s="9"/>
      <c r="FGJ156" s="9"/>
      <c r="FGK156" s="9"/>
      <c r="FGL156" s="9"/>
      <c r="FGM156" s="9"/>
      <c r="FGN156" s="9"/>
      <c r="FGO156" s="9"/>
      <c r="FGP156" s="9"/>
      <c r="FGQ156" s="9"/>
      <c r="FGR156" s="9"/>
      <c r="FGS156" s="9"/>
      <c r="FGT156" s="9"/>
      <c r="FGU156" s="9"/>
      <c r="FGV156" s="9"/>
      <c r="FGW156" s="9"/>
      <c r="FGX156" s="9"/>
      <c r="FGY156" s="9"/>
      <c r="FGZ156" s="9"/>
      <c r="FHA156" s="9"/>
      <c r="FHB156" s="9"/>
      <c r="FHC156" s="9"/>
      <c r="FHD156" s="9"/>
      <c r="FHE156" s="9"/>
      <c r="FHF156" s="9"/>
      <c r="FHG156" s="9"/>
      <c r="FHH156" s="9"/>
      <c r="FHI156" s="9"/>
      <c r="FHJ156" s="9"/>
      <c r="FHK156" s="9"/>
      <c r="FHL156" s="9"/>
      <c r="FHM156" s="9"/>
      <c r="FHN156" s="9"/>
      <c r="FHO156" s="9"/>
      <c r="FHP156" s="9"/>
      <c r="FHQ156" s="9"/>
      <c r="FHR156" s="9"/>
      <c r="FHS156" s="9"/>
      <c r="FHT156" s="9"/>
      <c r="FHU156" s="9"/>
      <c r="FHV156" s="9"/>
      <c r="FHW156" s="9"/>
      <c r="FHX156" s="9"/>
      <c r="FHY156" s="9"/>
      <c r="FHZ156" s="9"/>
      <c r="FIA156" s="9"/>
      <c r="FIB156" s="9"/>
      <c r="FIC156" s="9"/>
      <c r="FID156" s="9"/>
      <c r="FIE156" s="9"/>
      <c r="FIF156" s="9"/>
      <c r="FIG156" s="9"/>
      <c r="FIH156" s="9"/>
      <c r="FII156" s="9"/>
      <c r="FIJ156" s="9"/>
      <c r="FIK156" s="9"/>
      <c r="FIL156" s="9"/>
      <c r="FIM156" s="9"/>
      <c r="FIN156" s="9"/>
      <c r="FIO156" s="9"/>
      <c r="FIP156" s="9"/>
      <c r="FIQ156" s="9"/>
      <c r="FIR156" s="9"/>
      <c r="FIS156" s="9"/>
      <c r="FIT156" s="9"/>
      <c r="FIU156" s="9"/>
      <c r="FIV156" s="9"/>
      <c r="FIW156" s="9"/>
      <c r="FIX156" s="9"/>
      <c r="FIY156" s="9"/>
      <c r="FIZ156" s="9"/>
      <c r="FJA156" s="9"/>
      <c r="FJB156" s="9"/>
      <c r="FJC156" s="9"/>
      <c r="FJD156" s="9"/>
      <c r="FJE156" s="9"/>
      <c r="FJF156" s="9"/>
      <c r="FJG156" s="9"/>
      <c r="FJH156" s="9"/>
      <c r="FJI156" s="9"/>
      <c r="FJJ156" s="9"/>
      <c r="FJK156" s="9"/>
      <c r="FJL156" s="9"/>
      <c r="FJM156" s="9"/>
      <c r="FJN156" s="9"/>
      <c r="FJO156" s="9"/>
      <c r="FJP156" s="9"/>
      <c r="FJQ156" s="9"/>
      <c r="FJR156" s="9"/>
      <c r="FJS156" s="9"/>
      <c r="FJT156" s="9"/>
      <c r="FJU156" s="9"/>
      <c r="FJV156" s="9"/>
      <c r="FJW156" s="9"/>
      <c r="FJX156" s="9"/>
      <c r="FJY156" s="9"/>
      <c r="FJZ156" s="9"/>
      <c r="FKA156" s="9"/>
      <c r="FKB156" s="9"/>
      <c r="FKC156" s="9"/>
      <c r="FKD156" s="9"/>
      <c r="FKE156" s="9"/>
      <c r="FKF156" s="9"/>
      <c r="FKG156" s="9"/>
      <c r="FKH156" s="9"/>
      <c r="FKI156" s="9"/>
      <c r="FKJ156" s="9"/>
      <c r="FKK156" s="9"/>
      <c r="FKL156" s="9"/>
      <c r="FKM156" s="9"/>
      <c r="FKN156" s="9"/>
      <c r="FKO156" s="9"/>
      <c r="FKP156" s="9"/>
      <c r="FKQ156" s="9"/>
      <c r="FKR156" s="9"/>
      <c r="FKS156" s="9"/>
      <c r="FKT156" s="9"/>
      <c r="FKU156" s="9"/>
      <c r="FKV156" s="9"/>
      <c r="FKW156" s="9"/>
      <c r="FKX156" s="9"/>
      <c r="FKY156" s="9"/>
      <c r="FKZ156" s="9"/>
      <c r="FLA156" s="9"/>
      <c r="FLB156" s="9"/>
      <c r="FLC156" s="9"/>
      <c r="FLD156" s="9"/>
      <c r="FLE156" s="9"/>
      <c r="FLF156" s="9"/>
      <c r="FLG156" s="9"/>
      <c r="FLH156" s="9"/>
      <c r="FLI156" s="9"/>
      <c r="FLJ156" s="9"/>
      <c r="FLK156" s="9"/>
      <c r="FLL156" s="9"/>
      <c r="FLM156" s="9"/>
      <c r="FLN156" s="9"/>
      <c r="FLO156" s="9"/>
      <c r="FLP156" s="9"/>
      <c r="FLQ156" s="9"/>
      <c r="FLR156" s="9"/>
      <c r="FLS156" s="9"/>
      <c r="FLT156" s="9"/>
      <c r="FLU156" s="9"/>
      <c r="FLV156" s="9"/>
      <c r="FLW156" s="9"/>
      <c r="FLX156" s="9"/>
      <c r="FLY156" s="9"/>
      <c r="FLZ156" s="9"/>
      <c r="FMA156" s="9"/>
      <c r="FMB156" s="9"/>
      <c r="FMC156" s="9"/>
      <c r="FMD156" s="9"/>
      <c r="FME156" s="9"/>
      <c r="FMF156" s="9"/>
      <c r="FMG156" s="9"/>
      <c r="FMH156" s="9"/>
      <c r="FMI156" s="9"/>
      <c r="FMJ156" s="9"/>
      <c r="FMK156" s="9"/>
      <c r="FML156" s="9"/>
      <c r="FMM156" s="9"/>
      <c r="FMN156" s="9"/>
      <c r="FMO156" s="9"/>
      <c r="FMP156" s="9"/>
      <c r="FMQ156" s="9"/>
      <c r="FMR156" s="9"/>
      <c r="FMS156" s="9"/>
      <c r="FMT156" s="9"/>
      <c r="FMU156" s="9"/>
      <c r="FMV156" s="9"/>
      <c r="FMW156" s="9"/>
      <c r="FMX156" s="9"/>
      <c r="FMY156" s="9"/>
      <c r="FMZ156" s="9"/>
      <c r="FNA156" s="9"/>
      <c r="FNB156" s="9"/>
      <c r="FNC156" s="9"/>
      <c r="FND156" s="9"/>
      <c r="FNE156" s="9"/>
      <c r="FNF156" s="9"/>
      <c r="FNG156" s="9"/>
      <c r="FNH156" s="9"/>
      <c r="FNI156" s="9"/>
      <c r="FNJ156" s="9"/>
      <c r="FNK156" s="9"/>
      <c r="FNL156" s="9"/>
      <c r="FNM156" s="9"/>
      <c r="FNN156" s="9"/>
      <c r="FNO156" s="9"/>
      <c r="FNP156" s="9"/>
      <c r="FNQ156" s="9"/>
      <c r="FNR156" s="9"/>
      <c r="FNS156" s="9"/>
      <c r="FNT156" s="9"/>
      <c r="FNU156" s="9"/>
      <c r="FNV156" s="9"/>
      <c r="FNW156" s="9"/>
      <c r="FNX156" s="9"/>
      <c r="FNY156" s="9"/>
      <c r="FNZ156" s="9"/>
      <c r="FOA156" s="9"/>
      <c r="FOB156" s="9"/>
      <c r="FOC156" s="9"/>
      <c r="FOD156" s="9"/>
      <c r="FOE156" s="9"/>
      <c r="FOF156" s="9"/>
      <c r="FOG156" s="9"/>
      <c r="FOH156" s="9"/>
      <c r="FOI156" s="9"/>
      <c r="FOJ156" s="9"/>
      <c r="FOK156" s="9"/>
      <c r="FOL156" s="9"/>
      <c r="FOM156" s="9"/>
      <c r="FON156" s="9"/>
      <c r="FOO156" s="9"/>
      <c r="FOP156" s="9"/>
      <c r="FOQ156" s="9"/>
      <c r="FOR156" s="9"/>
      <c r="FOS156" s="9"/>
      <c r="FOT156" s="9"/>
      <c r="FOU156" s="9"/>
      <c r="FOV156" s="9"/>
      <c r="FOW156" s="9"/>
      <c r="FOX156" s="9"/>
      <c r="FOY156" s="9"/>
      <c r="FOZ156" s="9"/>
      <c r="FPA156" s="9"/>
      <c r="FPB156" s="9"/>
      <c r="FPC156" s="9"/>
      <c r="FPD156" s="9"/>
      <c r="FPE156" s="9"/>
      <c r="FPF156" s="9"/>
      <c r="FPG156" s="9"/>
      <c r="FPH156" s="9"/>
      <c r="FPI156" s="9"/>
      <c r="FPJ156" s="9"/>
      <c r="FPK156" s="9"/>
      <c r="FPL156" s="9"/>
      <c r="FPM156" s="9"/>
      <c r="FPN156" s="9"/>
      <c r="FPO156" s="9"/>
      <c r="FPP156" s="9"/>
      <c r="FPQ156" s="9"/>
      <c r="FPR156" s="9"/>
      <c r="FPS156" s="9"/>
      <c r="FPT156" s="9"/>
      <c r="FPU156" s="9"/>
      <c r="FPV156" s="9"/>
      <c r="FPW156" s="9"/>
      <c r="FPX156" s="9"/>
      <c r="FPY156" s="9"/>
      <c r="FPZ156" s="9"/>
      <c r="FQA156" s="9"/>
      <c r="FQB156" s="9"/>
      <c r="FQC156" s="9"/>
      <c r="FQD156" s="9"/>
      <c r="FQE156" s="9"/>
      <c r="FQF156" s="9"/>
      <c r="FQG156" s="9"/>
      <c r="FQH156" s="9"/>
      <c r="FQI156" s="9"/>
      <c r="FQJ156" s="9"/>
      <c r="FQK156" s="9"/>
      <c r="FQL156" s="9"/>
      <c r="FQM156" s="9"/>
      <c r="FQN156" s="9"/>
      <c r="FQO156" s="9"/>
      <c r="FQP156" s="9"/>
      <c r="FQQ156" s="9"/>
      <c r="FQR156" s="9"/>
      <c r="FQS156" s="9"/>
      <c r="FQT156" s="9"/>
      <c r="FQU156" s="9"/>
      <c r="FQV156" s="9"/>
      <c r="FQW156" s="9"/>
      <c r="FQX156" s="9"/>
      <c r="FQY156" s="9"/>
      <c r="FQZ156" s="9"/>
      <c r="FRA156" s="9"/>
      <c r="FRB156" s="9"/>
      <c r="FRC156" s="9"/>
      <c r="FRD156" s="9"/>
      <c r="FRE156" s="9"/>
      <c r="FRF156" s="9"/>
      <c r="FRG156" s="9"/>
      <c r="FRH156" s="9"/>
      <c r="FRI156" s="9"/>
      <c r="FRJ156" s="9"/>
      <c r="FRK156" s="9"/>
      <c r="FRL156" s="9"/>
      <c r="FRM156" s="9"/>
      <c r="FRN156" s="9"/>
      <c r="FRO156" s="9"/>
      <c r="FRP156" s="9"/>
      <c r="FRQ156" s="9"/>
      <c r="FRR156" s="9"/>
      <c r="FRS156" s="9"/>
      <c r="FRT156" s="9"/>
      <c r="FRU156" s="9"/>
      <c r="FRV156" s="9"/>
      <c r="FRW156" s="9"/>
      <c r="FRX156" s="9"/>
      <c r="FRY156" s="9"/>
      <c r="FRZ156" s="9"/>
      <c r="FSA156" s="9"/>
      <c r="FSB156" s="9"/>
      <c r="FSC156" s="9"/>
      <c r="FSD156" s="9"/>
      <c r="FSE156" s="9"/>
      <c r="FSF156" s="9"/>
      <c r="FSG156" s="9"/>
      <c r="FSH156" s="9"/>
      <c r="FSI156" s="9"/>
      <c r="FSJ156" s="9"/>
      <c r="FSK156" s="9"/>
      <c r="FSL156" s="9"/>
      <c r="FSM156" s="9"/>
      <c r="FSN156" s="9"/>
      <c r="FSO156" s="9"/>
      <c r="FSP156" s="9"/>
      <c r="FSQ156" s="9"/>
      <c r="FSR156" s="9"/>
      <c r="FSS156" s="9"/>
      <c r="FST156" s="9"/>
      <c r="FSU156" s="9"/>
      <c r="FSV156" s="9"/>
      <c r="FSW156" s="9"/>
      <c r="FSX156" s="9"/>
      <c r="FSY156" s="9"/>
      <c r="FSZ156" s="9"/>
      <c r="FTA156" s="9"/>
      <c r="FTB156" s="9"/>
      <c r="FTC156" s="9"/>
      <c r="FTD156" s="9"/>
      <c r="FTE156" s="9"/>
      <c r="FTF156" s="9"/>
      <c r="FTG156" s="9"/>
      <c r="FTH156" s="9"/>
      <c r="FTI156" s="9"/>
      <c r="FTJ156" s="9"/>
      <c r="FTK156" s="9"/>
      <c r="FTL156" s="9"/>
      <c r="FTM156" s="9"/>
      <c r="FTN156" s="9"/>
      <c r="FTO156" s="9"/>
      <c r="FTP156" s="9"/>
      <c r="FTQ156" s="9"/>
      <c r="FTR156" s="9"/>
      <c r="FTS156" s="9"/>
      <c r="FTT156" s="9"/>
      <c r="FTU156" s="9"/>
      <c r="FTV156" s="9"/>
      <c r="FTW156" s="9"/>
      <c r="FTX156" s="9"/>
      <c r="FTY156" s="9"/>
      <c r="FTZ156" s="9"/>
      <c r="FUA156" s="9"/>
      <c r="FUB156" s="9"/>
      <c r="FUC156" s="9"/>
      <c r="FUD156" s="9"/>
      <c r="FUE156" s="9"/>
      <c r="FUF156" s="9"/>
      <c r="FUG156" s="9"/>
      <c r="FUH156" s="9"/>
      <c r="FUI156" s="9"/>
      <c r="FUJ156" s="9"/>
      <c r="FUK156" s="9"/>
      <c r="FUL156" s="9"/>
      <c r="FUM156" s="9"/>
      <c r="FUN156" s="9"/>
      <c r="FUO156" s="9"/>
      <c r="FUP156" s="9"/>
      <c r="FUQ156" s="9"/>
      <c r="FUR156" s="9"/>
      <c r="FUS156" s="9"/>
      <c r="FUT156" s="9"/>
      <c r="FUU156" s="9"/>
      <c r="FUV156" s="9"/>
      <c r="FUW156" s="9"/>
      <c r="FUX156" s="9"/>
      <c r="FUY156" s="9"/>
      <c r="FUZ156" s="9"/>
      <c r="FVA156" s="9"/>
      <c r="FVB156" s="9"/>
      <c r="FVC156" s="9"/>
      <c r="FVD156" s="9"/>
      <c r="FVE156" s="9"/>
      <c r="FVF156" s="9"/>
      <c r="FVG156" s="9"/>
      <c r="FVH156" s="9"/>
      <c r="FVI156" s="9"/>
      <c r="FVJ156" s="9"/>
      <c r="FVK156" s="9"/>
      <c r="FVL156" s="9"/>
      <c r="FVM156" s="9"/>
      <c r="FVN156" s="9"/>
      <c r="FVO156" s="9"/>
      <c r="FVP156" s="9"/>
      <c r="FVQ156" s="9"/>
      <c r="FVR156" s="9"/>
      <c r="FVS156" s="9"/>
      <c r="FVT156" s="9"/>
      <c r="FVU156" s="9"/>
      <c r="FVV156" s="9"/>
      <c r="FVW156" s="9"/>
      <c r="FVX156" s="9"/>
      <c r="FVY156" s="9"/>
      <c r="FVZ156" s="9"/>
      <c r="FWA156" s="9"/>
      <c r="FWB156" s="9"/>
      <c r="FWC156" s="9"/>
      <c r="FWD156" s="9"/>
      <c r="FWE156" s="9"/>
      <c r="FWF156" s="9"/>
      <c r="FWG156" s="9"/>
      <c r="FWH156" s="9"/>
      <c r="FWI156" s="9"/>
      <c r="FWJ156" s="9"/>
      <c r="FWK156" s="9"/>
      <c r="FWL156" s="9"/>
      <c r="FWM156" s="9"/>
      <c r="FWN156" s="9"/>
      <c r="FWO156" s="9"/>
      <c r="FWP156" s="9"/>
      <c r="FWQ156" s="9"/>
      <c r="FWR156" s="9"/>
      <c r="FWS156" s="9"/>
      <c r="FWT156" s="9"/>
      <c r="FWU156" s="9"/>
      <c r="FWV156" s="9"/>
      <c r="FWW156" s="9"/>
      <c r="FWX156" s="9"/>
      <c r="FWY156" s="9"/>
      <c r="FWZ156" s="9"/>
      <c r="FXA156" s="9"/>
      <c r="FXB156" s="9"/>
      <c r="FXC156" s="9"/>
      <c r="FXD156" s="9"/>
      <c r="FXE156" s="9"/>
      <c r="FXF156" s="9"/>
      <c r="FXG156" s="9"/>
      <c r="FXH156" s="9"/>
      <c r="FXI156" s="9"/>
      <c r="FXJ156" s="9"/>
      <c r="FXK156" s="9"/>
      <c r="FXL156" s="9"/>
      <c r="FXM156" s="9"/>
      <c r="FXN156" s="9"/>
      <c r="FXO156" s="9"/>
      <c r="FXP156" s="9"/>
      <c r="FXQ156" s="9"/>
      <c r="FXR156" s="9"/>
      <c r="FXS156" s="9"/>
      <c r="FXT156" s="9"/>
      <c r="FXU156" s="9"/>
      <c r="FXV156" s="9"/>
      <c r="FXW156" s="9"/>
      <c r="FXX156" s="9"/>
      <c r="FXY156" s="9"/>
      <c r="FXZ156" s="9"/>
      <c r="FYA156" s="9"/>
      <c r="FYB156" s="9"/>
      <c r="FYC156" s="9"/>
      <c r="FYD156" s="9"/>
      <c r="FYE156" s="9"/>
      <c r="FYF156" s="9"/>
      <c r="FYG156" s="9"/>
      <c r="FYH156" s="9"/>
      <c r="FYI156" s="9"/>
      <c r="FYJ156" s="9"/>
      <c r="FYK156" s="9"/>
      <c r="FYL156" s="9"/>
      <c r="FYM156" s="9"/>
      <c r="FYN156" s="9"/>
      <c r="FYO156" s="9"/>
      <c r="FYP156" s="9"/>
      <c r="FYQ156" s="9"/>
      <c r="FYR156" s="9"/>
      <c r="FYS156" s="9"/>
      <c r="FYT156" s="9"/>
      <c r="FYU156" s="9"/>
      <c r="FYV156" s="9"/>
      <c r="FYW156" s="9"/>
      <c r="FYX156" s="9"/>
      <c r="FYY156" s="9"/>
      <c r="FYZ156" s="9"/>
      <c r="FZA156" s="9"/>
      <c r="FZB156" s="9"/>
      <c r="FZC156" s="9"/>
      <c r="FZD156" s="9"/>
      <c r="FZE156" s="9"/>
      <c r="FZF156" s="9"/>
      <c r="FZG156" s="9"/>
      <c r="FZH156" s="9"/>
      <c r="FZI156" s="9"/>
      <c r="FZJ156" s="9"/>
      <c r="FZK156" s="9"/>
      <c r="FZL156" s="9"/>
      <c r="FZM156" s="9"/>
      <c r="FZN156" s="9"/>
      <c r="FZO156" s="9"/>
      <c r="FZP156" s="9"/>
      <c r="FZQ156" s="9"/>
      <c r="FZR156" s="9"/>
      <c r="FZS156" s="9"/>
      <c r="FZT156" s="9"/>
      <c r="FZU156" s="9"/>
      <c r="FZV156" s="9"/>
      <c r="FZW156" s="9"/>
      <c r="FZX156" s="9"/>
      <c r="FZY156" s="9"/>
      <c r="FZZ156" s="9"/>
      <c r="GAA156" s="9"/>
      <c r="GAB156" s="9"/>
      <c r="GAC156" s="9"/>
      <c r="GAD156" s="9"/>
      <c r="GAE156" s="9"/>
      <c r="GAF156" s="9"/>
      <c r="GAG156" s="9"/>
      <c r="GAH156" s="9"/>
      <c r="GAI156" s="9"/>
      <c r="GAJ156" s="9"/>
      <c r="GAK156" s="9"/>
      <c r="GAL156" s="9"/>
      <c r="GAM156" s="9"/>
      <c r="GAN156" s="9"/>
      <c r="GAO156" s="9"/>
      <c r="GAP156" s="9"/>
      <c r="GAQ156" s="9"/>
      <c r="GAR156" s="9"/>
      <c r="GAS156" s="9"/>
      <c r="GAT156" s="9"/>
      <c r="GAU156" s="9"/>
      <c r="GAV156" s="9"/>
      <c r="GAW156" s="9"/>
      <c r="GAX156" s="9"/>
      <c r="GAY156" s="9"/>
      <c r="GAZ156" s="9"/>
      <c r="GBA156" s="9"/>
      <c r="GBB156" s="9"/>
      <c r="GBC156" s="9"/>
      <c r="GBD156" s="9"/>
      <c r="GBE156" s="9"/>
      <c r="GBF156" s="9"/>
      <c r="GBG156" s="9"/>
      <c r="GBH156" s="9"/>
      <c r="GBI156" s="9"/>
      <c r="GBJ156" s="9"/>
      <c r="GBK156" s="9"/>
      <c r="GBL156" s="9"/>
      <c r="GBM156" s="9"/>
      <c r="GBN156" s="9"/>
      <c r="GBO156" s="9"/>
      <c r="GBP156" s="9"/>
      <c r="GBQ156" s="9"/>
      <c r="GBR156" s="9"/>
      <c r="GBS156" s="9"/>
      <c r="GBT156" s="9"/>
      <c r="GBU156" s="9"/>
      <c r="GBV156" s="9"/>
      <c r="GBW156" s="9"/>
      <c r="GBX156" s="9"/>
      <c r="GBY156" s="9"/>
      <c r="GBZ156" s="9"/>
      <c r="GCA156" s="9"/>
      <c r="GCB156" s="9"/>
      <c r="GCC156" s="9"/>
      <c r="GCD156" s="9"/>
      <c r="GCE156" s="9"/>
      <c r="GCF156" s="9"/>
      <c r="GCG156" s="9"/>
      <c r="GCH156" s="9"/>
      <c r="GCI156" s="9"/>
      <c r="GCJ156" s="9"/>
      <c r="GCK156" s="9"/>
      <c r="GCL156" s="9"/>
      <c r="GCM156" s="9"/>
      <c r="GCN156" s="9"/>
      <c r="GCO156" s="9"/>
      <c r="GCP156" s="9"/>
      <c r="GCQ156" s="9"/>
      <c r="GCR156" s="9"/>
      <c r="GCS156" s="9"/>
      <c r="GCT156" s="9"/>
      <c r="GCU156" s="9"/>
      <c r="GCV156" s="9"/>
      <c r="GCW156" s="9"/>
      <c r="GCX156" s="9"/>
      <c r="GCY156" s="9"/>
      <c r="GCZ156" s="9"/>
      <c r="GDA156" s="9"/>
      <c r="GDB156" s="9"/>
      <c r="GDC156" s="9"/>
      <c r="GDD156" s="9"/>
      <c r="GDE156" s="9"/>
      <c r="GDF156" s="9"/>
      <c r="GDG156" s="9"/>
      <c r="GDH156" s="9"/>
      <c r="GDI156" s="9"/>
      <c r="GDJ156" s="9"/>
      <c r="GDK156" s="9"/>
      <c r="GDL156" s="9"/>
      <c r="GDM156" s="9"/>
      <c r="GDN156" s="9"/>
      <c r="GDO156" s="9"/>
      <c r="GDP156" s="9"/>
      <c r="GDQ156" s="9"/>
      <c r="GDR156" s="9"/>
      <c r="GDS156" s="9"/>
      <c r="GDT156" s="9"/>
      <c r="GDU156" s="9"/>
      <c r="GDV156" s="9"/>
      <c r="GDW156" s="9"/>
      <c r="GDX156" s="9"/>
      <c r="GDY156" s="9"/>
      <c r="GDZ156" s="9"/>
      <c r="GEA156" s="9"/>
      <c r="GEB156" s="9"/>
      <c r="GEC156" s="9"/>
      <c r="GED156" s="9"/>
      <c r="GEE156" s="9"/>
      <c r="GEF156" s="9"/>
      <c r="GEG156" s="9"/>
      <c r="GEH156" s="9"/>
      <c r="GEI156" s="9"/>
      <c r="GEJ156" s="9"/>
      <c r="GEK156" s="9"/>
      <c r="GEL156" s="9"/>
      <c r="GEM156" s="9"/>
      <c r="GEN156" s="9"/>
      <c r="GEO156" s="9"/>
      <c r="GEP156" s="9"/>
      <c r="GEQ156" s="9"/>
      <c r="GER156" s="9"/>
      <c r="GES156" s="9"/>
      <c r="GET156" s="9"/>
      <c r="GEU156" s="9"/>
      <c r="GEV156" s="9"/>
      <c r="GEW156" s="9"/>
      <c r="GEX156" s="9"/>
      <c r="GEY156" s="9"/>
      <c r="GEZ156" s="9"/>
      <c r="GFA156" s="9"/>
      <c r="GFB156" s="9"/>
      <c r="GFC156" s="9"/>
      <c r="GFD156" s="9"/>
      <c r="GFE156" s="9"/>
      <c r="GFF156" s="9"/>
      <c r="GFG156" s="9"/>
      <c r="GFH156" s="9"/>
      <c r="GFI156" s="9"/>
      <c r="GFJ156" s="9"/>
      <c r="GFK156" s="9"/>
      <c r="GFL156" s="9"/>
      <c r="GFM156" s="9"/>
      <c r="GFN156" s="9"/>
      <c r="GFO156" s="9"/>
      <c r="GFP156" s="9"/>
      <c r="GFQ156" s="9"/>
      <c r="GFR156" s="9"/>
      <c r="GFS156" s="9"/>
      <c r="GFT156" s="9"/>
      <c r="GFU156" s="9"/>
      <c r="GFV156" s="9"/>
      <c r="GFW156" s="9"/>
      <c r="GFX156" s="9"/>
      <c r="GFY156" s="9"/>
      <c r="GFZ156" s="9"/>
      <c r="GGA156" s="9"/>
      <c r="GGB156" s="9"/>
      <c r="GGC156" s="9"/>
      <c r="GGD156" s="9"/>
      <c r="GGE156" s="9"/>
      <c r="GGF156" s="9"/>
      <c r="GGG156" s="9"/>
      <c r="GGH156" s="9"/>
      <c r="GGI156" s="9"/>
      <c r="GGJ156" s="9"/>
      <c r="GGK156" s="9"/>
      <c r="GGL156" s="9"/>
      <c r="GGM156" s="9"/>
      <c r="GGN156" s="9"/>
      <c r="GGO156" s="9"/>
      <c r="GGP156" s="9"/>
      <c r="GGQ156" s="9"/>
      <c r="GGR156" s="9"/>
      <c r="GGS156" s="9"/>
      <c r="GGT156" s="9"/>
      <c r="GGU156" s="9"/>
      <c r="GGV156" s="9"/>
      <c r="GGW156" s="9"/>
      <c r="GGX156" s="9"/>
      <c r="GGY156" s="9"/>
      <c r="GGZ156" s="9"/>
      <c r="GHA156" s="9"/>
      <c r="GHB156" s="9"/>
      <c r="GHC156" s="9"/>
      <c r="GHD156" s="9"/>
      <c r="GHE156" s="9"/>
      <c r="GHF156" s="9"/>
      <c r="GHG156" s="9"/>
      <c r="GHH156" s="9"/>
      <c r="GHI156" s="9"/>
      <c r="GHJ156" s="9"/>
      <c r="GHK156" s="9"/>
      <c r="GHL156" s="9"/>
      <c r="GHM156" s="9"/>
      <c r="GHN156" s="9"/>
      <c r="GHO156" s="9"/>
      <c r="GHP156" s="9"/>
      <c r="GHQ156" s="9"/>
      <c r="GHR156" s="9"/>
      <c r="GHS156" s="9"/>
      <c r="GHT156" s="9"/>
      <c r="GHU156" s="9"/>
      <c r="GHV156" s="9"/>
      <c r="GHW156" s="9"/>
      <c r="GHX156" s="9"/>
      <c r="GHY156" s="9"/>
      <c r="GHZ156" s="9"/>
      <c r="GIA156" s="9"/>
      <c r="GIB156" s="9"/>
      <c r="GIC156" s="9"/>
      <c r="GID156" s="9"/>
      <c r="GIE156" s="9"/>
      <c r="GIF156" s="9"/>
      <c r="GIG156" s="9"/>
      <c r="GIH156" s="9"/>
      <c r="GII156" s="9"/>
      <c r="GIJ156" s="9"/>
      <c r="GIK156" s="9"/>
      <c r="GIL156" s="9"/>
      <c r="GIM156" s="9"/>
      <c r="GIN156" s="9"/>
      <c r="GIO156" s="9"/>
      <c r="GIP156" s="9"/>
      <c r="GIQ156" s="9"/>
      <c r="GIR156" s="9"/>
      <c r="GIS156" s="9"/>
      <c r="GIT156" s="9"/>
      <c r="GIU156" s="9"/>
      <c r="GIV156" s="9"/>
      <c r="GIW156" s="9"/>
      <c r="GIX156" s="9"/>
      <c r="GIY156" s="9"/>
      <c r="GIZ156" s="9"/>
      <c r="GJA156" s="9"/>
      <c r="GJB156" s="9"/>
      <c r="GJC156" s="9"/>
      <c r="GJD156" s="9"/>
      <c r="GJE156" s="9"/>
      <c r="GJF156" s="9"/>
      <c r="GJG156" s="9"/>
      <c r="GJH156" s="9"/>
      <c r="GJI156" s="9"/>
      <c r="GJJ156" s="9"/>
      <c r="GJK156" s="9"/>
      <c r="GJL156" s="9"/>
      <c r="GJM156" s="9"/>
      <c r="GJN156" s="9"/>
      <c r="GJO156" s="9"/>
      <c r="GJP156" s="9"/>
      <c r="GJQ156" s="9"/>
      <c r="GJR156" s="9"/>
      <c r="GJS156" s="9"/>
      <c r="GJT156" s="9"/>
      <c r="GJU156" s="9"/>
      <c r="GJV156" s="9"/>
      <c r="GJW156" s="9"/>
      <c r="GJX156" s="9"/>
      <c r="GJY156" s="9"/>
      <c r="GJZ156" s="9"/>
      <c r="GKA156" s="9"/>
      <c r="GKB156" s="9"/>
      <c r="GKC156" s="9"/>
      <c r="GKD156" s="9"/>
      <c r="GKE156" s="9"/>
      <c r="GKF156" s="9"/>
      <c r="GKG156" s="9"/>
      <c r="GKH156" s="9"/>
      <c r="GKI156" s="9"/>
      <c r="GKJ156" s="9"/>
      <c r="GKK156" s="9"/>
      <c r="GKL156" s="9"/>
      <c r="GKM156" s="9"/>
      <c r="GKN156" s="9"/>
      <c r="GKO156" s="9"/>
      <c r="GKP156" s="9"/>
      <c r="GKQ156" s="9"/>
      <c r="GKR156" s="9"/>
      <c r="GKS156" s="9"/>
      <c r="GKT156" s="9"/>
      <c r="GKU156" s="9"/>
      <c r="GKV156" s="9"/>
      <c r="GKW156" s="9"/>
      <c r="GKX156" s="9"/>
      <c r="GKY156" s="9"/>
      <c r="GKZ156" s="9"/>
      <c r="GLA156" s="9"/>
      <c r="GLB156" s="9"/>
      <c r="GLC156" s="9"/>
      <c r="GLD156" s="9"/>
      <c r="GLE156" s="9"/>
      <c r="GLF156" s="9"/>
      <c r="GLG156" s="9"/>
      <c r="GLH156" s="9"/>
      <c r="GLI156" s="9"/>
      <c r="GLJ156" s="9"/>
      <c r="GLK156" s="9"/>
      <c r="GLL156" s="9"/>
      <c r="GLM156" s="9"/>
      <c r="GLN156" s="9"/>
      <c r="GLO156" s="9"/>
      <c r="GLP156" s="9"/>
      <c r="GLQ156" s="9"/>
      <c r="GLR156" s="9"/>
      <c r="GLS156" s="9"/>
      <c r="GLT156" s="9"/>
      <c r="GLU156" s="9"/>
      <c r="GLV156" s="9"/>
      <c r="GLW156" s="9"/>
      <c r="GLX156" s="9"/>
      <c r="GLY156" s="9"/>
      <c r="GLZ156" s="9"/>
      <c r="GMA156" s="9"/>
      <c r="GMB156" s="9"/>
      <c r="GMC156" s="9"/>
      <c r="GMD156" s="9"/>
      <c r="GME156" s="9"/>
      <c r="GMF156" s="9"/>
      <c r="GMG156" s="9"/>
      <c r="GMH156" s="9"/>
      <c r="GMI156" s="9"/>
      <c r="GMJ156" s="9"/>
      <c r="GMK156" s="9"/>
      <c r="GML156" s="9"/>
      <c r="GMM156" s="9"/>
      <c r="GMN156" s="9"/>
      <c r="GMO156" s="9"/>
      <c r="GMP156" s="9"/>
      <c r="GMQ156" s="9"/>
      <c r="GMR156" s="9"/>
      <c r="GMS156" s="9"/>
      <c r="GMT156" s="9"/>
      <c r="GMU156" s="9"/>
      <c r="GMV156" s="9"/>
      <c r="GMW156" s="9"/>
      <c r="GMX156" s="9"/>
      <c r="GMY156" s="9"/>
      <c r="GMZ156" s="9"/>
      <c r="GNA156" s="9"/>
      <c r="GNB156" s="9"/>
      <c r="GNC156" s="9"/>
      <c r="GND156" s="9"/>
      <c r="GNE156" s="9"/>
      <c r="GNF156" s="9"/>
      <c r="GNG156" s="9"/>
      <c r="GNH156" s="9"/>
      <c r="GNI156" s="9"/>
      <c r="GNJ156" s="9"/>
      <c r="GNK156" s="9"/>
      <c r="GNL156" s="9"/>
      <c r="GNM156" s="9"/>
      <c r="GNN156" s="9"/>
      <c r="GNO156" s="9"/>
      <c r="GNP156" s="9"/>
      <c r="GNQ156" s="9"/>
      <c r="GNR156" s="9"/>
      <c r="GNS156" s="9"/>
      <c r="GNT156" s="9"/>
      <c r="GNU156" s="9"/>
      <c r="GNV156" s="9"/>
      <c r="GNW156" s="9"/>
      <c r="GNX156" s="9"/>
      <c r="GNY156" s="9"/>
      <c r="GNZ156" s="9"/>
      <c r="GOA156" s="9"/>
      <c r="GOB156" s="9"/>
      <c r="GOC156" s="9"/>
      <c r="GOD156" s="9"/>
      <c r="GOE156" s="9"/>
      <c r="GOF156" s="9"/>
      <c r="GOG156" s="9"/>
      <c r="GOH156" s="9"/>
      <c r="GOI156" s="9"/>
      <c r="GOJ156" s="9"/>
      <c r="GOK156" s="9"/>
      <c r="GOL156" s="9"/>
      <c r="GOM156" s="9"/>
      <c r="GON156" s="9"/>
      <c r="GOO156" s="9"/>
      <c r="GOP156" s="9"/>
      <c r="GOQ156" s="9"/>
      <c r="GOR156" s="9"/>
      <c r="GOS156" s="9"/>
      <c r="GOT156" s="9"/>
      <c r="GOU156" s="9"/>
      <c r="GOV156" s="9"/>
      <c r="GOW156" s="9"/>
      <c r="GOX156" s="9"/>
      <c r="GOY156" s="9"/>
      <c r="GOZ156" s="9"/>
      <c r="GPA156" s="9"/>
      <c r="GPB156" s="9"/>
      <c r="GPC156" s="9"/>
      <c r="GPD156" s="9"/>
      <c r="GPE156" s="9"/>
      <c r="GPF156" s="9"/>
      <c r="GPG156" s="9"/>
      <c r="GPH156" s="9"/>
      <c r="GPI156" s="9"/>
      <c r="GPJ156" s="9"/>
      <c r="GPK156" s="9"/>
      <c r="GPL156" s="9"/>
      <c r="GPM156" s="9"/>
      <c r="GPN156" s="9"/>
      <c r="GPO156" s="9"/>
      <c r="GPP156" s="9"/>
      <c r="GPQ156" s="9"/>
      <c r="GPR156" s="9"/>
      <c r="GPS156" s="9"/>
      <c r="GPT156" s="9"/>
      <c r="GPU156" s="9"/>
      <c r="GPV156" s="9"/>
      <c r="GPW156" s="9"/>
      <c r="GPX156" s="9"/>
      <c r="GPY156" s="9"/>
      <c r="GPZ156" s="9"/>
      <c r="GQA156" s="9"/>
      <c r="GQB156" s="9"/>
      <c r="GQC156" s="9"/>
      <c r="GQD156" s="9"/>
      <c r="GQE156" s="9"/>
      <c r="GQF156" s="9"/>
      <c r="GQG156" s="9"/>
      <c r="GQH156" s="9"/>
      <c r="GQI156" s="9"/>
      <c r="GQJ156" s="9"/>
      <c r="GQK156" s="9"/>
      <c r="GQL156" s="9"/>
      <c r="GQM156" s="9"/>
      <c r="GQN156" s="9"/>
      <c r="GQO156" s="9"/>
      <c r="GQP156" s="9"/>
      <c r="GQQ156" s="9"/>
      <c r="GQR156" s="9"/>
      <c r="GQS156" s="9"/>
      <c r="GQT156" s="9"/>
      <c r="GQU156" s="9"/>
      <c r="GQV156" s="9"/>
      <c r="GQW156" s="9"/>
      <c r="GQX156" s="9"/>
      <c r="GQY156" s="9"/>
      <c r="GQZ156" s="9"/>
      <c r="GRA156" s="9"/>
      <c r="GRB156" s="9"/>
      <c r="GRC156" s="9"/>
      <c r="GRD156" s="9"/>
      <c r="GRE156" s="9"/>
      <c r="GRF156" s="9"/>
      <c r="GRG156" s="9"/>
      <c r="GRH156" s="9"/>
      <c r="GRI156" s="9"/>
      <c r="GRJ156" s="9"/>
      <c r="GRK156" s="9"/>
      <c r="GRL156" s="9"/>
      <c r="GRM156" s="9"/>
      <c r="GRN156" s="9"/>
      <c r="GRO156" s="9"/>
      <c r="GRP156" s="9"/>
      <c r="GRQ156" s="9"/>
      <c r="GRR156" s="9"/>
      <c r="GRS156" s="9"/>
      <c r="GRT156" s="9"/>
      <c r="GRU156" s="9"/>
      <c r="GRV156" s="9"/>
      <c r="GRW156" s="9"/>
      <c r="GRX156" s="9"/>
      <c r="GRY156" s="9"/>
      <c r="GRZ156" s="9"/>
      <c r="GSA156" s="9"/>
      <c r="GSB156" s="9"/>
      <c r="GSC156" s="9"/>
      <c r="GSD156" s="9"/>
      <c r="GSE156" s="9"/>
      <c r="GSF156" s="9"/>
      <c r="GSG156" s="9"/>
      <c r="GSH156" s="9"/>
      <c r="GSI156" s="9"/>
      <c r="GSJ156" s="9"/>
      <c r="GSK156" s="9"/>
      <c r="GSL156" s="9"/>
      <c r="GSM156" s="9"/>
      <c r="GSN156" s="9"/>
      <c r="GSO156" s="9"/>
      <c r="GSP156" s="9"/>
      <c r="GSQ156" s="9"/>
      <c r="GSR156" s="9"/>
      <c r="GSS156" s="9"/>
      <c r="GST156" s="9"/>
      <c r="GSU156" s="9"/>
      <c r="GSV156" s="9"/>
      <c r="GSW156" s="9"/>
      <c r="GSX156" s="9"/>
      <c r="GSY156" s="9"/>
      <c r="GSZ156" s="9"/>
      <c r="GTA156" s="9"/>
      <c r="GTB156" s="9"/>
      <c r="GTC156" s="9"/>
      <c r="GTD156" s="9"/>
      <c r="GTE156" s="9"/>
      <c r="GTF156" s="9"/>
      <c r="GTG156" s="9"/>
      <c r="GTH156" s="9"/>
      <c r="GTI156" s="9"/>
      <c r="GTJ156" s="9"/>
      <c r="GTK156" s="9"/>
      <c r="GTL156" s="9"/>
      <c r="GTM156" s="9"/>
      <c r="GTN156" s="9"/>
      <c r="GTO156" s="9"/>
      <c r="GTP156" s="9"/>
      <c r="GTQ156" s="9"/>
      <c r="GTR156" s="9"/>
      <c r="GTS156" s="9"/>
      <c r="GTT156" s="9"/>
      <c r="GTU156" s="9"/>
      <c r="GTV156" s="9"/>
      <c r="GTW156" s="9"/>
      <c r="GTX156" s="9"/>
      <c r="GTY156" s="9"/>
      <c r="GTZ156" s="9"/>
      <c r="GUA156" s="9"/>
      <c r="GUB156" s="9"/>
      <c r="GUC156" s="9"/>
      <c r="GUD156" s="9"/>
      <c r="GUE156" s="9"/>
      <c r="GUF156" s="9"/>
      <c r="GUG156" s="9"/>
      <c r="GUH156" s="9"/>
      <c r="GUI156" s="9"/>
      <c r="GUJ156" s="9"/>
      <c r="GUK156" s="9"/>
      <c r="GUL156" s="9"/>
      <c r="GUM156" s="9"/>
      <c r="GUN156" s="9"/>
      <c r="GUO156" s="9"/>
      <c r="GUP156" s="9"/>
      <c r="GUQ156" s="9"/>
      <c r="GUR156" s="9"/>
      <c r="GUS156" s="9"/>
      <c r="GUT156" s="9"/>
      <c r="GUU156" s="9"/>
      <c r="GUV156" s="9"/>
      <c r="GUW156" s="9"/>
      <c r="GUX156" s="9"/>
      <c r="GUY156" s="9"/>
      <c r="GUZ156" s="9"/>
      <c r="GVA156" s="9"/>
      <c r="GVB156" s="9"/>
      <c r="GVC156" s="9"/>
      <c r="GVD156" s="9"/>
      <c r="GVE156" s="9"/>
      <c r="GVF156" s="9"/>
      <c r="GVG156" s="9"/>
      <c r="GVH156" s="9"/>
      <c r="GVI156" s="9"/>
      <c r="GVJ156" s="9"/>
      <c r="GVK156" s="9"/>
      <c r="GVL156" s="9"/>
      <c r="GVM156" s="9"/>
      <c r="GVN156" s="9"/>
      <c r="GVO156" s="9"/>
      <c r="GVP156" s="9"/>
      <c r="GVQ156" s="9"/>
      <c r="GVR156" s="9"/>
      <c r="GVS156" s="9"/>
      <c r="GVT156" s="9"/>
      <c r="GVU156" s="9"/>
      <c r="GVV156" s="9"/>
      <c r="GVW156" s="9"/>
      <c r="GVX156" s="9"/>
      <c r="GVY156" s="9"/>
      <c r="GVZ156" s="9"/>
      <c r="GWA156" s="9"/>
      <c r="GWB156" s="9"/>
      <c r="GWC156" s="9"/>
      <c r="GWD156" s="9"/>
      <c r="GWE156" s="9"/>
      <c r="GWF156" s="9"/>
      <c r="GWG156" s="9"/>
      <c r="GWH156" s="9"/>
      <c r="GWI156" s="9"/>
      <c r="GWJ156" s="9"/>
      <c r="GWK156" s="9"/>
      <c r="GWL156" s="9"/>
      <c r="GWM156" s="9"/>
      <c r="GWN156" s="9"/>
      <c r="GWO156" s="9"/>
      <c r="GWP156" s="9"/>
      <c r="GWQ156" s="9"/>
      <c r="GWR156" s="9"/>
      <c r="GWS156" s="9"/>
      <c r="GWT156" s="9"/>
      <c r="GWU156" s="9"/>
      <c r="GWV156" s="9"/>
      <c r="GWW156" s="9"/>
      <c r="GWX156" s="9"/>
      <c r="GWY156" s="9"/>
      <c r="GWZ156" s="9"/>
      <c r="GXA156" s="9"/>
      <c r="GXB156" s="9"/>
      <c r="GXC156" s="9"/>
      <c r="GXD156" s="9"/>
      <c r="GXE156" s="9"/>
      <c r="GXF156" s="9"/>
      <c r="GXG156" s="9"/>
      <c r="GXH156" s="9"/>
      <c r="GXI156" s="9"/>
      <c r="GXJ156" s="9"/>
      <c r="GXK156" s="9"/>
      <c r="GXL156" s="9"/>
      <c r="GXM156" s="9"/>
      <c r="GXN156" s="9"/>
      <c r="GXO156" s="9"/>
      <c r="GXP156" s="9"/>
      <c r="GXQ156" s="9"/>
      <c r="GXR156" s="9"/>
      <c r="GXS156" s="9"/>
      <c r="GXT156" s="9"/>
      <c r="GXU156" s="9"/>
      <c r="GXV156" s="9"/>
      <c r="GXW156" s="9"/>
      <c r="GXX156" s="9"/>
      <c r="GXY156" s="9"/>
      <c r="GXZ156" s="9"/>
      <c r="GYA156" s="9"/>
      <c r="GYB156" s="9"/>
      <c r="GYC156" s="9"/>
      <c r="GYD156" s="9"/>
      <c r="GYE156" s="9"/>
      <c r="GYF156" s="9"/>
      <c r="GYG156" s="9"/>
      <c r="GYH156" s="9"/>
      <c r="GYI156" s="9"/>
      <c r="GYJ156" s="9"/>
      <c r="GYK156" s="9"/>
      <c r="GYL156" s="9"/>
      <c r="GYM156" s="9"/>
      <c r="GYN156" s="9"/>
      <c r="GYO156" s="9"/>
      <c r="GYP156" s="9"/>
      <c r="GYQ156" s="9"/>
      <c r="GYR156" s="9"/>
      <c r="GYS156" s="9"/>
      <c r="GYT156" s="9"/>
      <c r="GYU156" s="9"/>
      <c r="GYV156" s="9"/>
      <c r="GYW156" s="9"/>
      <c r="GYX156" s="9"/>
      <c r="GYY156" s="9"/>
      <c r="GYZ156" s="9"/>
      <c r="GZA156" s="9"/>
      <c r="GZB156" s="9"/>
      <c r="GZC156" s="9"/>
      <c r="GZD156" s="9"/>
      <c r="GZE156" s="9"/>
      <c r="GZF156" s="9"/>
      <c r="GZG156" s="9"/>
      <c r="GZH156" s="9"/>
      <c r="GZI156" s="9"/>
      <c r="GZJ156" s="9"/>
      <c r="GZK156" s="9"/>
      <c r="GZL156" s="9"/>
      <c r="GZM156" s="9"/>
      <c r="GZN156" s="9"/>
      <c r="GZO156" s="9"/>
      <c r="GZP156" s="9"/>
      <c r="GZQ156" s="9"/>
      <c r="GZR156" s="9"/>
      <c r="GZS156" s="9"/>
      <c r="GZT156" s="9"/>
      <c r="GZU156" s="9"/>
      <c r="GZV156" s="9"/>
      <c r="GZW156" s="9"/>
      <c r="GZX156" s="9"/>
      <c r="GZY156" s="9"/>
      <c r="GZZ156" s="9"/>
      <c r="HAA156" s="9"/>
      <c r="HAB156" s="9"/>
      <c r="HAC156" s="9"/>
      <c r="HAD156" s="9"/>
      <c r="HAE156" s="9"/>
      <c r="HAF156" s="9"/>
      <c r="HAG156" s="9"/>
      <c r="HAH156" s="9"/>
      <c r="HAI156" s="9"/>
      <c r="HAJ156" s="9"/>
      <c r="HAK156" s="9"/>
      <c r="HAL156" s="9"/>
      <c r="HAM156" s="9"/>
      <c r="HAN156" s="9"/>
      <c r="HAO156" s="9"/>
      <c r="HAP156" s="9"/>
      <c r="HAQ156" s="9"/>
      <c r="HAR156" s="9"/>
      <c r="HAS156" s="9"/>
      <c r="HAT156" s="9"/>
      <c r="HAU156" s="9"/>
      <c r="HAV156" s="9"/>
      <c r="HAW156" s="9"/>
      <c r="HAX156" s="9"/>
      <c r="HAY156" s="9"/>
      <c r="HAZ156" s="9"/>
      <c r="HBA156" s="9"/>
      <c r="HBB156" s="9"/>
      <c r="HBC156" s="9"/>
      <c r="HBD156" s="9"/>
      <c r="HBE156" s="9"/>
      <c r="HBF156" s="9"/>
      <c r="HBG156" s="9"/>
      <c r="HBH156" s="9"/>
      <c r="HBI156" s="9"/>
      <c r="HBJ156" s="9"/>
      <c r="HBK156" s="9"/>
      <c r="HBL156" s="9"/>
      <c r="HBM156" s="9"/>
      <c r="HBN156" s="9"/>
      <c r="HBO156" s="9"/>
      <c r="HBP156" s="9"/>
      <c r="HBQ156" s="9"/>
      <c r="HBR156" s="9"/>
      <c r="HBS156" s="9"/>
      <c r="HBT156" s="9"/>
      <c r="HBU156" s="9"/>
      <c r="HBV156" s="9"/>
      <c r="HBW156" s="9"/>
      <c r="HBX156" s="9"/>
      <c r="HBY156" s="9"/>
      <c r="HBZ156" s="9"/>
      <c r="HCA156" s="9"/>
      <c r="HCB156" s="9"/>
      <c r="HCC156" s="9"/>
      <c r="HCD156" s="9"/>
      <c r="HCE156" s="9"/>
      <c r="HCF156" s="9"/>
      <c r="HCG156" s="9"/>
      <c r="HCH156" s="9"/>
      <c r="HCI156" s="9"/>
      <c r="HCJ156" s="9"/>
      <c r="HCK156" s="9"/>
      <c r="HCL156" s="9"/>
      <c r="HCM156" s="9"/>
      <c r="HCN156" s="9"/>
      <c r="HCO156" s="9"/>
      <c r="HCP156" s="9"/>
      <c r="HCQ156" s="9"/>
      <c r="HCR156" s="9"/>
      <c r="HCS156" s="9"/>
      <c r="HCT156" s="9"/>
      <c r="HCU156" s="9"/>
      <c r="HCV156" s="9"/>
      <c r="HCW156" s="9"/>
      <c r="HCX156" s="9"/>
      <c r="HCY156" s="9"/>
      <c r="HCZ156" s="9"/>
      <c r="HDA156" s="9"/>
      <c r="HDB156" s="9"/>
      <c r="HDC156" s="9"/>
      <c r="HDD156" s="9"/>
      <c r="HDE156" s="9"/>
      <c r="HDF156" s="9"/>
      <c r="HDG156" s="9"/>
      <c r="HDH156" s="9"/>
      <c r="HDI156" s="9"/>
      <c r="HDJ156" s="9"/>
      <c r="HDK156" s="9"/>
      <c r="HDL156" s="9"/>
      <c r="HDM156" s="9"/>
      <c r="HDN156" s="9"/>
      <c r="HDO156" s="9"/>
      <c r="HDP156" s="9"/>
      <c r="HDQ156" s="9"/>
      <c r="HDR156" s="9"/>
      <c r="HDS156" s="9"/>
      <c r="HDT156" s="9"/>
      <c r="HDU156" s="9"/>
      <c r="HDV156" s="9"/>
      <c r="HDW156" s="9"/>
      <c r="HDX156" s="9"/>
      <c r="HDY156" s="9"/>
      <c r="HDZ156" s="9"/>
      <c r="HEA156" s="9"/>
      <c r="HEB156" s="9"/>
      <c r="HEC156" s="9"/>
      <c r="HED156" s="9"/>
      <c r="HEE156" s="9"/>
      <c r="HEF156" s="9"/>
      <c r="HEG156" s="9"/>
      <c r="HEH156" s="9"/>
      <c r="HEI156" s="9"/>
      <c r="HEJ156" s="9"/>
      <c r="HEK156" s="9"/>
      <c r="HEL156" s="9"/>
      <c r="HEM156" s="9"/>
      <c r="HEN156" s="9"/>
      <c r="HEO156" s="9"/>
      <c r="HEP156" s="9"/>
      <c r="HEQ156" s="9"/>
      <c r="HER156" s="9"/>
      <c r="HES156" s="9"/>
      <c r="HET156" s="9"/>
      <c r="HEU156" s="9"/>
      <c r="HEV156" s="9"/>
      <c r="HEW156" s="9"/>
      <c r="HEX156" s="9"/>
      <c r="HEY156" s="9"/>
      <c r="HEZ156" s="9"/>
      <c r="HFA156" s="9"/>
      <c r="HFB156" s="9"/>
      <c r="HFC156" s="9"/>
      <c r="HFD156" s="9"/>
      <c r="HFE156" s="9"/>
      <c r="HFF156" s="9"/>
      <c r="HFG156" s="9"/>
      <c r="HFH156" s="9"/>
      <c r="HFI156" s="9"/>
      <c r="HFJ156" s="9"/>
      <c r="HFK156" s="9"/>
      <c r="HFL156" s="9"/>
      <c r="HFM156" s="9"/>
      <c r="HFN156" s="9"/>
      <c r="HFO156" s="9"/>
      <c r="HFP156" s="9"/>
      <c r="HFQ156" s="9"/>
      <c r="HFR156" s="9"/>
      <c r="HFS156" s="9"/>
      <c r="HFT156" s="9"/>
      <c r="HFU156" s="9"/>
      <c r="HFV156" s="9"/>
      <c r="HFW156" s="9"/>
      <c r="HFX156" s="9"/>
      <c r="HFY156" s="9"/>
      <c r="HFZ156" s="9"/>
      <c r="HGA156" s="9"/>
      <c r="HGB156" s="9"/>
      <c r="HGC156" s="9"/>
      <c r="HGD156" s="9"/>
      <c r="HGE156" s="9"/>
      <c r="HGF156" s="9"/>
      <c r="HGG156" s="9"/>
      <c r="HGH156" s="9"/>
      <c r="HGI156" s="9"/>
      <c r="HGJ156" s="9"/>
      <c r="HGK156" s="9"/>
      <c r="HGL156" s="9"/>
      <c r="HGM156" s="9"/>
      <c r="HGN156" s="9"/>
      <c r="HGO156" s="9"/>
      <c r="HGP156" s="9"/>
      <c r="HGQ156" s="9"/>
      <c r="HGR156" s="9"/>
      <c r="HGS156" s="9"/>
      <c r="HGT156" s="9"/>
      <c r="HGU156" s="9"/>
      <c r="HGV156" s="9"/>
      <c r="HGW156" s="9"/>
      <c r="HGX156" s="9"/>
      <c r="HGY156" s="9"/>
      <c r="HGZ156" s="9"/>
      <c r="HHA156" s="9"/>
      <c r="HHB156" s="9"/>
      <c r="HHC156" s="9"/>
      <c r="HHD156" s="9"/>
      <c r="HHE156" s="9"/>
      <c r="HHF156" s="9"/>
      <c r="HHG156" s="9"/>
      <c r="HHH156" s="9"/>
      <c r="HHI156" s="9"/>
      <c r="HHJ156" s="9"/>
      <c r="HHK156" s="9"/>
      <c r="HHL156" s="9"/>
      <c r="HHM156" s="9"/>
      <c r="HHN156" s="9"/>
      <c r="HHO156" s="9"/>
      <c r="HHP156" s="9"/>
      <c r="HHQ156" s="9"/>
      <c r="HHR156" s="9"/>
      <c r="HHS156" s="9"/>
      <c r="HHT156" s="9"/>
      <c r="HHU156" s="9"/>
      <c r="HHV156" s="9"/>
      <c r="HHW156" s="9"/>
      <c r="HHX156" s="9"/>
      <c r="HHY156" s="9"/>
      <c r="HHZ156" s="9"/>
      <c r="HIA156" s="9"/>
      <c r="HIB156" s="9"/>
      <c r="HIC156" s="9"/>
      <c r="HID156" s="9"/>
      <c r="HIE156" s="9"/>
      <c r="HIF156" s="9"/>
      <c r="HIG156" s="9"/>
      <c r="HIH156" s="9"/>
      <c r="HII156" s="9"/>
      <c r="HIJ156" s="9"/>
      <c r="HIK156" s="9"/>
      <c r="HIL156" s="9"/>
      <c r="HIM156" s="9"/>
      <c r="HIN156" s="9"/>
      <c r="HIO156" s="9"/>
      <c r="HIP156" s="9"/>
      <c r="HIQ156" s="9"/>
      <c r="HIR156" s="9"/>
      <c r="HIS156" s="9"/>
      <c r="HIT156" s="9"/>
      <c r="HIU156" s="9"/>
      <c r="HIV156" s="9"/>
      <c r="HIW156" s="9"/>
      <c r="HIX156" s="9"/>
      <c r="HIY156" s="9"/>
      <c r="HIZ156" s="9"/>
      <c r="HJA156" s="9"/>
      <c r="HJB156" s="9"/>
      <c r="HJC156" s="9"/>
      <c r="HJD156" s="9"/>
      <c r="HJE156" s="9"/>
      <c r="HJF156" s="9"/>
      <c r="HJG156" s="9"/>
      <c r="HJH156" s="9"/>
      <c r="HJI156" s="9"/>
      <c r="HJJ156" s="9"/>
      <c r="HJK156" s="9"/>
      <c r="HJL156" s="9"/>
      <c r="HJM156" s="9"/>
      <c r="HJN156" s="9"/>
      <c r="HJO156" s="9"/>
      <c r="HJP156" s="9"/>
      <c r="HJQ156" s="9"/>
      <c r="HJR156" s="9"/>
      <c r="HJS156" s="9"/>
      <c r="HJT156" s="9"/>
      <c r="HJU156" s="9"/>
      <c r="HJV156" s="9"/>
      <c r="HJW156" s="9"/>
      <c r="HJX156" s="9"/>
      <c r="HJY156" s="9"/>
      <c r="HJZ156" s="9"/>
      <c r="HKA156" s="9"/>
      <c r="HKB156" s="9"/>
      <c r="HKC156" s="9"/>
      <c r="HKD156" s="9"/>
      <c r="HKE156" s="9"/>
      <c r="HKF156" s="9"/>
      <c r="HKG156" s="9"/>
      <c r="HKH156" s="9"/>
      <c r="HKI156" s="9"/>
      <c r="HKJ156" s="9"/>
      <c r="HKK156" s="9"/>
      <c r="HKL156" s="9"/>
      <c r="HKM156" s="9"/>
      <c r="HKN156" s="9"/>
      <c r="HKO156" s="9"/>
      <c r="HKP156" s="9"/>
      <c r="HKQ156" s="9"/>
      <c r="HKR156" s="9"/>
      <c r="HKS156" s="9"/>
      <c r="HKT156" s="9"/>
      <c r="HKU156" s="9"/>
      <c r="HKV156" s="9"/>
      <c r="HKW156" s="9"/>
      <c r="HKX156" s="9"/>
      <c r="HKY156" s="9"/>
      <c r="HKZ156" s="9"/>
      <c r="HLA156" s="9"/>
      <c r="HLB156" s="9"/>
      <c r="HLC156" s="9"/>
      <c r="HLD156" s="9"/>
      <c r="HLE156" s="9"/>
      <c r="HLF156" s="9"/>
      <c r="HLG156" s="9"/>
      <c r="HLH156" s="9"/>
      <c r="HLI156" s="9"/>
      <c r="HLJ156" s="9"/>
      <c r="HLK156" s="9"/>
      <c r="HLL156" s="9"/>
      <c r="HLM156" s="9"/>
      <c r="HLN156" s="9"/>
      <c r="HLO156" s="9"/>
      <c r="HLP156" s="9"/>
      <c r="HLQ156" s="9"/>
      <c r="HLR156" s="9"/>
      <c r="HLS156" s="9"/>
      <c r="HLT156" s="9"/>
      <c r="HLU156" s="9"/>
      <c r="HLV156" s="9"/>
      <c r="HLW156" s="9"/>
      <c r="HLX156" s="9"/>
      <c r="HLY156" s="9"/>
      <c r="HLZ156" s="9"/>
      <c r="HMA156" s="9"/>
      <c r="HMB156" s="9"/>
      <c r="HMC156" s="9"/>
      <c r="HMD156" s="9"/>
      <c r="HME156" s="9"/>
      <c r="HMF156" s="9"/>
      <c r="HMG156" s="9"/>
      <c r="HMH156" s="9"/>
      <c r="HMI156" s="9"/>
      <c r="HMJ156" s="9"/>
      <c r="HMK156" s="9"/>
      <c r="HML156" s="9"/>
      <c r="HMM156" s="9"/>
      <c r="HMN156" s="9"/>
      <c r="HMO156" s="9"/>
      <c r="HMP156" s="9"/>
      <c r="HMQ156" s="9"/>
      <c r="HMR156" s="9"/>
      <c r="HMS156" s="9"/>
      <c r="HMT156" s="9"/>
      <c r="HMU156" s="9"/>
      <c r="HMV156" s="9"/>
      <c r="HMW156" s="9"/>
      <c r="HMX156" s="9"/>
      <c r="HMY156" s="9"/>
      <c r="HMZ156" s="9"/>
      <c r="HNA156" s="9"/>
      <c r="HNB156" s="9"/>
      <c r="HNC156" s="9"/>
      <c r="HND156" s="9"/>
      <c r="HNE156" s="9"/>
      <c r="HNF156" s="9"/>
      <c r="HNG156" s="9"/>
      <c r="HNH156" s="9"/>
      <c r="HNI156" s="9"/>
      <c r="HNJ156" s="9"/>
      <c r="HNK156" s="9"/>
      <c r="HNL156" s="9"/>
      <c r="HNM156" s="9"/>
      <c r="HNN156" s="9"/>
      <c r="HNO156" s="9"/>
      <c r="HNP156" s="9"/>
      <c r="HNQ156" s="9"/>
      <c r="HNR156" s="9"/>
      <c r="HNS156" s="9"/>
      <c r="HNT156" s="9"/>
      <c r="HNU156" s="9"/>
      <c r="HNV156" s="9"/>
      <c r="HNW156" s="9"/>
      <c r="HNX156" s="9"/>
      <c r="HNY156" s="9"/>
      <c r="HNZ156" s="9"/>
      <c r="HOA156" s="9"/>
      <c r="HOB156" s="9"/>
      <c r="HOC156" s="9"/>
      <c r="HOD156" s="9"/>
      <c r="HOE156" s="9"/>
      <c r="HOF156" s="9"/>
      <c r="HOG156" s="9"/>
      <c r="HOH156" s="9"/>
      <c r="HOI156" s="9"/>
      <c r="HOJ156" s="9"/>
      <c r="HOK156" s="9"/>
      <c r="HOL156" s="9"/>
      <c r="HOM156" s="9"/>
      <c r="HON156" s="9"/>
      <c r="HOO156" s="9"/>
      <c r="HOP156" s="9"/>
      <c r="HOQ156" s="9"/>
      <c r="HOR156" s="9"/>
      <c r="HOS156" s="9"/>
      <c r="HOT156" s="9"/>
      <c r="HOU156" s="9"/>
      <c r="HOV156" s="9"/>
      <c r="HOW156" s="9"/>
      <c r="HOX156" s="9"/>
      <c r="HOY156" s="9"/>
      <c r="HOZ156" s="9"/>
      <c r="HPA156" s="9"/>
      <c r="HPB156" s="9"/>
      <c r="HPC156" s="9"/>
      <c r="HPD156" s="9"/>
      <c r="HPE156" s="9"/>
      <c r="HPF156" s="9"/>
      <c r="HPG156" s="9"/>
      <c r="HPH156" s="9"/>
      <c r="HPI156" s="9"/>
      <c r="HPJ156" s="9"/>
      <c r="HPK156" s="9"/>
      <c r="HPL156" s="9"/>
      <c r="HPM156" s="9"/>
      <c r="HPN156" s="9"/>
      <c r="HPO156" s="9"/>
      <c r="HPP156" s="9"/>
      <c r="HPQ156" s="9"/>
      <c r="HPR156" s="9"/>
      <c r="HPS156" s="9"/>
      <c r="HPT156" s="9"/>
      <c r="HPU156" s="9"/>
      <c r="HPV156" s="9"/>
      <c r="HPW156" s="9"/>
      <c r="HPX156" s="9"/>
      <c r="HPY156" s="9"/>
      <c r="HPZ156" s="9"/>
      <c r="HQA156" s="9"/>
      <c r="HQB156" s="9"/>
      <c r="HQC156" s="9"/>
      <c r="HQD156" s="9"/>
      <c r="HQE156" s="9"/>
      <c r="HQF156" s="9"/>
      <c r="HQG156" s="9"/>
      <c r="HQH156" s="9"/>
      <c r="HQI156" s="9"/>
      <c r="HQJ156" s="9"/>
      <c r="HQK156" s="9"/>
      <c r="HQL156" s="9"/>
      <c r="HQM156" s="9"/>
      <c r="HQN156" s="9"/>
      <c r="HQO156" s="9"/>
      <c r="HQP156" s="9"/>
      <c r="HQQ156" s="9"/>
      <c r="HQR156" s="9"/>
      <c r="HQS156" s="9"/>
      <c r="HQT156" s="9"/>
      <c r="HQU156" s="9"/>
      <c r="HQV156" s="9"/>
      <c r="HQW156" s="9"/>
      <c r="HQX156" s="9"/>
      <c r="HQY156" s="9"/>
      <c r="HQZ156" s="9"/>
      <c r="HRA156" s="9"/>
      <c r="HRB156" s="9"/>
      <c r="HRC156" s="9"/>
      <c r="HRD156" s="9"/>
      <c r="HRE156" s="9"/>
      <c r="HRF156" s="9"/>
      <c r="HRG156" s="9"/>
      <c r="HRH156" s="9"/>
      <c r="HRI156" s="9"/>
      <c r="HRJ156" s="9"/>
      <c r="HRK156" s="9"/>
      <c r="HRL156" s="9"/>
      <c r="HRM156" s="9"/>
      <c r="HRN156" s="9"/>
      <c r="HRO156" s="9"/>
      <c r="HRP156" s="9"/>
      <c r="HRQ156" s="9"/>
      <c r="HRR156" s="9"/>
      <c r="HRS156" s="9"/>
      <c r="HRT156" s="9"/>
      <c r="HRU156" s="9"/>
      <c r="HRV156" s="9"/>
      <c r="HRW156" s="9"/>
      <c r="HRX156" s="9"/>
      <c r="HRY156" s="9"/>
      <c r="HRZ156" s="9"/>
      <c r="HSA156" s="9"/>
      <c r="HSB156" s="9"/>
      <c r="HSC156" s="9"/>
      <c r="HSD156" s="9"/>
      <c r="HSE156" s="9"/>
      <c r="HSF156" s="9"/>
      <c r="HSG156" s="9"/>
      <c r="HSH156" s="9"/>
      <c r="HSI156" s="9"/>
      <c r="HSJ156" s="9"/>
      <c r="HSK156" s="9"/>
      <c r="HSL156" s="9"/>
      <c r="HSM156" s="9"/>
      <c r="HSN156" s="9"/>
      <c r="HSO156" s="9"/>
      <c r="HSP156" s="9"/>
      <c r="HSQ156" s="9"/>
      <c r="HSR156" s="9"/>
      <c r="HSS156" s="9"/>
      <c r="HST156" s="9"/>
      <c r="HSU156" s="9"/>
      <c r="HSV156" s="9"/>
      <c r="HSW156" s="9"/>
      <c r="HSX156" s="9"/>
      <c r="HSY156" s="9"/>
      <c r="HSZ156" s="9"/>
      <c r="HTA156" s="9"/>
      <c r="HTB156" s="9"/>
      <c r="HTC156" s="9"/>
      <c r="HTD156" s="9"/>
      <c r="HTE156" s="9"/>
      <c r="HTF156" s="9"/>
      <c r="HTG156" s="9"/>
      <c r="HTH156" s="9"/>
      <c r="HTI156" s="9"/>
      <c r="HTJ156" s="9"/>
      <c r="HTK156" s="9"/>
      <c r="HTL156" s="9"/>
      <c r="HTM156" s="9"/>
      <c r="HTN156" s="9"/>
      <c r="HTO156" s="9"/>
      <c r="HTP156" s="9"/>
      <c r="HTQ156" s="9"/>
      <c r="HTR156" s="9"/>
      <c r="HTS156" s="9"/>
      <c r="HTT156" s="9"/>
      <c r="HTU156" s="9"/>
      <c r="HTV156" s="9"/>
      <c r="HTW156" s="9"/>
      <c r="HTX156" s="9"/>
      <c r="HTY156" s="9"/>
      <c r="HTZ156" s="9"/>
      <c r="HUA156" s="9"/>
      <c r="HUB156" s="9"/>
      <c r="HUC156" s="9"/>
      <c r="HUD156" s="9"/>
      <c r="HUE156" s="9"/>
      <c r="HUF156" s="9"/>
      <c r="HUG156" s="9"/>
      <c r="HUH156" s="9"/>
      <c r="HUI156" s="9"/>
      <c r="HUJ156" s="9"/>
      <c r="HUK156" s="9"/>
      <c r="HUL156" s="9"/>
      <c r="HUM156" s="9"/>
      <c r="HUN156" s="9"/>
      <c r="HUO156" s="9"/>
      <c r="HUP156" s="9"/>
      <c r="HUQ156" s="9"/>
      <c r="HUR156" s="9"/>
      <c r="HUS156" s="9"/>
      <c r="HUT156" s="9"/>
      <c r="HUU156" s="9"/>
      <c r="HUV156" s="9"/>
      <c r="HUW156" s="9"/>
      <c r="HUX156" s="9"/>
      <c r="HUY156" s="9"/>
      <c r="HUZ156" s="9"/>
      <c r="HVA156" s="9"/>
      <c r="HVB156" s="9"/>
      <c r="HVC156" s="9"/>
      <c r="HVD156" s="9"/>
      <c r="HVE156" s="9"/>
      <c r="HVF156" s="9"/>
      <c r="HVG156" s="9"/>
      <c r="HVH156" s="9"/>
      <c r="HVI156" s="9"/>
      <c r="HVJ156" s="9"/>
      <c r="HVK156" s="9"/>
      <c r="HVL156" s="9"/>
      <c r="HVM156" s="9"/>
      <c r="HVN156" s="9"/>
      <c r="HVO156" s="9"/>
      <c r="HVP156" s="9"/>
      <c r="HVQ156" s="9"/>
      <c r="HVR156" s="9"/>
      <c r="HVS156" s="9"/>
      <c r="HVT156" s="9"/>
      <c r="HVU156" s="9"/>
      <c r="HVV156" s="9"/>
      <c r="HVW156" s="9"/>
      <c r="HVX156" s="9"/>
      <c r="HVY156" s="9"/>
      <c r="HVZ156" s="9"/>
      <c r="HWA156" s="9"/>
      <c r="HWB156" s="9"/>
      <c r="HWC156" s="9"/>
      <c r="HWD156" s="9"/>
      <c r="HWE156" s="9"/>
      <c r="HWF156" s="9"/>
      <c r="HWG156" s="9"/>
      <c r="HWH156" s="9"/>
      <c r="HWI156" s="9"/>
      <c r="HWJ156" s="9"/>
      <c r="HWK156" s="9"/>
      <c r="HWL156" s="9"/>
      <c r="HWM156" s="9"/>
      <c r="HWN156" s="9"/>
      <c r="HWO156" s="9"/>
      <c r="HWP156" s="9"/>
      <c r="HWQ156" s="9"/>
      <c r="HWR156" s="9"/>
      <c r="HWS156" s="9"/>
      <c r="HWT156" s="9"/>
      <c r="HWU156" s="9"/>
      <c r="HWV156" s="9"/>
      <c r="HWW156" s="9"/>
      <c r="HWX156" s="9"/>
      <c r="HWY156" s="9"/>
      <c r="HWZ156" s="9"/>
      <c r="HXA156" s="9"/>
      <c r="HXB156" s="9"/>
      <c r="HXC156" s="9"/>
      <c r="HXD156" s="9"/>
      <c r="HXE156" s="9"/>
      <c r="HXF156" s="9"/>
      <c r="HXG156" s="9"/>
      <c r="HXH156" s="9"/>
      <c r="HXI156" s="9"/>
      <c r="HXJ156" s="9"/>
      <c r="HXK156" s="9"/>
      <c r="HXL156" s="9"/>
      <c r="HXM156" s="9"/>
      <c r="HXN156" s="9"/>
      <c r="HXO156" s="9"/>
      <c r="HXP156" s="9"/>
      <c r="HXQ156" s="9"/>
      <c r="HXR156" s="9"/>
      <c r="HXS156" s="9"/>
      <c r="HXT156" s="9"/>
      <c r="HXU156" s="9"/>
      <c r="HXV156" s="9"/>
      <c r="HXW156" s="9"/>
      <c r="HXX156" s="9"/>
      <c r="HXY156" s="9"/>
      <c r="HXZ156" s="9"/>
      <c r="HYA156" s="9"/>
      <c r="HYB156" s="9"/>
      <c r="HYC156" s="9"/>
      <c r="HYD156" s="9"/>
      <c r="HYE156" s="9"/>
      <c r="HYF156" s="9"/>
      <c r="HYG156" s="9"/>
      <c r="HYH156" s="9"/>
      <c r="HYI156" s="9"/>
      <c r="HYJ156" s="9"/>
      <c r="HYK156" s="9"/>
      <c r="HYL156" s="9"/>
      <c r="HYM156" s="9"/>
      <c r="HYN156" s="9"/>
      <c r="HYO156" s="9"/>
      <c r="HYP156" s="9"/>
      <c r="HYQ156" s="9"/>
      <c r="HYR156" s="9"/>
      <c r="HYS156" s="9"/>
      <c r="HYT156" s="9"/>
      <c r="HYU156" s="9"/>
      <c r="HYV156" s="9"/>
      <c r="HYW156" s="9"/>
      <c r="HYX156" s="9"/>
      <c r="HYY156" s="9"/>
      <c r="HYZ156" s="9"/>
      <c r="HZA156" s="9"/>
      <c r="HZB156" s="9"/>
      <c r="HZC156" s="9"/>
      <c r="HZD156" s="9"/>
      <c r="HZE156" s="9"/>
      <c r="HZF156" s="9"/>
      <c r="HZG156" s="9"/>
      <c r="HZH156" s="9"/>
      <c r="HZI156" s="9"/>
      <c r="HZJ156" s="9"/>
      <c r="HZK156" s="9"/>
      <c r="HZL156" s="9"/>
      <c r="HZM156" s="9"/>
      <c r="HZN156" s="9"/>
      <c r="HZO156" s="9"/>
      <c r="HZP156" s="9"/>
      <c r="HZQ156" s="9"/>
      <c r="HZR156" s="9"/>
      <c r="HZS156" s="9"/>
      <c r="HZT156" s="9"/>
      <c r="HZU156" s="9"/>
      <c r="HZV156" s="9"/>
      <c r="HZW156" s="9"/>
      <c r="HZX156" s="9"/>
      <c r="HZY156" s="9"/>
      <c r="HZZ156" s="9"/>
      <c r="IAA156" s="9"/>
      <c r="IAB156" s="9"/>
      <c r="IAC156" s="9"/>
      <c r="IAD156" s="9"/>
      <c r="IAE156" s="9"/>
      <c r="IAF156" s="9"/>
      <c r="IAG156" s="9"/>
      <c r="IAH156" s="9"/>
      <c r="IAI156" s="9"/>
      <c r="IAJ156" s="9"/>
      <c r="IAK156" s="9"/>
      <c r="IAL156" s="9"/>
      <c r="IAM156" s="9"/>
      <c r="IAN156" s="9"/>
      <c r="IAO156" s="9"/>
      <c r="IAP156" s="9"/>
      <c r="IAQ156" s="9"/>
      <c r="IAR156" s="9"/>
      <c r="IAS156" s="9"/>
      <c r="IAT156" s="9"/>
      <c r="IAU156" s="9"/>
      <c r="IAV156" s="9"/>
      <c r="IAW156" s="9"/>
      <c r="IAX156" s="9"/>
      <c r="IAY156" s="9"/>
      <c r="IAZ156" s="9"/>
      <c r="IBA156" s="9"/>
      <c r="IBB156" s="9"/>
      <c r="IBC156" s="9"/>
      <c r="IBD156" s="9"/>
      <c r="IBE156" s="9"/>
      <c r="IBF156" s="9"/>
      <c r="IBG156" s="9"/>
      <c r="IBH156" s="9"/>
      <c r="IBI156" s="9"/>
      <c r="IBJ156" s="9"/>
      <c r="IBK156" s="9"/>
      <c r="IBL156" s="9"/>
      <c r="IBM156" s="9"/>
      <c r="IBN156" s="9"/>
      <c r="IBO156" s="9"/>
      <c r="IBP156" s="9"/>
      <c r="IBQ156" s="9"/>
      <c r="IBR156" s="9"/>
      <c r="IBS156" s="9"/>
      <c r="IBT156" s="9"/>
      <c r="IBU156" s="9"/>
      <c r="IBV156" s="9"/>
      <c r="IBW156" s="9"/>
      <c r="IBX156" s="9"/>
      <c r="IBY156" s="9"/>
      <c r="IBZ156" s="9"/>
      <c r="ICA156" s="9"/>
      <c r="ICB156" s="9"/>
      <c r="ICC156" s="9"/>
      <c r="ICD156" s="9"/>
      <c r="ICE156" s="9"/>
      <c r="ICF156" s="9"/>
      <c r="ICG156" s="9"/>
      <c r="ICH156" s="9"/>
      <c r="ICI156" s="9"/>
      <c r="ICJ156" s="9"/>
      <c r="ICK156" s="9"/>
      <c r="ICL156" s="9"/>
      <c r="ICM156" s="9"/>
      <c r="ICN156" s="9"/>
      <c r="ICO156" s="9"/>
      <c r="ICP156" s="9"/>
      <c r="ICQ156" s="9"/>
      <c r="ICR156" s="9"/>
      <c r="ICS156" s="9"/>
      <c r="ICT156" s="9"/>
      <c r="ICU156" s="9"/>
      <c r="ICV156" s="9"/>
      <c r="ICW156" s="9"/>
      <c r="ICX156" s="9"/>
      <c r="ICY156" s="9"/>
      <c r="ICZ156" s="9"/>
      <c r="IDA156" s="9"/>
      <c r="IDB156" s="9"/>
      <c r="IDC156" s="9"/>
      <c r="IDD156" s="9"/>
      <c r="IDE156" s="9"/>
      <c r="IDF156" s="9"/>
      <c r="IDG156" s="9"/>
      <c r="IDH156" s="9"/>
      <c r="IDI156" s="9"/>
      <c r="IDJ156" s="9"/>
      <c r="IDK156" s="9"/>
      <c r="IDL156" s="9"/>
      <c r="IDM156" s="9"/>
      <c r="IDN156" s="9"/>
      <c r="IDO156" s="9"/>
      <c r="IDP156" s="9"/>
      <c r="IDQ156" s="9"/>
      <c r="IDR156" s="9"/>
      <c r="IDS156" s="9"/>
      <c r="IDT156" s="9"/>
      <c r="IDU156" s="9"/>
      <c r="IDV156" s="9"/>
      <c r="IDW156" s="9"/>
      <c r="IDX156" s="9"/>
      <c r="IDY156" s="9"/>
      <c r="IDZ156" s="9"/>
      <c r="IEA156" s="9"/>
      <c r="IEB156" s="9"/>
      <c r="IEC156" s="9"/>
      <c r="IED156" s="9"/>
      <c r="IEE156" s="9"/>
      <c r="IEF156" s="9"/>
      <c r="IEG156" s="9"/>
      <c r="IEH156" s="9"/>
      <c r="IEI156" s="9"/>
      <c r="IEJ156" s="9"/>
      <c r="IEK156" s="9"/>
      <c r="IEL156" s="9"/>
      <c r="IEM156" s="9"/>
      <c r="IEN156" s="9"/>
      <c r="IEO156" s="9"/>
      <c r="IEP156" s="9"/>
      <c r="IEQ156" s="9"/>
      <c r="IER156" s="9"/>
      <c r="IES156" s="9"/>
      <c r="IET156" s="9"/>
      <c r="IEU156" s="9"/>
      <c r="IEV156" s="9"/>
      <c r="IEW156" s="9"/>
      <c r="IEX156" s="9"/>
      <c r="IEY156" s="9"/>
      <c r="IEZ156" s="9"/>
      <c r="IFA156" s="9"/>
      <c r="IFB156" s="9"/>
      <c r="IFC156" s="9"/>
      <c r="IFD156" s="9"/>
      <c r="IFE156" s="9"/>
      <c r="IFF156" s="9"/>
      <c r="IFG156" s="9"/>
      <c r="IFH156" s="9"/>
      <c r="IFI156" s="9"/>
      <c r="IFJ156" s="9"/>
      <c r="IFK156" s="9"/>
      <c r="IFL156" s="9"/>
      <c r="IFM156" s="9"/>
      <c r="IFN156" s="9"/>
      <c r="IFO156" s="9"/>
      <c r="IFP156" s="9"/>
      <c r="IFQ156" s="9"/>
      <c r="IFR156" s="9"/>
      <c r="IFS156" s="9"/>
      <c r="IFT156" s="9"/>
      <c r="IFU156" s="9"/>
      <c r="IFV156" s="9"/>
      <c r="IFW156" s="9"/>
      <c r="IFX156" s="9"/>
      <c r="IFY156" s="9"/>
      <c r="IFZ156" s="9"/>
      <c r="IGA156" s="9"/>
      <c r="IGB156" s="9"/>
      <c r="IGC156" s="9"/>
      <c r="IGD156" s="9"/>
      <c r="IGE156" s="9"/>
      <c r="IGF156" s="9"/>
      <c r="IGG156" s="9"/>
      <c r="IGH156" s="9"/>
      <c r="IGI156" s="9"/>
      <c r="IGJ156" s="9"/>
      <c r="IGK156" s="9"/>
      <c r="IGL156" s="9"/>
      <c r="IGM156" s="9"/>
      <c r="IGN156" s="9"/>
      <c r="IGO156" s="9"/>
      <c r="IGP156" s="9"/>
      <c r="IGQ156" s="9"/>
      <c r="IGR156" s="9"/>
      <c r="IGS156" s="9"/>
      <c r="IGT156" s="9"/>
      <c r="IGU156" s="9"/>
      <c r="IGV156" s="9"/>
      <c r="IGW156" s="9"/>
      <c r="IGX156" s="9"/>
      <c r="IGY156" s="9"/>
      <c r="IGZ156" s="9"/>
      <c r="IHA156" s="9"/>
      <c r="IHB156" s="9"/>
      <c r="IHC156" s="9"/>
      <c r="IHD156" s="9"/>
      <c r="IHE156" s="9"/>
      <c r="IHF156" s="9"/>
      <c r="IHG156" s="9"/>
      <c r="IHH156" s="9"/>
      <c r="IHI156" s="9"/>
      <c r="IHJ156" s="9"/>
      <c r="IHK156" s="9"/>
      <c r="IHL156" s="9"/>
      <c r="IHM156" s="9"/>
      <c r="IHN156" s="9"/>
      <c r="IHO156" s="9"/>
      <c r="IHP156" s="9"/>
      <c r="IHQ156" s="9"/>
      <c r="IHR156" s="9"/>
      <c r="IHS156" s="9"/>
      <c r="IHT156" s="9"/>
      <c r="IHU156" s="9"/>
      <c r="IHV156" s="9"/>
      <c r="IHW156" s="9"/>
      <c r="IHX156" s="9"/>
      <c r="IHY156" s="9"/>
      <c r="IHZ156" s="9"/>
      <c r="IIA156" s="9"/>
      <c r="IIB156" s="9"/>
      <c r="IIC156" s="9"/>
      <c r="IID156" s="9"/>
      <c r="IIE156" s="9"/>
      <c r="IIF156" s="9"/>
      <c r="IIG156" s="9"/>
      <c r="IIH156" s="9"/>
      <c r="III156" s="9"/>
      <c r="IIJ156" s="9"/>
      <c r="IIK156" s="9"/>
      <c r="IIL156" s="9"/>
      <c r="IIM156" s="9"/>
      <c r="IIN156" s="9"/>
      <c r="IIO156" s="9"/>
      <c r="IIP156" s="9"/>
      <c r="IIQ156" s="9"/>
      <c r="IIR156" s="9"/>
      <c r="IIS156" s="9"/>
      <c r="IIT156" s="9"/>
      <c r="IIU156" s="9"/>
      <c r="IIV156" s="9"/>
      <c r="IIW156" s="9"/>
      <c r="IIX156" s="9"/>
      <c r="IIY156" s="9"/>
      <c r="IIZ156" s="9"/>
      <c r="IJA156" s="9"/>
      <c r="IJB156" s="9"/>
      <c r="IJC156" s="9"/>
      <c r="IJD156" s="9"/>
      <c r="IJE156" s="9"/>
      <c r="IJF156" s="9"/>
      <c r="IJG156" s="9"/>
      <c r="IJH156" s="9"/>
      <c r="IJI156" s="9"/>
      <c r="IJJ156" s="9"/>
      <c r="IJK156" s="9"/>
      <c r="IJL156" s="9"/>
      <c r="IJM156" s="9"/>
      <c r="IJN156" s="9"/>
      <c r="IJO156" s="9"/>
      <c r="IJP156" s="9"/>
      <c r="IJQ156" s="9"/>
      <c r="IJR156" s="9"/>
      <c r="IJS156" s="9"/>
      <c r="IJT156" s="9"/>
      <c r="IJU156" s="9"/>
      <c r="IJV156" s="9"/>
      <c r="IJW156" s="9"/>
      <c r="IJX156" s="9"/>
      <c r="IJY156" s="9"/>
      <c r="IJZ156" s="9"/>
      <c r="IKA156" s="9"/>
      <c r="IKB156" s="9"/>
      <c r="IKC156" s="9"/>
      <c r="IKD156" s="9"/>
      <c r="IKE156" s="9"/>
      <c r="IKF156" s="9"/>
      <c r="IKG156" s="9"/>
      <c r="IKH156" s="9"/>
      <c r="IKI156" s="9"/>
      <c r="IKJ156" s="9"/>
      <c r="IKK156" s="9"/>
      <c r="IKL156" s="9"/>
      <c r="IKM156" s="9"/>
      <c r="IKN156" s="9"/>
      <c r="IKO156" s="9"/>
      <c r="IKP156" s="9"/>
      <c r="IKQ156" s="9"/>
      <c r="IKR156" s="9"/>
      <c r="IKS156" s="9"/>
      <c r="IKT156" s="9"/>
      <c r="IKU156" s="9"/>
      <c r="IKV156" s="9"/>
      <c r="IKW156" s="9"/>
      <c r="IKX156" s="9"/>
      <c r="IKY156" s="9"/>
      <c r="IKZ156" s="9"/>
      <c r="ILA156" s="9"/>
      <c r="ILB156" s="9"/>
      <c r="ILC156" s="9"/>
      <c r="ILD156" s="9"/>
      <c r="ILE156" s="9"/>
      <c r="ILF156" s="9"/>
      <c r="ILG156" s="9"/>
      <c r="ILH156" s="9"/>
      <c r="ILI156" s="9"/>
      <c r="ILJ156" s="9"/>
      <c r="ILK156" s="9"/>
      <c r="ILL156" s="9"/>
      <c r="ILM156" s="9"/>
      <c r="ILN156" s="9"/>
      <c r="ILO156" s="9"/>
      <c r="ILP156" s="9"/>
      <c r="ILQ156" s="9"/>
      <c r="ILR156" s="9"/>
      <c r="ILS156" s="9"/>
      <c r="ILT156" s="9"/>
      <c r="ILU156" s="9"/>
      <c r="ILV156" s="9"/>
      <c r="ILW156" s="9"/>
      <c r="ILX156" s="9"/>
      <c r="ILY156" s="9"/>
      <c r="ILZ156" s="9"/>
      <c r="IMA156" s="9"/>
      <c r="IMB156" s="9"/>
      <c r="IMC156" s="9"/>
      <c r="IMD156" s="9"/>
      <c r="IME156" s="9"/>
      <c r="IMF156" s="9"/>
      <c r="IMG156" s="9"/>
      <c r="IMH156" s="9"/>
      <c r="IMI156" s="9"/>
      <c r="IMJ156" s="9"/>
      <c r="IMK156" s="9"/>
      <c r="IML156" s="9"/>
      <c r="IMM156" s="9"/>
      <c r="IMN156" s="9"/>
      <c r="IMO156" s="9"/>
      <c r="IMP156" s="9"/>
      <c r="IMQ156" s="9"/>
      <c r="IMR156" s="9"/>
      <c r="IMS156" s="9"/>
      <c r="IMT156" s="9"/>
      <c r="IMU156" s="9"/>
      <c r="IMV156" s="9"/>
      <c r="IMW156" s="9"/>
      <c r="IMX156" s="9"/>
      <c r="IMY156" s="9"/>
      <c r="IMZ156" s="9"/>
      <c r="INA156" s="9"/>
      <c r="INB156" s="9"/>
      <c r="INC156" s="9"/>
      <c r="IND156" s="9"/>
      <c r="INE156" s="9"/>
      <c r="INF156" s="9"/>
      <c r="ING156" s="9"/>
      <c r="INH156" s="9"/>
      <c r="INI156" s="9"/>
      <c r="INJ156" s="9"/>
      <c r="INK156" s="9"/>
      <c r="INL156" s="9"/>
      <c r="INM156" s="9"/>
      <c r="INN156" s="9"/>
      <c r="INO156" s="9"/>
      <c r="INP156" s="9"/>
      <c r="INQ156" s="9"/>
      <c r="INR156" s="9"/>
      <c r="INS156" s="9"/>
      <c r="INT156" s="9"/>
      <c r="INU156" s="9"/>
      <c r="INV156" s="9"/>
      <c r="INW156" s="9"/>
      <c r="INX156" s="9"/>
      <c r="INY156" s="9"/>
      <c r="INZ156" s="9"/>
      <c r="IOA156" s="9"/>
      <c r="IOB156" s="9"/>
      <c r="IOC156" s="9"/>
      <c r="IOD156" s="9"/>
      <c r="IOE156" s="9"/>
      <c r="IOF156" s="9"/>
      <c r="IOG156" s="9"/>
      <c r="IOH156" s="9"/>
      <c r="IOI156" s="9"/>
      <c r="IOJ156" s="9"/>
      <c r="IOK156" s="9"/>
      <c r="IOL156" s="9"/>
      <c r="IOM156" s="9"/>
      <c r="ION156" s="9"/>
      <c r="IOO156" s="9"/>
      <c r="IOP156" s="9"/>
      <c r="IOQ156" s="9"/>
      <c r="IOR156" s="9"/>
      <c r="IOS156" s="9"/>
      <c r="IOT156" s="9"/>
      <c r="IOU156" s="9"/>
      <c r="IOV156" s="9"/>
      <c r="IOW156" s="9"/>
      <c r="IOX156" s="9"/>
      <c r="IOY156" s="9"/>
      <c r="IOZ156" s="9"/>
      <c r="IPA156" s="9"/>
      <c r="IPB156" s="9"/>
      <c r="IPC156" s="9"/>
      <c r="IPD156" s="9"/>
      <c r="IPE156" s="9"/>
      <c r="IPF156" s="9"/>
      <c r="IPG156" s="9"/>
      <c r="IPH156" s="9"/>
      <c r="IPI156" s="9"/>
      <c r="IPJ156" s="9"/>
      <c r="IPK156" s="9"/>
      <c r="IPL156" s="9"/>
      <c r="IPM156" s="9"/>
      <c r="IPN156" s="9"/>
      <c r="IPO156" s="9"/>
      <c r="IPP156" s="9"/>
      <c r="IPQ156" s="9"/>
      <c r="IPR156" s="9"/>
      <c r="IPS156" s="9"/>
      <c r="IPT156" s="9"/>
      <c r="IPU156" s="9"/>
      <c r="IPV156" s="9"/>
      <c r="IPW156" s="9"/>
      <c r="IPX156" s="9"/>
      <c r="IPY156" s="9"/>
      <c r="IPZ156" s="9"/>
      <c r="IQA156" s="9"/>
      <c r="IQB156" s="9"/>
      <c r="IQC156" s="9"/>
      <c r="IQD156" s="9"/>
      <c r="IQE156" s="9"/>
      <c r="IQF156" s="9"/>
      <c r="IQG156" s="9"/>
      <c r="IQH156" s="9"/>
      <c r="IQI156" s="9"/>
      <c r="IQJ156" s="9"/>
      <c r="IQK156" s="9"/>
      <c r="IQL156" s="9"/>
      <c r="IQM156" s="9"/>
      <c r="IQN156" s="9"/>
      <c r="IQO156" s="9"/>
      <c r="IQP156" s="9"/>
      <c r="IQQ156" s="9"/>
      <c r="IQR156" s="9"/>
      <c r="IQS156" s="9"/>
      <c r="IQT156" s="9"/>
      <c r="IQU156" s="9"/>
      <c r="IQV156" s="9"/>
      <c r="IQW156" s="9"/>
      <c r="IQX156" s="9"/>
      <c r="IQY156" s="9"/>
      <c r="IQZ156" s="9"/>
      <c r="IRA156" s="9"/>
      <c r="IRB156" s="9"/>
      <c r="IRC156" s="9"/>
      <c r="IRD156" s="9"/>
      <c r="IRE156" s="9"/>
      <c r="IRF156" s="9"/>
      <c r="IRG156" s="9"/>
      <c r="IRH156" s="9"/>
      <c r="IRI156" s="9"/>
      <c r="IRJ156" s="9"/>
      <c r="IRK156" s="9"/>
      <c r="IRL156" s="9"/>
      <c r="IRM156" s="9"/>
      <c r="IRN156" s="9"/>
      <c r="IRO156" s="9"/>
      <c r="IRP156" s="9"/>
      <c r="IRQ156" s="9"/>
      <c r="IRR156" s="9"/>
      <c r="IRS156" s="9"/>
      <c r="IRT156" s="9"/>
      <c r="IRU156" s="9"/>
      <c r="IRV156" s="9"/>
      <c r="IRW156" s="9"/>
      <c r="IRX156" s="9"/>
      <c r="IRY156" s="9"/>
      <c r="IRZ156" s="9"/>
      <c r="ISA156" s="9"/>
      <c r="ISB156" s="9"/>
      <c r="ISC156" s="9"/>
      <c r="ISD156" s="9"/>
      <c r="ISE156" s="9"/>
      <c r="ISF156" s="9"/>
      <c r="ISG156" s="9"/>
      <c r="ISH156" s="9"/>
      <c r="ISI156" s="9"/>
      <c r="ISJ156" s="9"/>
      <c r="ISK156" s="9"/>
      <c r="ISL156" s="9"/>
      <c r="ISM156" s="9"/>
      <c r="ISN156" s="9"/>
      <c r="ISO156" s="9"/>
      <c r="ISP156" s="9"/>
      <c r="ISQ156" s="9"/>
      <c r="ISR156" s="9"/>
      <c r="ISS156" s="9"/>
      <c r="IST156" s="9"/>
      <c r="ISU156" s="9"/>
      <c r="ISV156" s="9"/>
      <c r="ISW156" s="9"/>
      <c r="ISX156" s="9"/>
      <c r="ISY156" s="9"/>
      <c r="ISZ156" s="9"/>
      <c r="ITA156" s="9"/>
      <c r="ITB156" s="9"/>
      <c r="ITC156" s="9"/>
      <c r="ITD156" s="9"/>
      <c r="ITE156" s="9"/>
      <c r="ITF156" s="9"/>
      <c r="ITG156" s="9"/>
      <c r="ITH156" s="9"/>
      <c r="ITI156" s="9"/>
      <c r="ITJ156" s="9"/>
      <c r="ITK156" s="9"/>
      <c r="ITL156" s="9"/>
      <c r="ITM156" s="9"/>
      <c r="ITN156" s="9"/>
      <c r="ITO156" s="9"/>
      <c r="ITP156" s="9"/>
      <c r="ITQ156" s="9"/>
      <c r="ITR156" s="9"/>
      <c r="ITS156" s="9"/>
      <c r="ITT156" s="9"/>
      <c r="ITU156" s="9"/>
      <c r="ITV156" s="9"/>
      <c r="ITW156" s="9"/>
      <c r="ITX156" s="9"/>
      <c r="ITY156" s="9"/>
      <c r="ITZ156" s="9"/>
      <c r="IUA156" s="9"/>
      <c r="IUB156" s="9"/>
      <c r="IUC156" s="9"/>
      <c r="IUD156" s="9"/>
      <c r="IUE156" s="9"/>
      <c r="IUF156" s="9"/>
      <c r="IUG156" s="9"/>
      <c r="IUH156" s="9"/>
      <c r="IUI156" s="9"/>
      <c r="IUJ156" s="9"/>
      <c r="IUK156" s="9"/>
      <c r="IUL156" s="9"/>
      <c r="IUM156" s="9"/>
      <c r="IUN156" s="9"/>
      <c r="IUO156" s="9"/>
      <c r="IUP156" s="9"/>
      <c r="IUQ156" s="9"/>
      <c r="IUR156" s="9"/>
      <c r="IUS156" s="9"/>
      <c r="IUT156" s="9"/>
      <c r="IUU156" s="9"/>
      <c r="IUV156" s="9"/>
      <c r="IUW156" s="9"/>
      <c r="IUX156" s="9"/>
      <c r="IUY156" s="9"/>
      <c r="IUZ156" s="9"/>
      <c r="IVA156" s="9"/>
      <c r="IVB156" s="9"/>
      <c r="IVC156" s="9"/>
      <c r="IVD156" s="9"/>
      <c r="IVE156" s="9"/>
      <c r="IVF156" s="9"/>
      <c r="IVG156" s="9"/>
      <c r="IVH156" s="9"/>
      <c r="IVI156" s="9"/>
      <c r="IVJ156" s="9"/>
      <c r="IVK156" s="9"/>
      <c r="IVL156" s="9"/>
      <c r="IVM156" s="9"/>
      <c r="IVN156" s="9"/>
      <c r="IVO156" s="9"/>
      <c r="IVP156" s="9"/>
      <c r="IVQ156" s="9"/>
      <c r="IVR156" s="9"/>
      <c r="IVS156" s="9"/>
      <c r="IVT156" s="9"/>
      <c r="IVU156" s="9"/>
      <c r="IVV156" s="9"/>
      <c r="IVW156" s="9"/>
      <c r="IVX156" s="9"/>
      <c r="IVY156" s="9"/>
      <c r="IVZ156" s="9"/>
      <c r="IWA156" s="9"/>
      <c r="IWB156" s="9"/>
      <c r="IWC156" s="9"/>
      <c r="IWD156" s="9"/>
      <c r="IWE156" s="9"/>
      <c r="IWF156" s="9"/>
      <c r="IWG156" s="9"/>
      <c r="IWH156" s="9"/>
      <c r="IWI156" s="9"/>
      <c r="IWJ156" s="9"/>
      <c r="IWK156" s="9"/>
      <c r="IWL156" s="9"/>
      <c r="IWM156" s="9"/>
      <c r="IWN156" s="9"/>
      <c r="IWO156" s="9"/>
      <c r="IWP156" s="9"/>
      <c r="IWQ156" s="9"/>
      <c r="IWR156" s="9"/>
      <c r="IWS156" s="9"/>
      <c r="IWT156" s="9"/>
      <c r="IWU156" s="9"/>
      <c r="IWV156" s="9"/>
      <c r="IWW156" s="9"/>
      <c r="IWX156" s="9"/>
      <c r="IWY156" s="9"/>
      <c r="IWZ156" s="9"/>
      <c r="IXA156" s="9"/>
      <c r="IXB156" s="9"/>
      <c r="IXC156" s="9"/>
      <c r="IXD156" s="9"/>
      <c r="IXE156" s="9"/>
      <c r="IXF156" s="9"/>
      <c r="IXG156" s="9"/>
      <c r="IXH156" s="9"/>
      <c r="IXI156" s="9"/>
      <c r="IXJ156" s="9"/>
      <c r="IXK156" s="9"/>
      <c r="IXL156" s="9"/>
      <c r="IXM156" s="9"/>
      <c r="IXN156" s="9"/>
      <c r="IXO156" s="9"/>
      <c r="IXP156" s="9"/>
      <c r="IXQ156" s="9"/>
      <c r="IXR156" s="9"/>
      <c r="IXS156" s="9"/>
      <c r="IXT156" s="9"/>
      <c r="IXU156" s="9"/>
      <c r="IXV156" s="9"/>
      <c r="IXW156" s="9"/>
      <c r="IXX156" s="9"/>
      <c r="IXY156" s="9"/>
      <c r="IXZ156" s="9"/>
      <c r="IYA156" s="9"/>
      <c r="IYB156" s="9"/>
      <c r="IYC156" s="9"/>
      <c r="IYD156" s="9"/>
      <c r="IYE156" s="9"/>
      <c r="IYF156" s="9"/>
      <c r="IYG156" s="9"/>
      <c r="IYH156" s="9"/>
      <c r="IYI156" s="9"/>
      <c r="IYJ156" s="9"/>
      <c r="IYK156" s="9"/>
      <c r="IYL156" s="9"/>
      <c r="IYM156" s="9"/>
      <c r="IYN156" s="9"/>
      <c r="IYO156" s="9"/>
      <c r="IYP156" s="9"/>
      <c r="IYQ156" s="9"/>
      <c r="IYR156" s="9"/>
      <c r="IYS156" s="9"/>
      <c r="IYT156" s="9"/>
      <c r="IYU156" s="9"/>
      <c r="IYV156" s="9"/>
      <c r="IYW156" s="9"/>
      <c r="IYX156" s="9"/>
      <c r="IYY156" s="9"/>
      <c r="IYZ156" s="9"/>
      <c r="IZA156" s="9"/>
      <c r="IZB156" s="9"/>
      <c r="IZC156" s="9"/>
      <c r="IZD156" s="9"/>
      <c r="IZE156" s="9"/>
      <c r="IZF156" s="9"/>
      <c r="IZG156" s="9"/>
      <c r="IZH156" s="9"/>
      <c r="IZI156" s="9"/>
      <c r="IZJ156" s="9"/>
      <c r="IZK156" s="9"/>
      <c r="IZL156" s="9"/>
      <c r="IZM156" s="9"/>
      <c r="IZN156" s="9"/>
      <c r="IZO156" s="9"/>
      <c r="IZP156" s="9"/>
      <c r="IZQ156" s="9"/>
      <c r="IZR156" s="9"/>
      <c r="IZS156" s="9"/>
      <c r="IZT156" s="9"/>
      <c r="IZU156" s="9"/>
      <c r="IZV156" s="9"/>
      <c r="IZW156" s="9"/>
      <c r="IZX156" s="9"/>
      <c r="IZY156" s="9"/>
      <c r="IZZ156" s="9"/>
      <c r="JAA156" s="9"/>
      <c r="JAB156" s="9"/>
      <c r="JAC156" s="9"/>
      <c r="JAD156" s="9"/>
      <c r="JAE156" s="9"/>
      <c r="JAF156" s="9"/>
      <c r="JAG156" s="9"/>
      <c r="JAH156" s="9"/>
      <c r="JAI156" s="9"/>
      <c r="JAJ156" s="9"/>
      <c r="JAK156" s="9"/>
      <c r="JAL156" s="9"/>
      <c r="JAM156" s="9"/>
      <c r="JAN156" s="9"/>
      <c r="JAO156" s="9"/>
      <c r="JAP156" s="9"/>
      <c r="JAQ156" s="9"/>
      <c r="JAR156" s="9"/>
      <c r="JAS156" s="9"/>
      <c r="JAT156" s="9"/>
      <c r="JAU156" s="9"/>
      <c r="JAV156" s="9"/>
      <c r="JAW156" s="9"/>
      <c r="JAX156" s="9"/>
      <c r="JAY156" s="9"/>
      <c r="JAZ156" s="9"/>
      <c r="JBA156" s="9"/>
      <c r="JBB156" s="9"/>
      <c r="JBC156" s="9"/>
      <c r="JBD156" s="9"/>
      <c r="JBE156" s="9"/>
      <c r="JBF156" s="9"/>
      <c r="JBG156" s="9"/>
      <c r="JBH156" s="9"/>
      <c r="JBI156" s="9"/>
      <c r="JBJ156" s="9"/>
      <c r="JBK156" s="9"/>
      <c r="JBL156" s="9"/>
      <c r="JBM156" s="9"/>
      <c r="JBN156" s="9"/>
      <c r="JBO156" s="9"/>
      <c r="JBP156" s="9"/>
      <c r="JBQ156" s="9"/>
      <c r="JBR156" s="9"/>
      <c r="JBS156" s="9"/>
      <c r="JBT156" s="9"/>
      <c r="JBU156" s="9"/>
      <c r="JBV156" s="9"/>
      <c r="JBW156" s="9"/>
      <c r="JBX156" s="9"/>
      <c r="JBY156" s="9"/>
      <c r="JBZ156" s="9"/>
      <c r="JCA156" s="9"/>
      <c r="JCB156" s="9"/>
      <c r="JCC156" s="9"/>
      <c r="JCD156" s="9"/>
      <c r="JCE156" s="9"/>
      <c r="JCF156" s="9"/>
      <c r="JCG156" s="9"/>
      <c r="JCH156" s="9"/>
      <c r="JCI156" s="9"/>
      <c r="JCJ156" s="9"/>
      <c r="JCK156" s="9"/>
      <c r="JCL156" s="9"/>
      <c r="JCM156" s="9"/>
      <c r="JCN156" s="9"/>
      <c r="JCO156" s="9"/>
      <c r="JCP156" s="9"/>
      <c r="JCQ156" s="9"/>
      <c r="JCR156" s="9"/>
      <c r="JCS156" s="9"/>
      <c r="JCT156" s="9"/>
      <c r="JCU156" s="9"/>
      <c r="JCV156" s="9"/>
      <c r="JCW156" s="9"/>
      <c r="JCX156" s="9"/>
      <c r="JCY156" s="9"/>
      <c r="JCZ156" s="9"/>
      <c r="JDA156" s="9"/>
      <c r="JDB156" s="9"/>
      <c r="JDC156" s="9"/>
      <c r="JDD156" s="9"/>
      <c r="JDE156" s="9"/>
      <c r="JDF156" s="9"/>
      <c r="JDG156" s="9"/>
      <c r="JDH156" s="9"/>
      <c r="JDI156" s="9"/>
      <c r="JDJ156" s="9"/>
      <c r="JDK156" s="9"/>
      <c r="JDL156" s="9"/>
      <c r="JDM156" s="9"/>
      <c r="JDN156" s="9"/>
      <c r="JDO156" s="9"/>
      <c r="JDP156" s="9"/>
      <c r="JDQ156" s="9"/>
      <c r="JDR156" s="9"/>
      <c r="JDS156" s="9"/>
      <c r="JDT156" s="9"/>
      <c r="JDU156" s="9"/>
      <c r="JDV156" s="9"/>
      <c r="JDW156" s="9"/>
      <c r="JDX156" s="9"/>
      <c r="JDY156" s="9"/>
      <c r="JDZ156" s="9"/>
      <c r="JEA156" s="9"/>
      <c r="JEB156" s="9"/>
      <c r="JEC156" s="9"/>
      <c r="JED156" s="9"/>
      <c r="JEE156" s="9"/>
      <c r="JEF156" s="9"/>
      <c r="JEG156" s="9"/>
      <c r="JEH156" s="9"/>
      <c r="JEI156" s="9"/>
      <c r="JEJ156" s="9"/>
      <c r="JEK156" s="9"/>
      <c r="JEL156" s="9"/>
      <c r="JEM156" s="9"/>
      <c r="JEN156" s="9"/>
      <c r="JEO156" s="9"/>
      <c r="JEP156" s="9"/>
      <c r="JEQ156" s="9"/>
      <c r="JER156" s="9"/>
      <c r="JES156" s="9"/>
      <c r="JET156" s="9"/>
      <c r="JEU156" s="9"/>
      <c r="JEV156" s="9"/>
      <c r="JEW156" s="9"/>
      <c r="JEX156" s="9"/>
      <c r="JEY156" s="9"/>
      <c r="JEZ156" s="9"/>
      <c r="JFA156" s="9"/>
      <c r="JFB156" s="9"/>
      <c r="JFC156" s="9"/>
      <c r="JFD156" s="9"/>
      <c r="JFE156" s="9"/>
      <c r="JFF156" s="9"/>
      <c r="JFG156" s="9"/>
      <c r="JFH156" s="9"/>
      <c r="JFI156" s="9"/>
      <c r="JFJ156" s="9"/>
      <c r="JFK156" s="9"/>
      <c r="JFL156" s="9"/>
      <c r="JFM156" s="9"/>
      <c r="JFN156" s="9"/>
      <c r="JFO156" s="9"/>
      <c r="JFP156" s="9"/>
      <c r="JFQ156" s="9"/>
      <c r="JFR156" s="9"/>
      <c r="JFS156" s="9"/>
      <c r="JFT156" s="9"/>
      <c r="JFU156" s="9"/>
      <c r="JFV156" s="9"/>
      <c r="JFW156" s="9"/>
      <c r="JFX156" s="9"/>
      <c r="JFY156" s="9"/>
      <c r="JFZ156" s="9"/>
      <c r="JGA156" s="9"/>
      <c r="JGB156" s="9"/>
      <c r="JGC156" s="9"/>
      <c r="JGD156" s="9"/>
      <c r="JGE156" s="9"/>
      <c r="JGF156" s="9"/>
      <c r="JGG156" s="9"/>
      <c r="JGH156" s="9"/>
      <c r="JGI156" s="9"/>
      <c r="JGJ156" s="9"/>
      <c r="JGK156" s="9"/>
      <c r="JGL156" s="9"/>
      <c r="JGM156" s="9"/>
      <c r="JGN156" s="9"/>
      <c r="JGO156" s="9"/>
      <c r="JGP156" s="9"/>
      <c r="JGQ156" s="9"/>
      <c r="JGR156" s="9"/>
      <c r="JGS156" s="9"/>
      <c r="JGT156" s="9"/>
      <c r="JGU156" s="9"/>
      <c r="JGV156" s="9"/>
      <c r="JGW156" s="9"/>
      <c r="JGX156" s="9"/>
      <c r="JGY156" s="9"/>
      <c r="JGZ156" s="9"/>
      <c r="JHA156" s="9"/>
      <c r="JHB156" s="9"/>
      <c r="JHC156" s="9"/>
      <c r="JHD156" s="9"/>
      <c r="JHE156" s="9"/>
      <c r="JHF156" s="9"/>
      <c r="JHG156" s="9"/>
      <c r="JHH156" s="9"/>
      <c r="JHI156" s="9"/>
      <c r="JHJ156" s="9"/>
      <c r="JHK156" s="9"/>
      <c r="JHL156" s="9"/>
      <c r="JHM156" s="9"/>
      <c r="JHN156" s="9"/>
      <c r="JHO156" s="9"/>
      <c r="JHP156" s="9"/>
      <c r="JHQ156" s="9"/>
      <c r="JHR156" s="9"/>
      <c r="JHS156" s="9"/>
      <c r="JHT156" s="9"/>
      <c r="JHU156" s="9"/>
      <c r="JHV156" s="9"/>
      <c r="JHW156" s="9"/>
      <c r="JHX156" s="9"/>
      <c r="JHY156" s="9"/>
      <c r="JHZ156" s="9"/>
      <c r="JIA156" s="9"/>
      <c r="JIB156" s="9"/>
      <c r="JIC156" s="9"/>
      <c r="JID156" s="9"/>
      <c r="JIE156" s="9"/>
      <c r="JIF156" s="9"/>
      <c r="JIG156" s="9"/>
      <c r="JIH156" s="9"/>
      <c r="JII156" s="9"/>
      <c r="JIJ156" s="9"/>
      <c r="JIK156" s="9"/>
      <c r="JIL156" s="9"/>
      <c r="JIM156" s="9"/>
      <c r="JIN156" s="9"/>
      <c r="JIO156" s="9"/>
      <c r="JIP156" s="9"/>
      <c r="JIQ156" s="9"/>
      <c r="JIR156" s="9"/>
      <c r="JIS156" s="9"/>
      <c r="JIT156" s="9"/>
      <c r="JIU156" s="9"/>
      <c r="JIV156" s="9"/>
      <c r="JIW156" s="9"/>
      <c r="JIX156" s="9"/>
      <c r="JIY156" s="9"/>
      <c r="JIZ156" s="9"/>
      <c r="JJA156" s="9"/>
      <c r="JJB156" s="9"/>
      <c r="JJC156" s="9"/>
      <c r="JJD156" s="9"/>
      <c r="JJE156" s="9"/>
      <c r="JJF156" s="9"/>
      <c r="JJG156" s="9"/>
      <c r="JJH156" s="9"/>
      <c r="JJI156" s="9"/>
      <c r="JJJ156" s="9"/>
      <c r="JJK156" s="9"/>
      <c r="JJL156" s="9"/>
      <c r="JJM156" s="9"/>
      <c r="JJN156" s="9"/>
      <c r="JJO156" s="9"/>
      <c r="JJP156" s="9"/>
      <c r="JJQ156" s="9"/>
      <c r="JJR156" s="9"/>
      <c r="JJS156" s="9"/>
      <c r="JJT156" s="9"/>
      <c r="JJU156" s="9"/>
      <c r="JJV156" s="9"/>
      <c r="JJW156" s="9"/>
      <c r="JJX156" s="9"/>
      <c r="JJY156" s="9"/>
      <c r="JJZ156" s="9"/>
      <c r="JKA156" s="9"/>
      <c r="JKB156" s="9"/>
      <c r="JKC156" s="9"/>
      <c r="JKD156" s="9"/>
      <c r="JKE156" s="9"/>
      <c r="JKF156" s="9"/>
      <c r="JKG156" s="9"/>
      <c r="JKH156" s="9"/>
      <c r="JKI156" s="9"/>
      <c r="JKJ156" s="9"/>
      <c r="JKK156" s="9"/>
      <c r="JKL156" s="9"/>
      <c r="JKM156" s="9"/>
      <c r="JKN156" s="9"/>
      <c r="JKO156" s="9"/>
      <c r="JKP156" s="9"/>
      <c r="JKQ156" s="9"/>
      <c r="JKR156" s="9"/>
      <c r="JKS156" s="9"/>
      <c r="JKT156" s="9"/>
      <c r="JKU156" s="9"/>
      <c r="JKV156" s="9"/>
      <c r="JKW156" s="9"/>
      <c r="JKX156" s="9"/>
      <c r="JKY156" s="9"/>
      <c r="JKZ156" s="9"/>
      <c r="JLA156" s="9"/>
      <c r="JLB156" s="9"/>
      <c r="JLC156" s="9"/>
      <c r="JLD156" s="9"/>
      <c r="JLE156" s="9"/>
      <c r="JLF156" s="9"/>
      <c r="JLG156" s="9"/>
      <c r="JLH156" s="9"/>
      <c r="JLI156" s="9"/>
      <c r="JLJ156" s="9"/>
      <c r="JLK156" s="9"/>
      <c r="JLL156" s="9"/>
      <c r="JLM156" s="9"/>
      <c r="JLN156" s="9"/>
      <c r="JLO156" s="9"/>
      <c r="JLP156" s="9"/>
      <c r="JLQ156" s="9"/>
      <c r="JLR156" s="9"/>
      <c r="JLS156" s="9"/>
      <c r="JLT156" s="9"/>
      <c r="JLU156" s="9"/>
      <c r="JLV156" s="9"/>
      <c r="JLW156" s="9"/>
      <c r="JLX156" s="9"/>
      <c r="JLY156" s="9"/>
      <c r="JLZ156" s="9"/>
      <c r="JMA156" s="9"/>
      <c r="JMB156" s="9"/>
      <c r="JMC156" s="9"/>
      <c r="JMD156" s="9"/>
      <c r="JME156" s="9"/>
      <c r="JMF156" s="9"/>
      <c r="JMG156" s="9"/>
      <c r="JMH156" s="9"/>
      <c r="JMI156" s="9"/>
      <c r="JMJ156" s="9"/>
      <c r="JMK156" s="9"/>
      <c r="JML156" s="9"/>
      <c r="JMM156" s="9"/>
      <c r="JMN156" s="9"/>
      <c r="JMO156" s="9"/>
      <c r="JMP156" s="9"/>
      <c r="JMQ156" s="9"/>
      <c r="JMR156" s="9"/>
      <c r="JMS156" s="9"/>
      <c r="JMT156" s="9"/>
      <c r="JMU156" s="9"/>
      <c r="JMV156" s="9"/>
      <c r="JMW156" s="9"/>
      <c r="JMX156" s="9"/>
      <c r="JMY156" s="9"/>
      <c r="JMZ156" s="9"/>
      <c r="JNA156" s="9"/>
      <c r="JNB156" s="9"/>
      <c r="JNC156" s="9"/>
      <c r="JND156" s="9"/>
      <c r="JNE156" s="9"/>
      <c r="JNF156" s="9"/>
      <c r="JNG156" s="9"/>
      <c r="JNH156" s="9"/>
      <c r="JNI156" s="9"/>
      <c r="JNJ156" s="9"/>
      <c r="JNK156" s="9"/>
      <c r="JNL156" s="9"/>
      <c r="JNM156" s="9"/>
      <c r="JNN156" s="9"/>
      <c r="JNO156" s="9"/>
      <c r="JNP156" s="9"/>
      <c r="JNQ156" s="9"/>
      <c r="JNR156" s="9"/>
      <c r="JNS156" s="9"/>
      <c r="JNT156" s="9"/>
      <c r="JNU156" s="9"/>
      <c r="JNV156" s="9"/>
      <c r="JNW156" s="9"/>
      <c r="JNX156" s="9"/>
      <c r="JNY156" s="9"/>
      <c r="JNZ156" s="9"/>
      <c r="JOA156" s="9"/>
      <c r="JOB156" s="9"/>
      <c r="JOC156" s="9"/>
      <c r="JOD156" s="9"/>
      <c r="JOE156" s="9"/>
      <c r="JOF156" s="9"/>
      <c r="JOG156" s="9"/>
      <c r="JOH156" s="9"/>
      <c r="JOI156" s="9"/>
      <c r="JOJ156" s="9"/>
      <c r="JOK156" s="9"/>
      <c r="JOL156" s="9"/>
      <c r="JOM156" s="9"/>
      <c r="JON156" s="9"/>
      <c r="JOO156" s="9"/>
      <c r="JOP156" s="9"/>
      <c r="JOQ156" s="9"/>
      <c r="JOR156" s="9"/>
      <c r="JOS156" s="9"/>
      <c r="JOT156" s="9"/>
      <c r="JOU156" s="9"/>
      <c r="JOV156" s="9"/>
      <c r="JOW156" s="9"/>
      <c r="JOX156" s="9"/>
      <c r="JOY156" s="9"/>
      <c r="JOZ156" s="9"/>
      <c r="JPA156" s="9"/>
      <c r="JPB156" s="9"/>
      <c r="JPC156" s="9"/>
      <c r="JPD156" s="9"/>
      <c r="JPE156" s="9"/>
      <c r="JPF156" s="9"/>
      <c r="JPG156" s="9"/>
      <c r="JPH156" s="9"/>
      <c r="JPI156" s="9"/>
      <c r="JPJ156" s="9"/>
      <c r="JPK156" s="9"/>
      <c r="JPL156" s="9"/>
      <c r="JPM156" s="9"/>
      <c r="JPN156" s="9"/>
      <c r="JPO156" s="9"/>
      <c r="JPP156" s="9"/>
      <c r="JPQ156" s="9"/>
      <c r="JPR156" s="9"/>
      <c r="JPS156" s="9"/>
      <c r="JPT156" s="9"/>
      <c r="JPU156" s="9"/>
      <c r="JPV156" s="9"/>
      <c r="JPW156" s="9"/>
      <c r="JPX156" s="9"/>
      <c r="JPY156" s="9"/>
      <c r="JPZ156" s="9"/>
      <c r="JQA156" s="9"/>
      <c r="JQB156" s="9"/>
      <c r="JQC156" s="9"/>
      <c r="JQD156" s="9"/>
      <c r="JQE156" s="9"/>
      <c r="JQF156" s="9"/>
      <c r="JQG156" s="9"/>
      <c r="JQH156" s="9"/>
      <c r="JQI156" s="9"/>
      <c r="JQJ156" s="9"/>
      <c r="JQK156" s="9"/>
      <c r="JQL156" s="9"/>
      <c r="JQM156" s="9"/>
      <c r="JQN156" s="9"/>
      <c r="JQO156" s="9"/>
      <c r="JQP156" s="9"/>
      <c r="JQQ156" s="9"/>
      <c r="JQR156" s="9"/>
      <c r="JQS156" s="9"/>
      <c r="JQT156" s="9"/>
      <c r="JQU156" s="9"/>
      <c r="JQV156" s="9"/>
      <c r="JQW156" s="9"/>
      <c r="JQX156" s="9"/>
      <c r="JQY156" s="9"/>
      <c r="JQZ156" s="9"/>
      <c r="JRA156" s="9"/>
      <c r="JRB156" s="9"/>
      <c r="JRC156" s="9"/>
      <c r="JRD156" s="9"/>
      <c r="JRE156" s="9"/>
      <c r="JRF156" s="9"/>
      <c r="JRG156" s="9"/>
      <c r="JRH156" s="9"/>
      <c r="JRI156" s="9"/>
      <c r="JRJ156" s="9"/>
      <c r="JRK156" s="9"/>
      <c r="JRL156" s="9"/>
      <c r="JRM156" s="9"/>
      <c r="JRN156" s="9"/>
      <c r="JRO156" s="9"/>
      <c r="JRP156" s="9"/>
      <c r="JRQ156" s="9"/>
      <c r="JRR156" s="9"/>
      <c r="JRS156" s="9"/>
      <c r="JRT156" s="9"/>
      <c r="JRU156" s="9"/>
      <c r="JRV156" s="9"/>
      <c r="JRW156" s="9"/>
      <c r="JRX156" s="9"/>
      <c r="JRY156" s="9"/>
      <c r="JRZ156" s="9"/>
      <c r="JSA156" s="9"/>
      <c r="JSB156" s="9"/>
      <c r="JSC156" s="9"/>
      <c r="JSD156" s="9"/>
      <c r="JSE156" s="9"/>
      <c r="JSF156" s="9"/>
      <c r="JSG156" s="9"/>
      <c r="JSH156" s="9"/>
      <c r="JSI156" s="9"/>
      <c r="JSJ156" s="9"/>
      <c r="JSK156" s="9"/>
      <c r="JSL156" s="9"/>
      <c r="JSM156" s="9"/>
      <c r="JSN156" s="9"/>
      <c r="JSO156" s="9"/>
      <c r="JSP156" s="9"/>
      <c r="JSQ156" s="9"/>
      <c r="JSR156" s="9"/>
      <c r="JSS156" s="9"/>
      <c r="JST156" s="9"/>
      <c r="JSU156" s="9"/>
      <c r="JSV156" s="9"/>
      <c r="JSW156" s="9"/>
      <c r="JSX156" s="9"/>
      <c r="JSY156" s="9"/>
      <c r="JSZ156" s="9"/>
      <c r="JTA156" s="9"/>
      <c r="JTB156" s="9"/>
      <c r="JTC156" s="9"/>
      <c r="JTD156" s="9"/>
      <c r="JTE156" s="9"/>
      <c r="JTF156" s="9"/>
      <c r="JTG156" s="9"/>
      <c r="JTH156" s="9"/>
      <c r="JTI156" s="9"/>
      <c r="JTJ156" s="9"/>
      <c r="JTK156" s="9"/>
      <c r="JTL156" s="9"/>
      <c r="JTM156" s="9"/>
      <c r="JTN156" s="9"/>
      <c r="JTO156" s="9"/>
      <c r="JTP156" s="9"/>
      <c r="JTQ156" s="9"/>
      <c r="JTR156" s="9"/>
      <c r="JTS156" s="9"/>
      <c r="JTT156" s="9"/>
      <c r="JTU156" s="9"/>
      <c r="JTV156" s="9"/>
      <c r="JTW156" s="9"/>
      <c r="JTX156" s="9"/>
      <c r="JTY156" s="9"/>
      <c r="JTZ156" s="9"/>
      <c r="JUA156" s="9"/>
      <c r="JUB156" s="9"/>
      <c r="JUC156" s="9"/>
      <c r="JUD156" s="9"/>
      <c r="JUE156" s="9"/>
      <c r="JUF156" s="9"/>
      <c r="JUG156" s="9"/>
      <c r="JUH156" s="9"/>
      <c r="JUI156" s="9"/>
      <c r="JUJ156" s="9"/>
      <c r="JUK156" s="9"/>
      <c r="JUL156" s="9"/>
      <c r="JUM156" s="9"/>
      <c r="JUN156" s="9"/>
      <c r="JUO156" s="9"/>
      <c r="JUP156" s="9"/>
      <c r="JUQ156" s="9"/>
      <c r="JUR156" s="9"/>
      <c r="JUS156" s="9"/>
      <c r="JUT156" s="9"/>
      <c r="JUU156" s="9"/>
      <c r="JUV156" s="9"/>
      <c r="JUW156" s="9"/>
      <c r="JUX156" s="9"/>
      <c r="JUY156" s="9"/>
      <c r="JUZ156" s="9"/>
      <c r="JVA156" s="9"/>
      <c r="JVB156" s="9"/>
      <c r="JVC156" s="9"/>
      <c r="JVD156" s="9"/>
      <c r="JVE156" s="9"/>
      <c r="JVF156" s="9"/>
      <c r="JVG156" s="9"/>
      <c r="JVH156" s="9"/>
      <c r="JVI156" s="9"/>
      <c r="JVJ156" s="9"/>
      <c r="JVK156" s="9"/>
      <c r="JVL156" s="9"/>
      <c r="JVM156" s="9"/>
      <c r="JVN156" s="9"/>
      <c r="JVO156" s="9"/>
      <c r="JVP156" s="9"/>
      <c r="JVQ156" s="9"/>
      <c r="JVR156" s="9"/>
      <c r="JVS156" s="9"/>
      <c r="JVT156" s="9"/>
      <c r="JVU156" s="9"/>
      <c r="JVV156" s="9"/>
      <c r="JVW156" s="9"/>
      <c r="JVX156" s="9"/>
      <c r="JVY156" s="9"/>
      <c r="JVZ156" s="9"/>
      <c r="JWA156" s="9"/>
      <c r="JWB156" s="9"/>
      <c r="JWC156" s="9"/>
      <c r="JWD156" s="9"/>
      <c r="JWE156" s="9"/>
      <c r="JWF156" s="9"/>
      <c r="JWG156" s="9"/>
      <c r="JWH156" s="9"/>
      <c r="JWI156" s="9"/>
      <c r="JWJ156" s="9"/>
      <c r="JWK156" s="9"/>
      <c r="JWL156" s="9"/>
      <c r="JWM156" s="9"/>
      <c r="JWN156" s="9"/>
      <c r="JWO156" s="9"/>
      <c r="JWP156" s="9"/>
      <c r="JWQ156" s="9"/>
      <c r="JWR156" s="9"/>
      <c r="JWS156" s="9"/>
      <c r="JWT156" s="9"/>
      <c r="JWU156" s="9"/>
      <c r="JWV156" s="9"/>
      <c r="JWW156" s="9"/>
      <c r="JWX156" s="9"/>
      <c r="JWY156" s="9"/>
      <c r="JWZ156" s="9"/>
      <c r="JXA156" s="9"/>
      <c r="JXB156" s="9"/>
      <c r="JXC156" s="9"/>
      <c r="JXD156" s="9"/>
      <c r="JXE156" s="9"/>
      <c r="JXF156" s="9"/>
      <c r="JXG156" s="9"/>
      <c r="JXH156" s="9"/>
      <c r="JXI156" s="9"/>
      <c r="JXJ156" s="9"/>
      <c r="JXK156" s="9"/>
      <c r="JXL156" s="9"/>
      <c r="JXM156" s="9"/>
      <c r="JXN156" s="9"/>
      <c r="JXO156" s="9"/>
      <c r="JXP156" s="9"/>
      <c r="JXQ156" s="9"/>
      <c r="JXR156" s="9"/>
      <c r="JXS156" s="9"/>
      <c r="JXT156" s="9"/>
      <c r="JXU156" s="9"/>
      <c r="JXV156" s="9"/>
      <c r="JXW156" s="9"/>
      <c r="JXX156" s="9"/>
      <c r="JXY156" s="9"/>
      <c r="JXZ156" s="9"/>
      <c r="JYA156" s="9"/>
      <c r="JYB156" s="9"/>
      <c r="JYC156" s="9"/>
      <c r="JYD156" s="9"/>
      <c r="JYE156" s="9"/>
      <c r="JYF156" s="9"/>
      <c r="JYG156" s="9"/>
      <c r="JYH156" s="9"/>
      <c r="JYI156" s="9"/>
      <c r="JYJ156" s="9"/>
      <c r="JYK156" s="9"/>
      <c r="JYL156" s="9"/>
      <c r="JYM156" s="9"/>
      <c r="JYN156" s="9"/>
      <c r="JYO156" s="9"/>
      <c r="JYP156" s="9"/>
      <c r="JYQ156" s="9"/>
      <c r="JYR156" s="9"/>
      <c r="JYS156" s="9"/>
      <c r="JYT156" s="9"/>
      <c r="JYU156" s="9"/>
      <c r="JYV156" s="9"/>
      <c r="JYW156" s="9"/>
      <c r="JYX156" s="9"/>
      <c r="JYY156" s="9"/>
      <c r="JYZ156" s="9"/>
      <c r="JZA156" s="9"/>
      <c r="JZB156" s="9"/>
      <c r="JZC156" s="9"/>
      <c r="JZD156" s="9"/>
      <c r="JZE156" s="9"/>
      <c r="JZF156" s="9"/>
      <c r="JZG156" s="9"/>
      <c r="JZH156" s="9"/>
      <c r="JZI156" s="9"/>
      <c r="JZJ156" s="9"/>
      <c r="JZK156" s="9"/>
      <c r="JZL156" s="9"/>
      <c r="JZM156" s="9"/>
      <c r="JZN156" s="9"/>
      <c r="JZO156" s="9"/>
      <c r="JZP156" s="9"/>
      <c r="JZQ156" s="9"/>
      <c r="JZR156" s="9"/>
      <c r="JZS156" s="9"/>
      <c r="JZT156" s="9"/>
      <c r="JZU156" s="9"/>
      <c r="JZV156" s="9"/>
      <c r="JZW156" s="9"/>
      <c r="JZX156" s="9"/>
      <c r="JZY156" s="9"/>
      <c r="JZZ156" s="9"/>
      <c r="KAA156" s="9"/>
      <c r="KAB156" s="9"/>
      <c r="KAC156" s="9"/>
      <c r="KAD156" s="9"/>
      <c r="KAE156" s="9"/>
      <c r="KAF156" s="9"/>
      <c r="KAG156" s="9"/>
      <c r="KAH156" s="9"/>
      <c r="KAI156" s="9"/>
      <c r="KAJ156" s="9"/>
      <c r="KAK156" s="9"/>
      <c r="KAL156" s="9"/>
      <c r="KAM156" s="9"/>
      <c r="KAN156" s="9"/>
      <c r="KAO156" s="9"/>
      <c r="KAP156" s="9"/>
      <c r="KAQ156" s="9"/>
      <c r="KAR156" s="9"/>
      <c r="KAS156" s="9"/>
      <c r="KAT156" s="9"/>
      <c r="KAU156" s="9"/>
      <c r="KAV156" s="9"/>
      <c r="KAW156" s="9"/>
      <c r="KAX156" s="9"/>
      <c r="KAY156" s="9"/>
      <c r="KAZ156" s="9"/>
      <c r="KBA156" s="9"/>
      <c r="KBB156" s="9"/>
      <c r="KBC156" s="9"/>
      <c r="KBD156" s="9"/>
      <c r="KBE156" s="9"/>
      <c r="KBF156" s="9"/>
      <c r="KBG156" s="9"/>
      <c r="KBH156" s="9"/>
      <c r="KBI156" s="9"/>
      <c r="KBJ156" s="9"/>
      <c r="KBK156" s="9"/>
      <c r="KBL156" s="9"/>
      <c r="KBM156" s="9"/>
      <c r="KBN156" s="9"/>
      <c r="KBO156" s="9"/>
      <c r="KBP156" s="9"/>
      <c r="KBQ156" s="9"/>
      <c r="KBR156" s="9"/>
      <c r="KBS156" s="9"/>
      <c r="KBT156" s="9"/>
      <c r="KBU156" s="9"/>
      <c r="KBV156" s="9"/>
      <c r="KBW156" s="9"/>
      <c r="KBX156" s="9"/>
      <c r="KBY156" s="9"/>
      <c r="KBZ156" s="9"/>
      <c r="KCA156" s="9"/>
      <c r="KCB156" s="9"/>
      <c r="KCC156" s="9"/>
      <c r="KCD156" s="9"/>
      <c r="KCE156" s="9"/>
      <c r="KCF156" s="9"/>
      <c r="KCG156" s="9"/>
      <c r="KCH156" s="9"/>
      <c r="KCI156" s="9"/>
      <c r="KCJ156" s="9"/>
      <c r="KCK156" s="9"/>
      <c r="KCL156" s="9"/>
      <c r="KCM156" s="9"/>
      <c r="KCN156" s="9"/>
      <c r="KCO156" s="9"/>
      <c r="KCP156" s="9"/>
      <c r="KCQ156" s="9"/>
      <c r="KCR156" s="9"/>
      <c r="KCS156" s="9"/>
      <c r="KCT156" s="9"/>
      <c r="KCU156" s="9"/>
      <c r="KCV156" s="9"/>
      <c r="KCW156" s="9"/>
      <c r="KCX156" s="9"/>
      <c r="KCY156" s="9"/>
      <c r="KCZ156" s="9"/>
      <c r="KDA156" s="9"/>
      <c r="KDB156" s="9"/>
      <c r="KDC156" s="9"/>
      <c r="KDD156" s="9"/>
      <c r="KDE156" s="9"/>
      <c r="KDF156" s="9"/>
      <c r="KDG156" s="9"/>
      <c r="KDH156" s="9"/>
      <c r="KDI156" s="9"/>
      <c r="KDJ156" s="9"/>
      <c r="KDK156" s="9"/>
      <c r="KDL156" s="9"/>
      <c r="KDM156" s="9"/>
      <c r="KDN156" s="9"/>
      <c r="KDO156" s="9"/>
      <c r="KDP156" s="9"/>
      <c r="KDQ156" s="9"/>
      <c r="KDR156" s="9"/>
      <c r="KDS156" s="9"/>
      <c r="KDT156" s="9"/>
      <c r="KDU156" s="9"/>
      <c r="KDV156" s="9"/>
      <c r="KDW156" s="9"/>
      <c r="KDX156" s="9"/>
      <c r="KDY156" s="9"/>
      <c r="KDZ156" s="9"/>
      <c r="KEA156" s="9"/>
      <c r="KEB156" s="9"/>
      <c r="KEC156" s="9"/>
      <c r="KED156" s="9"/>
      <c r="KEE156" s="9"/>
      <c r="KEF156" s="9"/>
      <c r="KEG156" s="9"/>
      <c r="KEH156" s="9"/>
      <c r="KEI156" s="9"/>
      <c r="KEJ156" s="9"/>
      <c r="KEK156" s="9"/>
      <c r="KEL156" s="9"/>
      <c r="KEM156" s="9"/>
      <c r="KEN156" s="9"/>
      <c r="KEO156" s="9"/>
      <c r="KEP156" s="9"/>
      <c r="KEQ156" s="9"/>
      <c r="KER156" s="9"/>
      <c r="KES156" s="9"/>
      <c r="KET156" s="9"/>
      <c r="KEU156" s="9"/>
      <c r="KEV156" s="9"/>
      <c r="KEW156" s="9"/>
      <c r="KEX156" s="9"/>
      <c r="KEY156" s="9"/>
      <c r="KEZ156" s="9"/>
      <c r="KFA156" s="9"/>
      <c r="KFB156" s="9"/>
      <c r="KFC156" s="9"/>
      <c r="KFD156" s="9"/>
      <c r="KFE156" s="9"/>
      <c r="KFF156" s="9"/>
      <c r="KFG156" s="9"/>
      <c r="KFH156" s="9"/>
      <c r="KFI156" s="9"/>
      <c r="KFJ156" s="9"/>
      <c r="KFK156" s="9"/>
      <c r="KFL156" s="9"/>
      <c r="KFM156" s="9"/>
      <c r="KFN156" s="9"/>
      <c r="KFO156" s="9"/>
      <c r="KFP156" s="9"/>
      <c r="KFQ156" s="9"/>
      <c r="KFR156" s="9"/>
      <c r="KFS156" s="9"/>
      <c r="KFT156" s="9"/>
      <c r="KFU156" s="9"/>
      <c r="KFV156" s="9"/>
      <c r="KFW156" s="9"/>
      <c r="KFX156" s="9"/>
      <c r="KFY156" s="9"/>
      <c r="KFZ156" s="9"/>
      <c r="KGA156" s="9"/>
      <c r="KGB156" s="9"/>
      <c r="KGC156" s="9"/>
      <c r="KGD156" s="9"/>
      <c r="KGE156" s="9"/>
      <c r="KGF156" s="9"/>
      <c r="KGG156" s="9"/>
      <c r="KGH156" s="9"/>
      <c r="KGI156" s="9"/>
      <c r="KGJ156" s="9"/>
      <c r="KGK156" s="9"/>
      <c r="KGL156" s="9"/>
      <c r="KGM156" s="9"/>
      <c r="KGN156" s="9"/>
      <c r="KGO156" s="9"/>
      <c r="KGP156" s="9"/>
      <c r="KGQ156" s="9"/>
      <c r="KGR156" s="9"/>
      <c r="KGS156" s="9"/>
      <c r="KGT156" s="9"/>
      <c r="KGU156" s="9"/>
      <c r="KGV156" s="9"/>
      <c r="KGW156" s="9"/>
      <c r="KGX156" s="9"/>
      <c r="KGY156" s="9"/>
      <c r="KGZ156" s="9"/>
      <c r="KHA156" s="9"/>
      <c r="KHB156" s="9"/>
      <c r="KHC156" s="9"/>
      <c r="KHD156" s="9"/>
      <c r="KHE156" s="9"/>
      <c r="KHF156" s="9"/>
      <c r="KHG156" s="9"/>
      <c r="KHH156" s="9"/>
      <c r="KHI156" s="9"/>
      <c r="KHJ156" s="9"/>
      <c r="KHK156" s="9"/>
      <c r="KHL156" s="9"/>
      <c r="KHM156" s="9"/>
      <c r="KHN156" s="9"/>
      <c r="KHO156" s="9"/>
      <c r="KHP156" s="9"/>
      <c r="KHQ156" s="9"/>
      <c r="KHR156" s="9"/>
      <c r="KHS156" s="9"/>
      <c r="KHT156" s="9"/>
      <c r="KHU156" s="9"/>
      <c r="KHV156" s="9"/>
      <c r="KHW156" s="9"/>
      <c r="KHX156" s="9"/>
      <c r="KHY156" s="9"/>
      <c r="KHZ156" s="9"/>
      <c r="KIA156" s="9"/>
      <c r="KIB156" s="9"/>
      <c r="KIC156" s="9"/>
      <c r="KID156" s="9"/>
      <c r="KIE156" s="9"/>
      <c r="KIF156" s="9"/>
      <c r="KIG156" s="9"/>
      <c r="KIH156" s="9"/>
      <c r="KII156" s="9"/>
      <c r="KIJ156" s="9"/>
      <c r="KIK156" s="9"/>
      <c r="KIL156" s="9"/>
      <c r="KIM156" s="9"/>
      <c r="KIN156" s="9"/>
      <c r="KIO156" s="9"/>
      <c r="KIP156" s="9"/>
      <c r="KIQ156" s="9"/>
      <c r="KIR156" s="9"/>
      <c r="KIS156" s="9"/>
      <c r="KIT156" s="9"/>
      <c r="KIU156" s="9"/>
      <c r="KIV156" s="9"/>
      <c r="KIW156" s="9"/>
      <c r="KIX156" s="9"/>
      <c r="KIY156" s="9"/>
      <c r="KIZ156" s="9"/>
      <c r="KJA156" s="9"/>
      <c r="KJB156" s="9"/>
      <c r="KJC156" s="9"/>
      <c r="KJD156" s="9"/>
      <c r="KJE156" s="9"/>
      <c r="KJF156" s="9"/>
      <c r="KJG156" s="9"/>
      <c r="KJH156" s="9"/>
      <c r="KJI156" s="9"/>
      <c r="KJJ156" s="9"/>
      <c r="KJK156" s="9"/>
      <c r="KJL156" s="9"/>
      <c r="KJM156" s="9"/>
      <c r="KJN156" s="9"/>
      <c r="KJO156" s="9"/>
      <c r="KJP156" s="9"/>
      <c r="KJQ156" s="9"/>
      <c r="KJR156" s="9"/>
      <c r="KJS156" s="9"/>
      <c r="KJT156" s="9"/>
      <c r="KJU156" s="9"/>
      <c r="KJV156" s="9"/>
      <c r="KJW156" s="9"/>
      <c r="KJX156" s="9"/>
      <c r="KJY156" s="9"/>
      <c r="KJZ156" s="9"/>
      <c r="KKA156" s="9"/>
      <c r="KKB156" s="9"/>
      <c r="KKC156" s="9"/>
      <c r="KKD156" s="9"/>
      <c r="KKE156" s="9"/>
      <c r="KKF156" s="9"/>
      <c r="KKG156" s="9"/>
      <c r="KKH156" s="9"/>
      <c r="KKI156" s="9"/>
      <c r="KKJ156" s="9"/>
      <c r="KKK156" s="9"/>
      <c r="KKL156" s="9"/>
      <c r="KKM156" s="9"/>
      <c r="KKN156" s="9"/>
      <c r="KKO156" s="9"/>
      <c r="KKP156" s="9"/>
      <c r="KKQ156" s="9"/>
      <c r="KKR156" s="9"/>
      <c r="KKS156" s="9"/>
      <c r="KKT156" s="9"/>
      <c r="KKU156" s="9"/>
      <c r="KKV156" s="9"/>
      <c r="KKW156" s="9"/>
      <c r="KKX156" s="9"/>
      <c r="KKY156" s="9"/>
      <c r="KKZ156" s="9"/>
      <c r="KLA156" s="9"/>
      <c r="KLB156" s="9"/>
      <c r="KLC156" s="9"/>
      <c r="KLD156" s="9"/>
      <c r="KLE156" s="9"/>
      <c r="KLF156" s="9"/>
      <c r="KLG156" s="9"/>
      <c r="KLH156" s="9"/>
      <c r="KLI156" s="9"/>
      <c r="KLJ156" s="9"/>
      <c r="KLK156" s="9"/>
      <c r="KLL156" s="9"/>
      <c r="KLM156" s="9"/>
      <c r="KLN156" s="9"/>
      <c r="KLO156" s="9"/>
      <c r="KLP156" s="9"/>
      <c r="KLQ156" s="9"/>
      <c r="KLR156" s="9"/>
      <c r="KLS156" s="9"/>
      <c r="KLT156" s="9"/>
      <c r="KLU156" s="9"/>
      <c r="KLV156" s="9"/>
      <c r="KLW156" s="9"/>
      <c r="KLX156" s="9"/>
      <c r="KLY156" s="9"/>
      <c r="KLZ156" s="9"/>
      <c r="KMA156" s="9"/>
      <c r="KMB156" s="9"/>
      <c r="KMC156" s="9"/>
      <c r="KMD156" s="9"/>
      <c r="KME156" s="9"/>
      <c r="KMF156" s="9"/>
      <c r="KMG156" s="9"/>
      <c r="KMH156" s="9"/>
      <c r="KMI156" s="9"/>
      <c r="KMJ156" s="9"/>
      <c r="KMK156" s="9"/>
      <c r="KML156" s="9"/>
      <c r="KMM156" s="9"/>
      <c r="KMN156" s="9"/>
      <c r="KMO156" s="9"/>
      <c r="KMP156" s="9"/>
      <c r="KMQ156" s="9"/>
      <c r="KMR156" s="9"/>
      <c r="KMS156" s="9"/>
      <c r="KMT156" s="9"/>
      <c r="KMU156" s="9"/>
      <c r="KMV156" s="9"/>
      <c r="KMW156" s="9"/>
      <c r="KMX156" s="9"/>
      <c r="KMY156" s="9"/>
      <c r="KMZ156" s="9"/>
      <c r="KNA156" s="9"/>
      <c r="KNB156" s="9"/>
      <c r="KNC156" s="9"/>
      <c r="KND156" s="9"/>
      <c r="KNE156" s="9"/>
      <c r="KNF156" s="9"/>
      <c r="KNG156" s="9"/>
      <c r="KNH156" s="9"/>
      <c r="KNI156" s="9"/>
      <c r="KNJ156" s="9"/>
      <c r="KNK156" s="9"/>
      <c r="KNL156" s="9"/>
      <c r="KNM156" s="9"/>
      <c r="KNN156" s="9"/>
      <c r="KNO156" s="9"/>
      <c r="KNP156" s="9"/>
      <c r="KNQ156" s="9"/>
      <c r="KNR156" s="9"/>
      <c r="KNS156" s="9"/>
      <c r="KNT156" s="9"/>
      <c r="KNU156" s="9"/>
      <c r="KNV156" s="9"/>
      <c r="KNW156" s="9"/>
      <c r="KNX156" s="9"/>
      <c r="KNY156" s="9"/>
      <c r="KNZ156" s="9"/>
      <c r="KOA156" s="9"/>
      <c r="KOB156" s="9"/>
      <c r="KOC156" s="9"/>
      <c r="KOD156" s="9"/>
      <c r="KOE156" s="9"/>
      <c r="KOF156" s="9"/>
      <c r="KOG156" s="9"/>
      <c r="KOH156" s="9"/>
      <c r="KOI156" s="9"/>
      <c r="KOJ156" s="9"/>
      <c r="KOK156" s="9"/>
      <c r="KOL156" s="9"/>
      <c r="KOM156" s="9"/>
      <c r="KON156" s="9"/>
      <c r="KOO156" s="9"/>
      <c r="KOP156" s="9"/>
      <c r="KOQ156" s="9"/>
      <c r="KOR156" s="9"/>
      <c r="KOS156" s="9"/>
      <c r="KOT156" s="9"/>
      <c r="KOU156" s="9"/>
      <c r="KOV156" s="9"/>
      <c r="KOW156" s="9"/>
      <c r="KOX156" s="9"/>
      <c r="KOY156" s="9"/>
      <c r="KOZ156" s="9"/>
      <c r="KPA156" s="9"/>
      <c r="KPB156" s="9"/>
      <c r="KPC156" s="9"/>
      <c r="KPD156" s="9"/>
      <c r="KPE156" s="9"/>
      <c r="KPF156" s="9"/>
      <c r="KPG156" s="9"/>
      <c r="KPH156" s="9"/>
      <c r="KPI156" s="9"/>
      <c r="KPJ156" s="9"/>
      <c r="KPK156" s="9"/>
      <c r="KPL156" s="9"/>
      <c r="KPM156" s="9"/>
      <c r="KPN156" s="9"/>
      <c r="KPO156" s="9"/>
      <c r="KPP156" s="9"/>
      <c r="KPQ156" s="9"/>
      <c r="KPR156" s="9"/>
      <c r="KPS156" s="9"/>
      <c r="KPT156" s="9"/>
      <c r="KPU156" s="9"/>
      <c r="KPV156" s="9"/>
      <c r="KPW156" s="9"/>
      <c r="KPX156" s="9"/>
      <c r="KPY156" s="9"/>
      <c r="KPZ156" s="9"/>
      <c r="KQA156" s="9"/>
      <c r="KQB156" s="9"/>
      <c r="KQC156" s="9"/>
      <c r="KQD156" s="9"/>
      <c r="KQE156" s="9"/>
      <c r="KQF156" s="9"/>
      <c r="KQG156" s="9"/>
      <c r="KQH156" s="9"/>
      <c r="KQI156" s="9"/>
      <c r="KQJ156" s="9"/>
      <c r="KQK156" s="9"/>
      <c r="KQL156" s="9"/>
      <c r="KQM156" s="9"/>
      <c r="KQN156" s="9"/>
      <c r="KQO156" s="9"/>
      <c r="KQP156" s="9"/>
      <c r="KQQ156" s="9"/>
      <c r="KQR156" s="9"/>
      <c r="KQS156" s="9"/>
      <c r="KQT156" s="9"/>
      <c r="KQU156" s="9"/>
      <c r="KQV156" s="9"/>
      <c r="KQW156" s="9"/>
      <c r="KQX156" s="9"/>
      <c r="KQY156" s="9"/>
      <c r="KQZ156" s="9"/>
      <c r="KRA156" s="9"/>
      <c r="KRB156" s="9"/>
      <c r="KRC156" s="9"/>
      <c r="KRD156" s="9"/>
      <c r="KRE156" s="9"/>
      <c r="KRF156" s="9"/>
      <c r="KRG156" s="9"/>
      <c r="KRH156" s="9"/>
      <c r="KRI156" s="9"/>
      <c r="KRJ156" s="9"/>
      <c r="KRK156" s="9"/>
      <c r="KRL156" s="9"/>
      <c r="KRM156" s="9"/>
      <c r="KRN156" s="9"/>
      <c r="KRO156" s="9"/>
      <c r="KRP156" s="9"/>
      <c r="KRQ156" s="9"/>
      <c r="KRR156" s="9"/>
      <c r="KRS156" s="9"/>
      <c r="KRT156" s="9"/>
      <c r="KRU156" s="9"/>
      <c r="KRV156" s="9"/>
      <c r="KRW156" s="9"/>
      <c r="KRX156" s="9"/>
      <c r="KRY156" s="9"/>
      <c r="KRZ156" s="9"/>
      <c r="KSA156" s="9"/>
      <c r="KSB156" s="9"/>
      <c r="KSC156" s="9"/>
      <c r="KSD156" s="9"/>
      <c r="KSE156" s="9"/>
      <c r="KSF156" s="9"/>
      <c r="KSG156" s="9"/>
      <c r="KSH156" s="9"/>
      <c r="KSI156" s="9"/>
      <c r="KSJ156" s="9"/>
      <c r="KSK156" s="9"/>
      <c r="KSL156" s="9"/>
      <c r="KSM156" s="9"/>
      <c r="KSN156" s="9"/>
      <c r="KSO156" s="9"/>
      <c r="KSP156" s="9"/>
      <c r="KSQ156" s="9"/>
      <c r="KSR156" s="9"/>
      <c r="KSS156" s="9"/>
      <c r="KST156" s="9"/>
      <c r="KSU156" s="9"/>
      <c r="KSV156" s="9"/>
      <c r="KSW156" s="9"/>
      <c r="KSX156" s="9"/>
      <c r="KSY156" s="9"/>
      <c r="KSZ156" s="9"/>
      <c r="KTA156" s="9"/>
      <c r="KTB156" s="9"/>
      <c r="KTC156" s="9"/>
      <c r="KTD156" s="9"/>
      <c r="KTE156" s="9"/>
      <c r="KTF156" s="9"/>
      <c r="KTG156" s="9"/>
      <c r="KTH156" s="9"/>
      <c r="KTI156" s="9"/>
      <c r="KTJ156" s="9"/>
      <c r="KTK156" s="9"/>
      <c r="KTL156" s="9"/>
      <c r="KTM156" s="9"/>
      <c r="KTN156" s="9"/>
      <c r="KTO156" s="9"/>
      <c r="KTP156" s="9"/>
      <c r="KTQ156" s="9"/>
      <c r="KTR156" s="9"/>
      <c r="KTS156" s="9"/>
      <c r="KTT156" s="9"/>
      <c r="KTU156" s="9"/>
      <c r="KTV156" s="9"/>
      <c r="KTW156" s="9"/>
      <c r="KTX156" s="9"/>
      <c r="KTY156" s="9"/>
      <c r="KTZ156" s="9"/>
      <c r="KUA156" s="9"/>
      <c r="KUB156" s="9"/>
      <c r="KUC156" s="9"/>
      <c r="KUD156" s="9"/>
      <c r="KUE156" s="9"/>
      <c r="KUF156" s="9"/>
      <c r="KUG156" s="9"/>
      <c r="KUH156" s="9"/>
      <c r="KUI156" s="9"/>
      <c r="KUJ156" s="9"/>
      <c r="KUK156" s="9"/>
      <c r="KUL156" s="9"/>
      <c r="KUM156" s="9"/>
      <c r="KUN156" s="9"/>
      <c r="KUO156" s="9"/>
      <c r="KUP156" s="9"/>
      <c r="KUQ156" s="9"/>
      <c r="KUR156" s="9"/>
      <c r="KUS156" s="9"/>
      <c r="KUT156" s="9"/>
      <c r="KUU156" s="9"/>
      <c r="KUV156" s="9"/>
      <c r="KUW156" s="9"/>
      <c r="KUX156" s="9"/>
      <c r="KUY156" s="9"/>
      <c r="KUZ156" s="9"/>
      <c r="KVA156" s="9"/>
      <c r="KVB156" s="9"/>
      <c r="KVC156" s="9"/>
      <c r="KVD156" s="9"/>
      <c r="KVE156" s="9"/>
      <c r="KVF156" s="9"/>
      <c r="KVG156" s="9"/>
      <c r="KVH156" s="9"/>
      <c r="KVI156" s="9"/>
      <c r="KVJ156" s="9"/>
      <c r="KVK156" s="9"/>
      <c r="KVL156" s="9"/>
      <c r="KVM156" s="9"/>
      <c r="KVN156" s="9"/>
      <c r="KVO156" s="9"/>
      <c r="KVP156" s="9"/>
      <c r="KVQ156" s="9"/>
      <c r="KVR156" s="9"/>
      <c r="KVS156" s="9"/>
      <c r="KVT156" s="9"/>
      <c r="KVU156" s="9"/>
      <c r="KVV156" s="9"/>
      <c r="KVW156" s="9"/>
      <c r="KVX156" s="9"/>
      <c r="KVY156" s="9"/>
      <c r="KVZ156" s="9"/>
      <c r="KWA156" s="9"/>
      <c r="KWB156" s="9"/>
      <c r="KWC156" s="9"/>
      <c r="KWD156" s="9"/>
      <c r="KWE156" s="9"/>
      <c r="KWF156" s="9"/>
      <c r="KWG156" s="9"/>
      <c r="KWH156" s="9"/>
      <c r="KWI156" s="9"/>
      <c r="KWJ156" s="9"/>
      <c r="KWK156" s="9"/>
      <c r="KWL156" s="9"/>
      <c r="KWM156" s="9"/>
      <c r="KWN156" s="9"/>
      <c r="KWO156" s="9"/>
      <c r="KWP156" s="9"/>
      <c r="KWQ156" s="9"/>
      <c r="KWR156" s="9"/>
      <c r="KWS156" s="9"/>
      <c r="KWT156" s="9"/>
      <c r="KWU156" s="9"/>
      <c r="KWV156" s="9"/>
      <c r="KWW156" s="9"/>
      <c r="KWX156" s="9"/>
      <c r="KWY156" s="9"/>
      <c r="KWZ156" s="9"/>
      <c r="KXA156" s="9"/>
      <c r="KXB156" s="9"/>
      <c r="KXC156" s="9"/>
      <c r="KXD156" s="9"/>
      <c r="KXE156" s="9"/>
      <c r="KXF156" s="9"/>
      <c r="KXG156" s="9"/>
      <c r="KXH156" s="9"/>
      <c r="KXI156" s="9"/>
      <c r="KXJ156" s="9"/>
      <c r="KXK156" s="9"/>
      <c r="KXL156" s="9"/>
      <c r="KXM156" s="9"/>
      <c r="KXN156" s="9"/>
      <c r="KXO156" s="9"/>
      <c r="KXP156" s="9"/>
      <c r="KXQ156" s="9"/>
      <c r="KXR156" s="9"/>
      <c r="KXS156" s="9"/>
      <c r="KXT156" s="9"/>
      <c r="KXU156" s="9"/>
      <c r="KXV156" s="9"/>
      <c r="KXW156" s="9"/>
      <c r="KXX156" s="9"/>
      <c r="KXY156" s="9"/>
      <c r="KXZ156" s="9"/>
      <c r="KYA156" s="9"/>
      <c r="KYB156" s="9"/>
      <c r="KYC156" s="9"/>
      <c r="KYD156" s="9"/>
      <c r="KYE156" s="9"/>
      <c r="KYF156" s="9"/>
      <c r="KYG156" s="9"/>
      <c r="KYH156" s="9"/>
      <c r="KYI156" s="9"/>
      <c r="KYJ156" s="9"/>
      <c r="KYK156" s="9"/>
      <c r="KYL156" s="9"/>
      <c r="KYM156" s="9"/>
      <c r="KYN156" s="9"/>
      <c r="KYO156" s="9"/>
      <c r="KYP156" s="9"/>
      <c r="KYQ156" s="9"/>
      <c r="KYR156" s="9"/>
      <c r="KYS156" s="9"/>
      <c r="KYT156" s="9"/>
      <c r="KYU156" s="9"/>
      <c r="KYV156" s="9"/>
      <c r="KYW156" s="9"/>
      <c r="KYX156" s="9"/>
      <c r="KYY156" s="9"/>
      <c r="KYZ156" s="9"/>
      <c r="KZA156" s="9"/>
      <c r="KZB156" s="9"/>
      <c r="KZC156" s="9"/>
      <c r="KZD156" s="9"/>
      <c r="KZE156" s="9"/>
      <c r="KZF156" s="9"/>
      <c r="KZG156" s="9"/>
      <c r="KZH156" s="9"/>
      <c r="KZI156" s="9"/>
      <c r="KZJ156" s="9"/>
      <c r="KZK156" s="9"/>
      <c r="KZL156" s="9"/>
      <c r="KZM156" s="9"/>
      <c r="KZN156" s="9"/>
      <c r="KZO156" s="9"/>
      <c r="KZP156" s="9"/>
      <c r="KZQ156" s="9"/>
      <c r="KZR156" s="9"/>
      <c r="KZS156" s="9"/>
      <c r="KZT156" s="9"/>
      <c r="KZU156" s="9"/>
      <c r="KZV156" s="9"/>
      <c r="KZW156" s="9"/>
      <c r="KZX156" s="9"/>
      <c r="KZY156" s="9"/>
      <c r="KZZ156" s="9"/>
      <c r="LAA156" s="9"/>
      <c r="LAB156" s="9"/>
      <c r="LAC156" s="9"/>
      <c r="LAD156" s="9"/>
      <c r="LAE156" s="9"/>
      <c r="LAF156" s="9"/>
      <c r="LAG156" s="9"/>
      <c r="LAH156" s="9"/>
      <c r="LAI156" s="9"/>
      <c r="LAJ156" s="9"/>
      <c r="LAK156" s="9"/>
      <c r="LAL156" s="9"/>
      <c r="LAM156" s="9"/>
      <c r="LAN156" s="9"/>
      <c r="LAO156" s="9"/>
      <c r="LAP156" s="9"/>
      <c r="LAQ156" s="9"/>
      <c r="LAR156" s="9"/>
      <c r="LAS156" s="9"/>
      <c r="LAT156" s="9"/>
      <c r="LAU156" s="9"/>
      <c r="LAV156" s="9"/>
      <c r="LAW156" s="9"/>
      <c r="LAX156" s="9"/>
      <c r="LAY156" s="9"/>
      <c r="LAZ156" s="9"/>
      <c r="LBA156" s="9"/>
      <c r="LBB156" s="9"/>
      <c r="LBC156" s="9"/>
      <c r="LBD156" s="9"/>
      <c r="LBE156" s="9"/>
      <c r="LBF156" s="9"/>
      <c r="LBG156" s="9"/>
      <c r="LBH156" s="9"/>
      <c r="LBI156" s="9"/>
      <c r="LBJ156" s="9"/>
      <c r="LBK156" s="9"/>
      <c r="LBL156" s="9"/>
      <c r="LBM156" s="9"/>
      <c r="LBN156" s="9"/>
      <c r="LBO156" s="9"/>
      <c r="LBP156" s="9"/>
      <c r="LBQ156" s="9"/>
      <c r="LBR156" s="9"/>
      <c r="LBS156" s="9"/>
      <c r="LBT156" s="9"/>
      <c r="LBU156" s="9"/>
      <c r="LBV156" s="9"/>
      <c r="LBW156" s="9"/>
      <c r="LBX156" s="9"/>
      <c r="LBY156" s="9"/>
      <c r="LBZ156" s="9"/>
      <c r="LCA156" s="9"/>
      <c r="LCB156" s="9"/>
      <c r="LCC156" s="9"/>
      <c r="LCD156" s="9"/>
      <c r="LCE156" s="9"/>
      <c r="LCF156" s="9"/>
      <c r="LCG156" s="9"/>
      <c r="LCH156" s="9"/>
      <c r="LCI156" s="9"/>
      <c r="LCJ156" s="9"/>
      <c r="LCK156" s="9"/>
      <c r="LCL156" s="9"/>
      <c r="LCM156" s="9"/>
      <c r="LCN156" s="9"/>
      <c r="LCO156" s="9"/>
      <c r="LCP156" s="9"/>
      <c r="LCQ156" s="9"/>
      <c r="LCR156" s="9"/>
      <c r="LCS156" s="9"/>
      <c r="LCT156" s="9"/>
      <c r="LCU156" s="9"/>
      <c r="LCV156" s="9"/>
      <c r="LCW156" s="9"/>
      <c r="LCX156" s="9"/>
      <c r="LCY156" s="9"/>
      <c r="LCZ156" s="9"/>
      <c r="LDA156" s="9"/>
      <c r="LDB156" s="9"/>
      <c r="LDC156" s="9"/>
      <c r="LDD156" s="9"/>
      <c r="LDE156" s="9"/>
      <c r="LDF156" s="9"/>
      <c r="LDG156" s="9"/>
      <c r="LDH156" s="9"/>
      <c r="LDI156" s="9"/>
      <c r="LDJ156" s="9"/>
      <c r="LDK156" s="9"/>
      <c r="LDL156" s="9"/>
      <c r="LDM156" s="9"/>
      <c r="LDN156" s="9"/>
      <c r="LDO156" s="9"/>
      <c r="LDP156" s="9"/>
      <c r="LDQ156" s="9"/>
      <c r="LDR156" s="9"/>
      <c r="LDS156" s="9"/>
      <c r="LDT156" s="9"/>
      <c r="LDU156" s="9"/>
      <c r="LDV156" s="9"/>
      <c r="LDW156" s="9"/>
      <c r="LDX156" s="9"/>
      <c r="LDY156" s="9"/>
      <c r="LDZ156" s="9"/>
      <c r="LEA156" s="9"/>
      <c r="LEB156" s="9"/>
      <c r="LEC156" s="9"/>
      <c r="LED156" s="9"/>
      <c r="LEE156" s="9"/>
      <c r="LEF156" s="9"/>
      <c r="LEG156" s="9"/>
      <c r="LEH156" s="9"/>
      <c r="LEI156" s="9"/>
      <c r="LEJ156" s="9"/>
      <c r="LEK156" s="9"/>
      <c r="LEL156" s="9"/>
      <c r="LEM156" s="9"/>
      <c r="LEN156" s="9"/>
      <c r="LEO156" s="9"/>
      <c r="LEP156" s="9"/>
      <c r="LEQ156" s="9"/>
      <c r="LER156" s="9"/>
      <c r="LES156" s="9"/>
      <c r="LET156" s="9"/>
      <c r="LEU156" s="9"/>
      <c r="LEV156" s="9"/>
      <c r="LEW156" s="9"/>
      <c r="LEX156" s="9"/>
      <c r="LEY156" s="9"/>
      <c r="LEZ156" s="9"/>
      <c r="LFA156" s="9"/>
      <c r="LFB156" s="9"/>
      <c r="LFC156" s="9"/>
      <c r="LFD156" s="9"/>
      <c r="LFE156" s="9"/>
      <c r="LFF156" s="9"/>
      <c r="LFG156" s="9"/>
      <c r="LFH156" s="9"/>
      <c r="LFI156" s="9"/>
      <c r="LFJ156" s="9"/>
      <c r="LFK156" s="9"/>
      <c r="LFL156" s="9"/>
      <c r="LFM156" s="9"/>
      <c r="LFN156" s="9"/>
      <c r="LFO156" s="9"/>
      <c r="LFP156" s="9"/>
      <c r="LFQ156" s="9"/>
      <c r="LFR156" s="9"/>
      <c r="LFS156" s="9"/>
      <c r="LFT156" s="9"/>
      <c r="LFU156" s="9"/>
      <c r="LFV156" s="9"/>
      <c r="LFW156" s="9"/>
      <c r="LFX156" s="9"/>
      <c r="LFY156" s="9"/>
      <c r="LFZ156" s="9"/>
      <c r="LGA156" s="9"/>
      <c r="LGB156" s="9"/>
      <c r="LGC156" s="9"/>
      <c r="LGD156" s="9"/>
      <c r="LGE156" s="9"/>
      <c r="LGF156" s="9"/>
      <c r="LGG156" s="9"/>
      <c r="LGH156" s="9"/>
      <c r="LGI156" s="9"/>
      <c r="LGJ156" s="9"/>
      <c r="LGK156" s="9"/>
      <c r="LGL156" s="9"/>
      <c r="LGM156" s="9"/>
      <c r="LGN156" s="9"/>
      <c r="LGO156" s="9"/>
      <c r="LGP156" s="9"/>
      <c r="LGQ156" s="9"/>
      <c r="LGR156" s="9"/>
      <c r="LGS156" s="9"/>
      <c r="LGT156" s="9"/>
      <c r="LGU156" s="9"/>
      <c r="LGV156" s="9"/>
      <c r="LGW156" s="9"/>
      <c r="LGX156" s="9"/>
      <c r="LGY156" s="9"/>
      <c r="LGZ156" s="9"/>
      <c r="LHA156" s="9"/>
      <c r="LHB156" s="9"/>
      <c r="LHC156" s="9"/>
      <c r="LHD156" s="9"/>
      <c r="LHE156" s="9"/>
      <c r="LHF156" s="9"/>
      <c r="LHG156" s="9"/>
      <c r="LHH156" s="9"/>
      <c r="LHI156" s="9"/>
      <c r="LHJ156" s="9"/>
      <c r="LHK156" s="9"/>
      <c r="LHL156" s="9"/>
      <c r="LHM156" s="9"/>
      <c r="LHN156" s="9"/>
      <c r="LHO156" s="9"/>
      <c r="LHP156" s="9"/>
      <c r="LHQ156" s="9"/>
      <c r="LHR156" s="9"/>
      <c r="LHS156" s="9"/>
      <c r="LHT156" s="9"/>
      <c r="LHU156" s="9"/>
      <c r="LHV156" s="9"/>
      <c r="LHW156" s="9"/>
      <c r="LHX156" s="9"/>
      <c r="LHY156" s="9"/>
      <c r="LHZ156" s="9"/>
      <c r="LIA156" s="9"/>
      <c r="LIB156" s="9"/>
      <c r="LIC156" s="9"/>
      <c r="LID156" s="9"/>
      <c r="LIE156" s="9"/>
      <c r="LIF156" s="9"/>
      <c r="LIG156" s="9"/>
      <c r="LIH156" s="9"/>
      <c r="LII156" s="9"/>
      <c r="LIJ156" s="9"/>
      <c r="LIK156" s="9"/>
      <c r="LIL156" s="9"/>
      <c r="LIM156" s="9"/>
      <c r="LIN156" s="9"/>
      <c r="LIO156" s="9"/>
      <c r="LIP156" s="9"/>
      <c r="LIQ156" s="9"/>
      <c r="LIR156" s="9"/>
      <c r="LIS156" s="9"/>
      <c r="LIT156" s="9"/>
      <c r="LIU156" s="9"/>
      <c r="LIV156" s="9"/>
      <c r="LIW156" s="9"/>
      <c r="LIX156" s="9"/>
      <c r="LIY156" s="9"/>
      <c r="LIZ156" s="9"/>
      <c r="LJA156" s="9"/>
      <c r="LJB156" s="9"/>
      <c r="LJC156" s="9"/>
      <c r="LJD156" s="9"/>
      <c r="LJE156" s="9"/>
      <c r="LJF156" s="9"/>
      <c r="LJG156" s="9"/>
      <c r="LJH156" s="9"/>
      <c r="LJI156" s="9"/>
      <c r="LJJ156" s="9"/>
      <c r="LJK156" s="9"/>
      <c r="LJL156" s="9"/>
      <c r="LJM156" s="9"/>
      <c r="LJN156" s="9"/>
      <c r="LJO156" s="9"/>
      <c r="LJP156" s="9"/>
      <c r="LJQ156" s="9"/>
      <c r="LJR156" s="9"/>
      <c r="LJS156" s="9"/>
      <c r="LJT156" s="9"/>
      <c r="LJU156" s="9"/>
      <c r="LJV156" s="9"/>
      <c r="LJW156" s="9"/>
      <c r="LJX156" s="9"/>
      <c r="LJY156" s="9"/>
      <c r="LJZ156" s="9"/>
      <c r="LKA156" s="9"/>
      <c r="LKB156" s="9"/>
      <c r="LKC156" s="9"/>
      <c r="LKD156" s="9"/>
      <c r="LKE156" s="9"/>
      <c r="LKF156" s="9"/>
      <c r="LKG156" s="9"/>
      <c r="LKH156" s="9"/>
      <c r="LKI156" s="9"/>
      <c r="LKJ156" s="9"/>
      <c r="LKK156" s="9"/>
      <c r="LKL156" s="9"/>
      <c r="LKM156" s="9"/>
      <c r="LKN156" s="9"/>
      <c r="LKO156" s="9"/>
      <c r="LKP156" s="9"/>
      <c r="LKQ156" s="9"/>
      <c r="LKR156" s="9"/>
      <c r="LKS156" s="9"/>
      <c r="LKT156" s="9"/>
      <c r="LKU156" s="9"/>
      <c r="LKV156" s="9"/>
      <c r="LKW156" s="9"/>
      <c r="LKX156" s="9"/>
      <c r="LKY156" s="9"/>
      <c r="LKZ156" s="9"/>
      <c r="LLA156" s="9"/>
      <c r="LLB156" s="9"/>
      <c r="LLC156" s="9"/>
      <c r="LLD156" s="9"/>
      <c r="LLE156" s="9"/>
      <c r="LLF156" s="9"/>
      <c r="LLG156" s="9"/>
      <c r="LLH156" s="9"/>
      <c r="LLI156" s="9"/>
      <c r="LLJ156" s="9"/>
      <c r="LLK156" s="9"/>
      <c r="LLL156" s="9"/>
      <c r="LLM156" s="9"/>
      <c r="LLN156" s="9"/>
      <c r="LLO156" s="9"/>
      <c r="LLP156" s="9"/>
      <c r="LLQ156" s="9"/>
      <c r="LLR156" s="9"/>
      <c r="LLS156" s="9"/>
      <c r="LLT156" s="9"/>
      <c r="LLU156" s="9"/>
      <c r="LLV156" s="9"/>
      <c r="LLW156" s="9"/>
      <c r="LLX156" s="9"/>
      <c r="LLY156" s="9"/>
      <c r="LLZ156" s="9"/>
      <c r="LMA156" s="9"/>
      <c r="LMB156" s="9"/>
      <c r="LMC156" s="9"/>
      <c r="LMD156" s="9"/>
      <c r="LME156" s="9"/>
      <c r="LMF156" s="9"/>
      <c r="LMG156" s="9"/>
      <c r="LMH156" s="9"/>
      <c r="LMI156" s="9"/>
      <c r="LMJ156" s="9"/>
      <c r="LMK156" s="9"/>
      <c r="LML156" s="9"/>
      <c r="LMM156" s="9"/>
      <c r="LMN156" s="9"/>
      <c r="LMO156" s="9"/>
      <c r="LMP156" s="9"/>
      <c r="LMQ156" s="9"/>
      <c r="LMR156" s="9"/>
      <c r="LMS156" s="9"/>
      <c r="LMT156" s="9"/>
      <c r="LMU156" s="9"/>
      <c r="LMV156" s="9"/>
      <c r="LMW156" s="9"/>
      <c r="LMX156" s="9"/>
      <c r="LMY156" s="9"/>
      <c r="LMZ156" s="9"/>
      <c r="LNA156" s="9"/>
      <c r="LNB156" s="9"/>
      <c r="LNC156" s="9"/>
      <c r="LND156" s="9"/>
      <c r="LNE156" s="9"/>
      <c r="LNF156" s="9"/>
      <c r="LNG156" s="9"/>
      <c r="LNH156" s="9"/>
      <c r="LNI156" s="9"/>
      <c r="LNJ156" s="9"/>
      <c r="LNK156" s="9"/>
      <c r="LNL156" s="9"/>
      <c r="LNM156" s="9"/>
      <c r="LNN156" s="9"/>
      <c r="LNO156" s="9"/>
      <c r="LNP156" s="9"/>
      <c r="LNQ156" s="9"/>
      <c r="LNR156" s="9"/>
      <c r="LNS156" s="9"/>
      <c r="LNT156" s="9"/>
      <c r="LNU156" s="9"/>
      <c r="LNV156" s="9"/>
      <c r="LNW156" s="9"/>
      <c r="LNX156" s="9"/>
      <c r="LNY156" s="9"/>
      <c r="LNZ156" s="9"/>
      <c r="LOA156" s="9"/>
      <c r="LOB156" s="9"/>
      <c r="LOC156" s="9"/>
      <c r="LOD156" s="9"/>
      <c r="LOE156" s="9"/>
      <c r="LOF156" s="9"/>
      <c r="LOG156" s="9"/>
      <c r="LOH156" s="9"/>
      <c r="LOI156" s="9"/>
      <c r="LOJ156" s="9"/>
      <c r="LOK156" s="9"/>
      <c r="LOL156" s="9"/>
      <c r="LOM156" s="9"/>
      <c r="LON156" s="9"/>
      <c r="LOO156" s="9"/>
      <c r="LOP156" s="9"/>
      <c r="LOQ156" s="9"/>
      <c r="LOR156" s="9"/>
      <c r="LOS156" s="9"/>
      <c r="LOT156" s="9"/>
      <c r="LOU156" s="9"/>
      <c r="LOV156" s="9"/>
      <c r="LOW156" s="9"/>
      <c r="LOX156" s="9"/>
      <c r="LOY156" s="9"/>
      <c r="LOZ156" s="9"/>
      <c r="LPA156" s="9"/>
      <c r="LPB156" s="9"/>
      <c r="LPC156" s="9"/>
      <c r="LPD156" s="9"/>
      <c r="LPE156" s="9"/>
      <c r="LPF156" s="9"/>
      <c r="LPG156" s="9"/>
      <c r="LPH156" s="9"/>
      <c r="LPI156" s="9"/>
      <c r="LPJ156" s="9"/>
      <c r="LPK156" s="9"/>
      <c r="LPL156" s="9"/>
      <c r="LPM156" s="9"/>
      <c r="LPN156" s="9"/>
      <c r="LPO156" s="9"/>
      <c r="LPP156" s="9"/>
      <c r="LPQ156" s="9"/>
      <c r="LPR156" s="9"/>
      <c r="LPS156" s="9"/>
      <c r="LPT156" s="9"/>
      <c r="LPU156" s="9"/>
      <c r="LPV156" s="9"/>
      <c r="LPW156" s="9"/>
      <c r="LPX156" s="9"/>
      <c r="LPY156" s="9"/>
      <c r="LPZ156" s="9"/>
      <c r="LQA156" s="9"/>
      <c r="LQB156" s="9"/>
      <c r="LQC156" s="9"/>
      <c r="LQD156" s="9"/>
      <c r="LQE156" s="9"/>
      <c r="LQF156" s="9"/>
      <c r="LQG156" s="9"/>
      <c r="LQH156" s="9"/>
      <c r="LQI156" s="9"/>
      <c r="LQJ156" s="9"/>
      <c r="LQK156" s="9"/>
      <c r="LQL156" s="9"/>
      <c r="LQM156" s="9"/>
      <c r="LQN156" s="9"/>
      <c r="LQO156" s="9"/>
      <c r="LQP156" s="9"/>
      <c r="LQQ156" s="9"/>
      <c r="LQR156" s="9"/>
      <c r="LQS156" s="9"/>
      <c r="LQT156" s="9"/>
      <c r="LQU156" s="9"/>
      <c r="LQV156" s="9"/>
      <c r="LQW156" s="9"/>
      <c r="LQX156" s="9"/>
      <c r="LQY156" s="9"/>
      <c r="LQZ156" s="9"/>
      <c r="LRA156" s="9"/>
      <c r="LRB156" s="9"/>
      <c r="LRC156" s="9"/>
      <c r="LRD156" s="9"/>
      <c r="LRE156" s="9"/>
      <c r="LRF156" s="9"/>
      <c r="LRG156" s="9"/>
      <c r="LRH156" s="9"/>
      <c r="LRI156" s="9"/>
      <c r="LRJ156" s="9"/>
      <c r="LRK156" s="9"/>
      <c r="LRL156" s="9"/>
      <c r="LRM156" s="9"/>
      <c r="LRN156" s="9"/>
      <c r="LRO156" s="9"/>
      <c r="LRP156" s="9"/>
      <c r="LRQ156" s="9"/>
      <c r="LRR156" s="9"/>
      <c r="LRS156" s="9"/>
      <c r="LRT156" s="9"/>
      <c r="LRU156" s="9"/>
      <c r="LRV156" s="9"/>
      <c r="LRW156" s="9"/>
      <c r="LRX156" s="9"/>
      <c r="LRY156" s="9"/>
      <c r="LRZ156" s="9"/>
      <c r="LSA156" s="9"/>
      <c r="LSB156" s="9"/>
      <c r="LSC156" s="9"/>
      <c r="LSD156" s="9"/>
      <c r="LSE156" s="9"/>
      <c r="LSF156" s="9"/>
      <c r="LSG156" s="9"/>
      <c r="LSH156" s="9"/>
      <c r="LSI156" s="9"/>
      <c r="LSJ156" s="9"/>
      <c r="LSK156" s="9"/>
      <c r="LSL156" s="9"/>
      <c r="LSM156" s="9"/>
      <c r="LSN156" s="9"/>
      <c r="LSO156" s="9"/>
      <c r="LSP156" s="9"/>
      <c r="LSQ156" s="9"/>
      <c r="LSR156" s="9"/>
      <c r="LSS156" s="9"/>
      <c r="LST156" s="9"/>
      <c r="LSU156" s="9"/>
      <c r="LSV156" s="9"/>
      <c r="LSW156" s="9"/>
      <c r="LSX156" s="9"/>
      <c r="LSY156" s="9"/>
      <c r="LSZ156" s="9"/>
      <c r="LTA156" s="9"/>
      <c r="LTB156" s="9"/>
      <c r="LTC156" s="9"/>
      <c r="LTD156" s="9"/>
      <c r="LTE156" s="9"/>
      <c r="LTF156" s="9"/>
      <c r="LTG156" s="9"/>
      <c r="LTH156" s="9"/>
      <c r="LTI156" s="9"/>
      <c r="LTJ156" s="9"/>
      <c r="LTK156" s="9"/>
      <c r="LTL156" s="9"/>
      <c r="LTM156" s="9"/>
      <c r="LTN156" s="9"/>
      <c r="LTO156" s="9"/>
      <c r="LTP156" s="9"/>
      <c r="LTQ156" s="9"/>
      <c r="LTR156" s="9"/>
      <c r="LTS156" s="9"/>
      <c r="LTT156" s="9"/>
      <c r="LTU156" s="9"/>
      <c r="LTV156" s="9"/>
      <c r="LTW156" s="9"/>
      <c r="LTX156" s="9"/>
      <c r="LTY156" s="9"/>
      <c r="LTZ156" s="9"/>
      <c r="LUA156" s="9"/>
      <c r="LUB156" s="9"/>
      <c r="LUC156" s="9"/>
      <c r="LUD156" s="9"/>
      <c r="LUE156" s="9"/>
      <c r="LUF156" s="9"/>
      <c r="LUG156" s="9"/>
      <c r="LUH156" s="9"/>
      <c r="LUI156" s="9"/>
      <c r="LUJ156" s="9"/>
      <c r="LUK156" s="9"/>
      <c r="LUL156" s="9"/>
      <c r="LUM156" s="9"/>
      <c r="LUN156" s="9"/>
      <c r="LUO156" s="9"/>
      <c r="LUP156" s="9"/>
      <c r="LUQ156" s="9"/>
      <c r="LUR156" s="9"/>
      <c r="LUS156" s="9"/>
      <c r="LUT156" s="9"/>
      <c r="LUU156" s="9"/>
      <c r="LUV156" s="9"/>
      <c r="LUW156" s="9"/>
      <c r="LUX156" s="9"/>
      <c r="LUY156" s="9"/>
      <c r="LUZ156" s="9"/>
      <c r="LVA156" s="9"/>
      <c r="LVB156" s="9"/>
      <c r="LVC156" s="9"/>
      <c r="LVD156" s="9"/>
      <c r="LVE156" s="9"/>
      <c r="LVF156" s="9"/>
      <c r="LVG156" s="9"/>
      <c r="LVH156" s="9"/>
      <c r="LVI156" s="9"/>
      <c r="LVJ156" s="9"/>
      <c r="LVK156" s="9"/>
      <c r="LVL156" s="9"/>
      <c r="LVM156" s="9"/>
      <c r="LVN156" s="9"/>
      <c r="LVO156" s="9"/>
      <c r="LVP156" s="9"/>
      <c r="LVQ156" s="9"/>
      <c r="LVR156" s="9"/>
      <c r="LVS156" s="9"/>
      <c r="LVT156" s="9"/>
      <c r="LVU156" s="9"/>
      <c r="LVV156" s="9"/>
      <c r="LVW156" s="9"/>
      <c r="LVX156" s="9"/>
      <c r="LVY156" s="9"/>
      <c r="LVZ156" s="9"/>
      <c r="LWA156" s="9"/>
      <c r="LWB156" s="9"/>
      <c r="LWC156" s="9"/>
      <c r="LWD156" s="9"/>
      <c r="LWE156" s="9"/>
      <c r="LWF156" s="9"/>
      <c r="LWG156" s="9"/>
      <c r="LWH156" s="9"/>
      <c r="LWI156" s="9"/>
      <c r="LWJ156" s="9"/>
      <c r="LWK156" s="9"/>
      <c r="LWL156" s="9"/>
      <c r="LWM156" s="9"/>
      <c r="LWN156" s="9"/>
      <c r="LWO156" s="9"/>
      <c r="LWP156" s="9"/>
      <c r="LWQ156" s="9"/>
      <c r="LWR156" s="9"/>
      <c r="LWS156" s="9"/>
      <c r="LWT156" s="9"/>
      <c r="LWU156" s="9"/>
      <c r="LWV156" s="9"/>
      <c r="LWW156" s="9"/>
      <c r="LWX156" s="9"/>
      <c r="LWY156" s="9"/>
      <c r="LWZ156" s="9"/>
      <c r="LXA156" s="9"/>
      <c r="LXB156" s="9"/>
      <c r="LXC156" s="9"/>
      <c r="LXD156" s="9"/>
      <c r="LXE156" s="9"/>
      <c r="LXF156" s="9"/>
      <c r="LXG156" s="9"/>
      <c r="LXH156" s="9"/>
      <c r="LXI156" s="9"/>
      <c r="LXJ156" s="9"/>
      <c r="LXK156" s="9"/>
      <c r="LXL156" s="9"/>
      <c r="LXM156" s="9"/>
      <c r="LXN156" s="9"/>
      <c r="LXO156" s="9"/>
      <c r="LXP156" s="9"/>
      <c r="LXQ156" s="9"/>
      <c r="LXR156" s="9"/>
      <c r="LXS156" s="9"/>
      <c r="LXT156" s="9"/>
      <c r="LXU156" s="9"/>
      <c r="LXV156" s="9"/>
      <c r="LXW156" s="9"/>
      <c r="LXX156" s="9"/>
      <c r="LXY156" s="9"/>
      <c r="LXZ156" s="9"/>
      <c r="LYA156" s="9"/>
      <c r="LYB156" s="9"/>
      <c r="LYC156" s="9"/>
      <c r="LYD156" s="9"/>
      <c r="LYE156" s="9"/>
      <c r="LYF156" s="9"/>
      <c r="LYG156" s="9"/>
      <c r="LYH156" s="9"/>
      <c r="LYI156" s="9"/>
      <c r="LYJ156" s="9"/>
      <c r="LYK156" s="9"/>
      <c r="LYL156" s="9"/>
      <c r="LYM156" s="9"/>
      <c r="LYN156" s="9"/>
      <c r="LYO156" s="9"/>
      <c r="LYP156" s="9"/>
      <c r="LYQ156" s="9"/>
      <c r="LYR156" s="9"/>
      <c r="LYS156" s="9"/>
      <c r="LYT156" s="9"/>
      <c r="LYU156" s="9"/>
      <c r="LYV156" s="9"/>
      <c r="LYW156" s="9"/>
      <c r="LYX156" s="9"/>
      <c r="LYY156" s="9"/>
      <c r="LYZ156" s="9"/>
      <c r="LZA156" s="9"/>
      <c r="LZB156" s="9"/>
      <c r="LZC156" s="9"/>
      <c r="LZD156" s="9"/>
      <c r="LZE156" s="9"/>
      <c r="LZF156" s="9"/>
      <c r="LZG156" s="9"/>
      <c r="LZH156" s="9"/>
      <c r="LZI156" s="9"/>
      <c r="LZJ156" s="9"/>
      <c r="LZK156" s="9"/>
      <c r="LZL156" s="9"/>
      <c r="LZM156" s="9"/>
      <c r="LZN156" s="9"/>
      <c r="LZO156" s="9"/>
      <c r="LZP156" s="9"/>
      <c r="LZQ156" s="9"/>
      <c r="LZR156" s="9"/>
      <c r="LZS156" s="9"/>
      <c r="LZT156" s="9"/>
      <c r="LZU156" s="9"/>
      <c r="LZV156" s="9"/>
      <c r="LZW156" s="9"/>
      <c r="LZX156" s="9"/>
      <c r="LZY156" s="9"/>
      <c r="LZZ156" s="9"/>
      <c r="MAA156" s="9"/>
      <c r="MAB156" s="9"/>
      <c r="MAC156" s="9"/>
      <c r="MAD156" s="9"/>
      <c r="MAE156" s="9"/>
      <c r="MAF156" s="9"/>
      <c r="MAG156" s="9"/>
      <c r="MAH156" s="9"/>
      <c r="MAI156" s="9"/>
      <c r="MAJ156" s="9"/>
      <c r="MAK156" s="9"/>
      <c r="MAL156" s="9"/>
      <c r="MAM156" s="9"/>
      <c r="MAN156" s="9"/>
      <c r="MAO156" s="9"/>
      <c r="MAP156" s="9"/>
      <c r="MAQ156" s="9"/>
      <c r="MAR156" s="9"/>
      <c r="MAS156" s="9"/>
      <c r="MAT156" s="9"/>
      <c r="MAU156" s="9"/>
      <c r="MAV156" s="9"/>
      <c r="MAW156" s="9"/>
      <c r="MAX156" s="9"/>
      <c r="MAY156" s="9"/>
      <c r="MAZ156" s="9"/>
      <c r="MBA156" s="9"/>
      <c r="MBB156" s="9"/>
      <c r="MBC156" s="9"/>
      <c r="MBD156" s="9"/>
      <c r="MBE156" s="9"/>
      <c r="MBF156" s="9"/>
      <c r="MBG156" s="9"/>
      <c r="MBH156" s="9"/>
      <c r="MBI156" s="9"/>
      <c r="MBJ156" s="9"/>
      <c r="MBK156" s="9"/>
      <c r="MBL156" s="9"/>
      <c r="MBM156" s="9"/>
      <c r="MBN156" s="9"/>
      <c r="MBO156" s="9"/>
      <c r="MBP156" s="9"/>
      <c r="MBQ156" s="9"/>
      <c r="MBR156" s="9"/>
      <c r="MBS156" s="9"/>
      <c r="MBT156" s="9"/>
      <c r="MBU156" s="9"/>
      <c r="MBV156" s="9"/>
      <c r="MBW156" s="9"/>
      <c r="MBX156" s="9"/>
      <c r="MBY156" s="9"/>
      <c r="MBZ156" s="9"/>
      <c r="MCA156" s="9"/>
      <c r="MCB156" s="9"/>
      <c r="MCC156" s="9"/>
      <c r="MCD156" s="9"/>
      <c r="MCE156" s="9"/>
      <c r="MCF156" s="9"/>
      <c r="MCG156" s="9"/>
      <c r="MCH156" s="9"/>
      <c r="MCI156" s="9"/>
      <c r="MCJ156" s="9"/>
      <c r="MCK156" s="9"/>
      <c r="MCL156" s="9"/>
      <c r="MCM156" s="9"/>
      <c r="MCN156" s="9"/>
      <c r="MCO156" s="9"/>
      <c r="MCP156" s="9"/>
      <c r="MCQ156" s="9"/>
      <c r="MCR156" s="9"/>
      <c r="MCS156" s="9"/>
      <c r="MCT156" s="9"/>
      <c r="MCU156" s="9"/>
      <c r="MCV156" s="9"/>
      <c r="MCW156" s="9"/>
      <c r="MCX156" s="9"/>
      <c r="MCY156" s="9"/>
      <c r="MCZ156" s="9"/>
      <c r="MDA156" s="9"/>
      <c r="MDB156" s="9"/>
      <c r="MDC156" s="9"/>
      <c r="MDD156" s="9"/>
      <c r="MDE156" s="9"/>
      <c r="MDF156" s="9"/>
      <c r="MDG156" s="9"/>
      <c r="MDH156" s="9"/>
      <c r="MDI156" s="9"/>
      <c r="MDJ156" s="9"/>
      <c r="MDK156" s="9"/>
      <c r="MDL156" s="9"/>
      <c r="MDM156" s="9"/>
      <c r="MDN156" s="9"/>
      <c r="MDO156" s="9"/>
      <c r="MDP156" s="9"/>
      <c r="MDQ156" s="9"/>
      <c r="MDR156" s="9"/>
      <c r="MDS156" s="9"/>
      <c r="MDT156" s="9"/>
      <c r="MDU156" s="9"/>
      <c r="MDV156" s="9"/>
      <c r="MDW156" s="9"/>
      <c r="MDX156" s="9"/>
      <c r="MDY156" s="9"/>
      <c r="MDZ156" s="9"/>
      <c r="MEA156" s="9"/>
      <c r="MEB156" s="9"/>
      <c r="MEC156" s="9"/>
      <c r="MED156" s="9"/>
      <c r="MEE156" s="9"/>
      <c r="MEF156" s="9"/>
      <c r="MEG156" s="9"/>
      <c r="MEH156" s="9"/>
      <c r="MEI156" s="9"/>
      <c r="MEJ156" s="9"/>
      <c r="MEK156" s="9"/>
      <c r="MEL156" s="9"/>
      <c r="MEM156" s="9"/>
      <c r="MEN156" s="9"/>
      <c r="MEO156" s="9"/>
      <c r="MEP156" s="9"/>
      <c r="MEQ156" s="9"/>
      <c r="MER156" s="9"/>
      <c r="MES156" s="9"/>
      <c r="MET156" s="9"/>
      <c r="MEU156" s="9"/>
      <c r="MEV156" s="9"/>
      <c r="MEW156" s="9"/>
      <c r="MEX156" s="9"/>
      <c r="MEY156" s="9"/>
      <c r="MEZ156" s="9"/>
      <c r="MFA156" s="9"/>
      <c r="MFB156" s="9"/>
      <c r="MFC156" s="9"/>
      <c r="MFD156" s="9"/>
      <c r="MFE156" s="9"/>
      <c r="MFF156" s="9"/>
      <c r="MFG156" s="9"/>
      <c r="MFH156" s="9"/>
      <c r="MFI156" s="9"/>
      <c r="MFJ156" s="9"/>
      <c r="MFK156" s="9"/>
      <c r="MFL156" s="9"/>
      <c r="MFM156" s="9"/>
      <c r="MFN156" s="9"/>
      <c r="MFO156" s="9"/>
      <c r="MFP156" s="9"/>
      <c r="MFQ156" s="9"/>
      <c r="MFR156" s="9"/>
      <c r="MFS156" s="9"/>
      <c r="MFT156" s="9"/>
      <c r="MFU156" s="9"/>
      <c r="MFV156" s="9"/>
      <c r="MFW156" s="9"/>
      <c r="MFX156" s="9"/>
      <c r="MFY156" s="9"/>
      <c r="MFZ156" s="9"/>
      <c r="MGA156" s="9"/>
      <c r="MGB156" s="9"/>
      <c r="MGC156" s="9"/>
      <c r="MGD156" s="9"/>
      <c r="MGE156" s="9"/>
      <c r="MGF156" s="9"/>
      <c r="MGG156" s="9"/>
      <c r="MGH156" s="9"/>
      <c r="MGI156" s="9"/>
      <c r="MGJ156" s="9"/>
      <c r="MGK156" s="9"/>
      <c r="MGL156" s="9"/>
      <c r="MGM156" s="9"/>
      <c r="MGN156" s="9"/>
      <c r="MGO156" s="9"/>
      <c r="MGP156" s="9"/>
      <c r="MGQ156" s="9"/>
      <c r="MGR156" s="9"/>
      <c r="MGS156" s="9"/>
      <c r="MGT156" s="9"/>
      <c r="MGU156" s="9"/>
      <c r="MGV156" s="9"/>
      <c r="MGW156" s="9"/>
      <c r="MGX156" s="9"/>
      <c r="MGY156" s="9"/>
      <c r="MGZ156" s="9"/>
      <c r="MHA156" s="9"/>
      <c r="MHB156" s="9"/>
      <c r="MHC156" s="9"/>
      <c r="MHD156" s="9"/>
      <c r="MHE156" s="9"/>
      <c r="MHF156" s="9"/>
      <c r="MHG156" s="9"/>
      <c r="MHH156" s="9"/>
      <c r="MHI156" s="9"/>
      <c r="MHJ156" s="9"/>
      <c r="MHK156" s="9"/>
      <c r="MHL156" s="9"/>
      <c r="MHM156" s="9"/>
      <c r="MHN156" s="9"/>
      <c r="MHO156" s="9"/>
      <c r="MHP156" s="9"/>
      <c r="MHQ156" s="9"/>
      <c r="MHR156" s="9"/>
      <c r="MHS156" s="9"/>
      <c r="MHT156" s="9"/>
      <c r="MHU156" s="9"/>
      <c r="MHV156" s="9"/>
      <c r="MHW156" s="9"/>
      <c r="MHX156" s="9"/>
      <c r="MHY156" s="9"/>
      <c r="MHZ156" s="9"/>
      <c r="MIA156" s="9"/>
      <c r="MIB156" s="9"/>
      <c r="MIC156" s="9"/>
      <c r="MID156" s="9"/>
      <c r="MIE156" s="9"/>
      <c r="MIF156" s="9"/>
      <c r="MIG156" s="9"/>
      <c r="MIH156" s="9"/>
      <c r="MII156" s="9"/>
      <c r="MIJ156" s="9"/>
      <c r="MIK156" s="9"/>
      <c r="MIL156" s="9"/>
      <c r="MIM156" s="9"/>
      <c r="MIN156" s="9"/>
      <c r="MIO156" s="9"/>
      <c r="MIP156" s="9"/>
      <c r="MIQ156" s="9"/>
      <c r="MIR156" s="9"/>
      <c r="MIS156" s="9"/>
      <c r="MIT156" s="9"/>
      <c r="MIU156" s="9"/>
      <c r="MIV156" s="9"/>
      <c r="MIW156" s="9"/>
      <c r="MIX156" s="9"/>
      <c r="MIY156" s="9"/>
      <c r="MIZ156" s="9"/>
      <c r="MJA156" s="9"/>
      <c r="MJB156" s="9"/>
      <c r="MJC156" s="9"/>
      <c r="MJD156" s="9"/>
      <c r="MJE156" s="9"/>
      <c r="MJF156" s="9"/>
      <c r="MJG156" s="9"/>
      <c r="MJH156" s="9"/>
      <c r="MJI156" s="9"/>
      <c r="MJJ156" s="9"/>
      <c r="MJK156" s="9"/>
      <c r="MJL156" s="9"/>
      <c r="MJM156" s="9"/>
      <c r="MJN156" s="9"/>
      <c r="MJO156" s="9"/>
      <c r="MJP156" s="9"/>
      <c r="MJQ156" s="9"/>
      <c r="MJR156" s="9"/>
      <c r="MJS156" s="9"/>
      <c r="MJT156" s="9"/>
      <c r="MJU156" s="9"/>
      <c r="MJV156" s="9"/>
      <c r="MJW156" s="9"/>
      <c r="MJX156" s="9"/>
      <c r="MJY156" s="9"/>
      <c r="MJZ156" s="9"/>
      <c r="MKA156" s="9"/>
      <c r="MKB156" s="9"/>
      <c r="MKC156" s="9"/>
      <c r="MKD156" s="9"/>
      <c r="MKE156" s="9"/>
      <c r="MKF156" s="9"/>
      <c r="MKG156" s="9"/>
      <c r="MKH156" s="9"/>
      <c r="MKI156" s="9"/>
      <c r="MKJ156" s="9"/>
      <c r="MKK156" s="9"/>
      <c r="MKL156" s="9"/>
      <c r="MKM156" s="9"/>
      <c r="MKN156" s="9"/>
      <c r="MKO156" s="9"/>
      <c r="MKP156" s="9"/>
      <c r="MKQ156" s="9"/>
      <c r="MKR156" s="9"/>
      <c r="MKS156" s="9"/>
      <c r="MKT156" s="9"/>
      <c r="MKU156" s="9"/>
      <c r="MKV156" s="9"/>
      <c r="MKW156" s="9"/>
      <c r="MKX156" s="9"/>
      <c r="MKY156" s="9"/>
      <c r="MKZ156" s="9"/>
      <c r="MLA156" s="9"/>
      <c r="MLB156" s="9"/>
      <c r="MLC156" s="9"/>
      <c r="MLD156" s="9"/>
      <c r="MLE156" s="9"/>
      <c r="MLF156" s="9"/>
      <c r="MLG156" s="9"/>
      <c r="MLH156" s="9"/>
      <c r="MLI156" s="9"/>
      <c r="MLJ156" s="9"/>
      <c r="MLK156" s="9"/>
      <c r="MLL156" s="9"/>
      <c r="MLM156" s="9"/>
      <c r="MLN156" s="9"/>
      <c r="MLO156" s="9"/>
      <c r="MLP156" s="9"/>
      <c r="MLQ156" s="9"/>
      <c r="MLR156" s="9"/>
      <c r="MLS156" s="9"/>
      <c r="MLT156" s="9"/>
      <c r="MLU156" s="9"/>
      <c r="MLV156" s="9"/>
      <c r="MLW156" s="9"/>
      <c r="MLX156" s="9"/>
      <c r="MLY156" s="9"/>
      <c r="MLZ156" s="9"/>
      <c r="MMA156" s="9"/>
      <c r="MMB156" s="9"/>
      <c r="MMC156" s="9"/>
      <c r="MMD156" s="9"/>
      <c r="MME156" s="9"/>
      <c r="MMF156" s="9"/>
      <c r="MMG156" s="9"/>
      <c r="MMH156" s="9"/>
      <c r="MMI156" s="9"/>
      <c r="MMJ156" s="9"/>
      <c r="MMK156" s="9"/>
      <c r="MML156" s="9"/>
      <c r="MMM156" s="9"/>
      <c r="MMN156" s="9"/>
      <c r="MMO156" s="9"/>
      <c r="MMP156" s="9"/>
      <c r="MMQ156" s="9"/>
      <c r="MMR156" s="9"/>
      <c r="MMS156" s="9"/>
      <c r="MMT156" s="9"/>
      <c r="MMU156" s="9"/>
      <c r="MMV156" s="9"/>
      <c r="MMW156" s="9"/>
      <c r="MMX156" s="9"/>
      <c r="MMY156" s="9"/>
      <c r="MMZ156" s="9"/>
      <c r="MNA156" s="9"/>
      <c r="MNB156" s="9"/>
      <c r="MNC156" s="9"/>
      <c r="MND156" s="9"/>
      <c r="MNE156" s="9"/>
      <c r="MNF156" s="9"/>
      <c r="MNG156" s="9"/>
      <c r="MNH156" s="9"/>
      <c r="MNI156" s="9"/>
      <c r="MNJ156" s="9"/>
      <c r="MNK156" s="9"/>
      <c r="MNL156" s="9"/>
      <c r="MNM156" s="9"/>
      <c r="MNN156" s="9"/>
      <c r="MNO156" s="9"/>
      <c r="MNP156" s="9"/>
      <c r="MNQ156" s="9"/>
      <c r="MNR156" s="9"/>
      <c r="MNS156" s="9"/>
      <c r="MNT156" s="9"/>
      <c r="MNU156" s="9"/>
      <c r="MNV156" s="9"/>
      <c r="MNW156" s="9"/>
      <c r="MNX156" s="9"/>
      <c r="MNY156" s="9"/>
      <c r="MNZ156" s="9"/>
      <c r="MOA156" s="9"/>
      <c r="MOB156" s="9"/>
      <c r="MOC156" s="9"/>
      <c r="MOD156" s="9"/>
      <c r="MOE156" s="9"/>
      <c r="MOF156" s="9"/>
      <c r="MOG156" s="9"/>
      <c r="MOH156" s="9"/>
      <c r="MOI156" s="9"/>
      <c r="MOJ156" s="9"/>
      <c r="MOK156" s="9"/>
      <c r="MOL156" s="9"/>
      <c r="MOM156" s="9"/>
      <c r="MON156" s="9"/>
      <c r="MOO156" s="9"/>
      <c r="MOP156" s="9"/>
      <c r="MOQ156" s="9"/>
      <c r="MOR156" s="9"/>
      <c r="MOS156" s="9"/>
      <c r="MOT156" s="9"/>
      <c r="MOU156" s="9"/>
      <c r="MOV156" s="9"/>
      <c r="MOW156" s="9"/>
      <c r="MOX156" s="9"/>
      <c r="MOY156" s="9"/>
      <c r="MOZ156" s="9"/>
      <c r="MPA156" s="9"/>
      <c r="MPB156" s="9"/>
      <c r="MPC156" s="9"/>
      <c r="MPD156" s="9"/>
      <c r="MPE156" s="9"/>
      <c r="MPF156" s="9"/>
      <c r="MPG156" s="9"/>
      <c r="MPH156" s="9"/>
      <c r="MPI156" s="9"/>
      <c r="MPJ156" s="9"/>
      <c r="MPK156" s="9"/>
      <c r="MPL156" s="9"/>
      <c r="MPM156" s="9"/>
      <c r="MPN156" s="9"/>
      <c r="MPO156" s="9"/>
      <c r="MPP156" s="9"/>
      <c r="MPQ156" s="9"/>
      <c r="MPR156" s="9"/>
      <c r="MPS156" s="9"/>
      <c r="MPT156" s="9"/>
      <c r="MPU156" s="9"/>
      <c r="MPV156" s="9"/>
      <c r="MPW156" s="9"/>
      <c r="MPX156" s="9"/>
      <c r="MPY156" s="9"/>
      <c r="MPZ156" s="9"/>
      <c r="MQA156" s="9"/>
      <c r="MQB156" s="9"/>
      <c r="MQC156" s="9"/>
      <c r="MQD156" s="9"/>
      <c r="MQE156" s="9"/>
      <c r="MQF156" s="9"/>
      <c r="MQG156" s="9"/>
      <c r="MQH156" s="9"/>
      <c r="MQI156" s="9"/>
      <c r="MQJ156" s="9"/>
      <c r="MQK156" s="9"/>
      <c r="MQL156" s="9"/>
      <c r="MQM156" s="9"/>
      <c r="MQN156" s="9"/>
      <c r="MQO156" s="9"/>
      <c r="MQP156" s="9"/>
      <c r="MQQ156" s="9"/>
      <c r="MQR156" s="9"/>
      <c r="MQS156" s="9"/>
      <c r="MQT156" s="9"/>
      <c r="MQU156" s="9"/>
      <c r="MQV156" s="9"/>
      <c r="MQW156" s="9"/>
      <c r="MQX156" s="9"/>
      <c r="MQY156" s="9"/>
      <c r="MQZ156" s="9"/>
      <c r="MRA156" s="9"/>
      <c r="MRB156" s="9"/>
      <c r="MRC156" s="9"/>
      <c r="MRD156" s="9"/>
      <c r="MRE156" s="9"/>
      <c r="MRF156" s="9"/>
      <c r="MRG156" s="9"/>
      <c r="MRH156" s="9"/>
      <c r="MRI156" s="9"/>
      <c r="MRJ156" s="9"/>
      <c r="MRK156" s="9"/>
      <c r="MRL156" s="9"/>
      <c r="MRM156" s="9"/>
      <c r="MRN156" s="9"/>
      <c r="MRO156" s="9"/>
      <c r="MRP156" s="9"/>
      <c r="MRQ156" s="9"/>
      <c r="MRR156" s="9"/>
      <c r="MRS156" s="9"/>
      <c r="MRT156" s="9"/>
      <c r="MRU156" s="9"/>
      <c r="MRV156" s="9"/>
      <c r="MRW156" s="9"/>
      <c r="MRX156" s="9"/>
      <c r="MRY156" s="9"/>
      <c r="MRZ156" s="9"/>
      <c r="MSA156" s="9"/>
      <c r="MSB156" s="9"/>
      <c r="MSC156" s="9"/>
      <c r="MSD156" s="9"/>
      <c r="MSE156" s="9"/>
      <c r="MSF156" s="9"/>
      <c r="MSG156" s="9"/>
      <c r="MSH156" s="9"/>
      <c r="MSI156" s="9"/>
      <c r="MSJ156" s="9"/>
      <c r="MSK156" s="9"/>
      <c r="MSL156" s="9"/>
      <c r="MSM156" s="9"/>
      <c r="MSN156" s="9"/>
      <c r="MSO156" s="9"/>
      <c r="MSP156" s="9"/>
      <c r="MSQ156" s="9"/>
      <c r="MSR156" s="9"/>
      <c r="MSS156" s="9"/>
      <c r="MST156" s="9"/>
      <c r="MSU156" s="9"/>
      <c r="MSV156" s="9"/>
      <c r="MSW156" s="9"/>
      <c r="MSX156" s="9"/>
      <c r="MSY156" s="9"/>
      <c r="MSZ156" s="9"/>
      <c r="MTA156" s="9"/>
      <c r="MTB156" s="9"/>
      <c r="MTC156" s="9"/>
      <c r="MTD156" s="9"/>
      <c r="MTE156" s="9"/>
      <c r="MTF156" s="9"/>
      <c r="MTG156" s="9"/>
      <c r="MTH156" s="9"/>
      <c r="MTI156" s="9"/>
      <c r="MTJ156" s="9"/>
      <c r="MTK156" s="9"/>
      <c r="MTL156" s="9"/>
      <c r="MTM156" s="9"/>
      <c r="MTN156" s="9"/>
      <c r="MTO156" s="9"/>
      <c r="MTP156" s="9"/>
      <c r="MTQ156" s="9"/>
      <c r="MTR156" s="9"/>
      <c r="MTS156" s="9"/>
      <c r="MTT156" s="9"/>
      <c r="MTU156" s="9"/>
      <c r="MTV156" s="9"/>
      <c r="MTW156" s="9"/>
      <c r="MTX156" s="9"/>
      <c r="MTY156" s="9"/>
      <c r="MTZ156" s="9"/>
      <c r="MUA156" s="9"/>
      <c r="MUB156" s="9"/>
      <c r="MUC156" s="9"/>
      <c r="MUD156" s="9"/>
      <c r="MUE156" s="9"/>
      <c r="MUF156" s="9"/>
      <c r="MUG156" s="9"/>
      <c r="MUH156" s="9"/>
      <c r="MUI156" s="9"/>
      <c r="MUJ156" s="9"/>
      <c r="MUK156" s="9"/>
      <c r="MUL156" s="9"/>
      <c r="MUM156" s="9"/>
      <c r="MUN156" s="9"/>
      <c r="MUO156" s="9"/>
      <c r="MUP156" s="9"/>
      <c r="MUQ156" s="9"/>
      <c r="MUR156" s="9"/>
      <c r="MUS156" s="9"/>
      <c r="MUT156" s="9"/>
      <c r="MUU156" s="9"/>
      <c r="MUV156" s="9"/>
      <c r="MUW156" s="9"/>
      <c r="MUX156" s="9"/>
      <c r="MUY156" s="9"/>
      <c r="MUZ156" s="9"/>
      <c r="MVA156" s="9"/>
      <c r="MVB156" s="9"/>
      <c r="MVC156" s="9"/>
      <c r="MVD156" s="9"/>
      <c r="MVE156" s="9"/>
      <c r="MVF156" s="9"/>
      <c r="MVG156" s="9"/>
      <c r="MVH156" s="9"/>
      <c r="MVI156" s="9"/>
      <c r="MVJ156" s="9"/>
      <c r="MVK156" s="9"/>
      <c r="MVL156" s="9"/>
      <c r="MVM156" s="9"/>
      <c r="MVN156" s="9"/>
      <c r="MVO156" s="9"/>
      <c r="MVP156" s="9"/>
      <c r="MVQ156" s="9"/>
      <c r="MVR156" s="9"/>
      <c r="MVS156" s="9"/>
      <c r="MVT156" s="9"/>
      <c r="MVU156" s="9"/>
      <c r="MVV156" s="9"/>
      <c r="MVW156" s="9"/>
      <c r="MVX156" s="9"/>
      <c r="MVY156" s="9"/>
      <c r="MVZ156" s="9"/>
      <c r="MWA156" s="9"/>
      <c r="MWB156" s="9"/>
      <c r="MWC156" s="9"/>
      <c r="MWD156" s="9"/>
      <c r="MWE156" s="9"/>
      <c r="MWF156" s="9"/>
      <c r="MWG156" s="9"/>
      <c r="MWH156" s="9"/>
      <c r="MWI156" s="9"/>
      <c r="MWJ156" s="9"/>
      <c r="MWK156" s="9"/>
      <c r="MWL156" s="9"/>
      <c r="MWM156" s="9"/>
      <c r="MWN156" s="9"/>
      <c r="MWO156" s="9"/>
      <c r="MWP156" s="9"/>
      <c r="MWQ156" s="9"/>
      <c r="MWR156" s="9"/>
      <c r="MWS156" s="9"/>
      <c r="MWT156" s="9"/>
      <c r="MWU156" s="9"/>
      <c r="MWV156" s="9"/>
      <c r="MWW156" s="9"/>
      <c r="MWX156" s="9"/>
      <c r="MWY156" s="9"/>
      <c r="MWZ156" s="9"/>
      <c r="MXA156" s="9"/>
      <c r="MXB156" s="9"/>
      <c r="MXC156" s="9"/>
      <c r="MXD156" s="9"/>
      <c r="MXE156" s="9"/>
      <c r="MXF156" s="9"/>
      <c r="MXG156" s="9"/>
      <c r="MXH156" s="9"/>
      <c r="MXI156" s="9"/>
      <c r="MXJ156" s="9"/>
      <c r="MXK156" s="9"/>
      <c r="MXL156" s="9"/>
      <c r="MXM156" s="9"/>
      <c r="MXN156" s="9"/>
      <c r="MXO156" s="9"/>
      <c r="MXP156" s="9"/>
      <c r="MXQ156" s="9"/>
      <c r="MXR156" s="9"/>
      <c r="MXS156" s="9"/>
      <c r="MXT156" s="9"/>
      <c r="MXU156" s="9"/>
      <c r="MXV156" s="9"/>
      <c r="MXW156" s="9"/>
      <c r="MXX156" s="9"/>
      <c r="MXY156" s="9"/>
      <c r="MXZ156" s="9"/>
      <c r="MYA156" s="9"/>
      <c r="MYB156" s="9"/>
      <c r="MYC156" s="9"/>
      <c r="MYD156" s="9"/>
      <c r="MYE156" s="9"/>
      <c r="MYF156" s="9"/>
      <c r="MYG156" s="9"/>
      <c r="MYH156" s="9"/>
      <c r="MYI156" s="9"/>
      <c r="MYJ156" s="9"/>
      <c r="MYK156" s="9"/>
      <c r="MYL156" s="9"/>
      <c r="MYM156" s="9"/>
      <c r="MYN156" s="9"/>
      <c r="MYO156" s="9"/>
      <c r="MYP156" s="9"/>
      <c r="MYQ156" s="9"/>
      <c r="MYR156" s="9"/>
      <c r="MYS156" s="9"/>
      <c r="MYT156" s="9"/>
      <c r="MYU156" s="9"/>
      <c r="MYV156" s="9"/>
      <c r="MYW156" s="9"/>
      <c r="MYX156" s="9"/>
      <c r="MYY156" s="9"/>
      <c r="MYZ156" s="9"/>
      <c r="MZA156" s="9"/>
      <c r="MZB156" s="9"/>
      <c r="MZC156" s="9"/>
      <c r="MZD156" s="9"/>
      <c r="MZE156" s="9"/>
      <c r="MZF156" s="9"/>
      <c r="MZG156" s="9"/>
      <c r="MZH156" s="9"/>
      <c r="MZI156" s="9"/>
      <c r="MZJ156" s="9"/>
      <c r="MZK156" s="9"/>
      <c r="MZL156" s="9"/>
      <c r="MZM156" s="9"/>
      <c r="MZN156" s="9"/>
      <c r="MZO156" s="9"/>
      <c r="MZP156" s="9"/>
      <c r="MZQ156" s="9"/>
      <c r="MZR156" s="9"/>
      <c r="MZS156" s="9"/>
      <c r="MZT156" s="9"/>
      <c r="MZU156" s="9"/>
      <c r="MZV156" s="9"/>
      <c r="MZW156" s="9"/>
      <c r="MZX156" s="9"/>
      <c r="MZY156" s="9"/>
      <c r="MZZ156" s="9"/>
      <c r="NAA156" s="9"/>
      <c r="NAB156" s="9"/>
      <c r="NAC156" s="9"/>
      <c r="NAD156" s="9"/>
      <c r="NAE156" s="9"/>
      <c r="NAF156" s="9"/>
      <c r="NAG156" s="9"/>
      <c r="NAH156" s="9"/>
      <c r="NAI156" s="9"/>
      <c r="NAJ156" s="9"/>
      <c r="NAK156" s="9"/>
      <c r="NAL156" s="9"/>
      <c r="NAM156" s="9"/>
      <c r="NAN156" s="9"/>
      <c r="NAO156" s="9"/>
      <c r="NAP156" s="9"/>
      <c r="NAQ156" s="9"/>
      <c r="NAR156" s="9"/>
      <c r="NAS156" s="9"/>
      <c r="NAT156" s="9"/>
      <c r="NAU156" s="9"/>
      <c r="NAV156" s="9"/>
      <c r="NAW156" s="9"/>
      <c r="NAX156" s="9"/>
      <c r="NAY156" s="9"/>
      <c r="NAZ156" s="9"/>
      <c r="NBA156" s="9"/>
      <c r="NBB156" s="9"/>
      <c r="NBC156" s="9"/>
      <c r="NBD156" s="9"/>
      <c r="NBE156" s="9"/>
      <c r="NBF156" s="9"/>
      <c r="NBG156" s="9"/>
      <c r="NBH156" s="9"/>
      <c r="NBI156" s="9"/>
      <c r="NBJ156" s="9"/>
      <c r="NBK156" s="9"/>
      <c r="NBL156" s="9"/>
      <c r="NBM156" s="9"/>
      <c r="NBN156" s="9"/>
      <c r="NBO156" s="9"/>
      <c r="NBP156" s="9"/>
      <c r="NBQ156" s="9"/>
      <c r="NBR156" s="9"/>
      <c r="NBS156" s="9"/>
      <c r="NBT156" s="9"/>
      <c r="NBU156" s="9"/>
      <c r="NBV156" s="9"/>
      <c r="NBW156" s="9"/>
      <c r="NBX156" s="9"/>
      <c r="NBY156" s="9"/>
      <c r="NBZ156" s="9"/>
      <c r="NCA156" s="9"/>
      <c r="NCB156" s="9"/>
      <c r="NCC156" s="9"/>
      <c r="NCD156" s="9"/>
      <c r="NCE156" s="9"/>
      <c r="NCF156" s="9"/>
      <c r="NCG156" s="9"/>
      <c r="NCH156" s="9"/>
      <c r="NCI156" s="9"/>
      <c r="NCJ156" s="9"/>
      <c r="NCK156" s="9"/>
      <c r="NCL156" s="9"/>
      <c r="NCM156" s="9"/>
      <c r="NCN156" s="9"/>
      <c r="NCO156" s="9"/>
      <c r="NCP156" s="9"/>
      <c r="NCQ156" s="9"/>
      <c r="NCR156" s="9"/>
      <c r="NCS156" s="9"/>
      <c r="NCT156" s="9"/>
      <c r="NCU156" s="9"/>
      <c r="NCV156" s="9"/>
      <c r="NCW156" s="9"/>
      <c r="NCX156" s="9"/>
      <c r="NCY156" s="9"/>
      <c r="NCZ156" s="9"/>
      <c r="NDA156" s="9"/>
      <c r="NDB156" s="9"/>
      <c r="NDC156" s="9"/>
      <c r="NDD156" s="9"/>
      <c r="NDE156" s="9"/>
      <c r="NDF156" s="9"/>
      <c r="NDG156" s="9"/>
      <c r="NDH156" s="9"/>
      <c r="NDI156" s="9"/>
      <c r="NDJ156" s="9"/>
      <c r="NDK156" s="9"/>
      <c r="NDL156" s="9"/>
      <c r="NDM156" s="9"/>
      <c r="NDN156" s="9"/>
      <c r="NDO156" s="9"/>
      <c r="NDP156" s="9"/>
      <c r="NDQ156" s="9"/>
      <c r="NDR156" s="9"/>
      <c r="NDS156" s="9"/>
      <c r="NDT156" s="9"/>
      <c r="NDU156" s="9"/>
      <c r="NDV156" s="9"/>
      <c r="NDW156" s="9"/>
      <c r="NDX156" s="9"/>
      <c r="NDY156" s="9"/>
      <c r="NDZ156" s="9"/>
      <c r="NEA156" s="9"/>
      <c r="NEB156" s="9"/>
      <c r="NEC156" s="9"/>
      <c r="NED156" s="9"/>
      <c r="NEE156" s="9"/>
      <c r="NEF156" s="9"/>
      <c r="NEG156" s="9"/>
      <c r="NEH156" s="9"/>
      <c r="NEI156" s="9"/>
      <c r="NEJ156" s="9"/>
      <c r="NEK156" s="9"/>
      <c r="NEL156" s="9"/>
      <c r="NEM156" s="9"/>
      <c r="NEN156" s="9"/>
      <c r="NEO156" s="9"/>
      <c r="NEP156" s="9"/>
      <c r="NEQ156" s="9"/>
      <c r="NER156" s="9"/>
      <c r="NES156" s="9"/>
      <c r="NET156" s="9"/>
      <c r="NEU156" s="9"/>
      <c r="NEV156" s="9"/>
      <c r="NEW156" s="9"/>
      <c r="NEX156" s="9"/>
      <c r="NEY156" s="9"/>
      <c r="NEZ156" s="9"/>
      <c r="NFA156" s="9"/>
      <c r="NFB156" s="9"/>
      <c r="NFC156" s="9"/>
      <c r="NFD156" s="9"/>
      <c r="NFE156" s="9"/>
      <c r="NFF156" s="9"/>
      <c r="NFG156" s="9"/>
      <c r="NFH156" s="9"/>
      <c r="NFI156" s="9"/>
      <c r="NFJ156" s="9"/>
      <c r="NFK156" s="9"/>
      <c r="NFL156" s="9"/>
      <c r="NFM156" s="9"/>
      <c r="NFN156" s="9"/>
      <c r="NFO156" s="9"/>
      <c r="NFP156" s="9"/>
      <c r="NFQ156" s="9"/>
      <c r="NFR156" s="9"/>
      <c r="NFS156" s="9"/>
      <c r="NFT156" s="9"/>
      <c r="NFU156" s="9"/>
      <c r="NFV156" s="9"/>
      <c r="NFW156" s="9"/>
      <c r="NFX156" s="9"/>
      <c r="NFY156" s="9"/>
      <c r="NFZ156" s="9"/>
      <c r="NGA156" s="9"/>
      <c r="NGB156" s="9"/>
      <c r="NGC156" s="9"/>
      <c r="NGD156" s="9"/>
      <c r="NGE156" s="9"/>
      <c r="NGF156" s="9"/>
      <c r="NGG156" s="9"/>
      <c r="NGH156" s="9"/>
      <c r="NGI156" s="9"/>
      <c r="NGJ156" s="9"/>
      <c r="NGK156" s="9"/>
      <c r="NGL156" s="9"/>
      <c r="NGM156" s="9"/>
      <c r="NGN156" s="9"/>
      <c r="NGO156" s="9"/>
      <c r="NGP156" s="9"/>
      <c r="NGQ156" s="9"/>
      <c r="NGR156" s="9"/>
      <c r="NGS156" s="9"/>
      <c r="NGT156" s="9"/>
      <c r="NGU156" s="9"/>
      <c r="NGV156" s="9"/>
      <c r="NGW156" s="9"/>
      <c r="NGX156" s="9"/>
      <c r="NGY156" s="9"/>
      <c r="NGZ156" s="9"/>
      <c r="NHA156" s="9"/>
      <c r="NHB156" s="9"/>
      <c r="NHC156" s="9"/>
      <c r="NHD156" s="9"/>
      <c r="NHE156" s="9"/>
      <c r="NHF156" s="9"/>
      <c r="NHG156" s="9"/>
      <c r="NHH156" s="9"/>
      <c r="NHI156" s="9"/>
      <c r="NHJ156" s="9"/>
      <c r="NHK156" s="9"/>
      <c r="NHL156" s="9"/>
      <c r="NHM156" s="9"/>
      <c r="NHN156" s="9"/>
      <c r="NHO156" s="9"/>
      <c r="NHP156" s="9"/>
      <c r="NHQ156" s="9"/>
      <c r="NHR156" s="9"/>
      <c r="NHS156" s="9"/>
      <c r="NHT156" s="9"/>
      <c r="NHU156" s="9"/>
      <c r="NHV156" s="9"/>
      <c r="NHW156" s="9"/>
      <c r="NHX156" s="9"/>
      <c r="NHY156" s="9"/>
      <c r="NHZ156" s="9"/>
      <c r="NIA156" s="9"/>
      <c r="NIB156" s="9"/>
      <c r="NIC156" s="9"/>
      <c r="NID156" s="9"/>
      <c r="NIE156" s="9"/>
      <c r="NIF156" s="9"/>
      <c r="NIG156" s="9"/>
      <c r="NIH156" s="9"/>
      <c r="NII156" s="9"/>
      <c r="NIJ156" s="9"/>
      <c r="NIK156" s="9"/>
      <c r="NIL156" s="9"/>
      <c r="NIM156" s="9"/>
      <c r="NIN156" s="9"/>
      <c r="NIO156" s="9"/>
      <c r="NIP156" s="9"/>
      <c r="NIQ156" s="9"/>
      <c r="NIR156" s="9"/>
      <c r="NIS156" s="9"/>
      <c r="NIT156" s="9"/>
      <c r="NIU156" s="9"/>
      <c r="NIV156" s="9"/>
      <c r="NIW156" s="9"/>
      <c r="NIX156" s="9"/>
      <c r="NIY156" s="9"/>
      <c r="NIZ156" s="9"/>
      <c r="NJA156" s="9"/>
      <c r="NJB156" s="9"/>
      <c r="NJC156" s="9"/>
      <c r="NJD156" s="9"/>
      <c r="NJE156" s="9"/>
      <c r="NJF156" s="9"/>
      <c r="NJG156" s="9"/>
      <c r="NJH156" s="9"/>
      <c r="NJI156" s="9"/>
      <c r="NJJ156" s="9"/>
      <c r="NJK156" s="9"/>
      <c r="NJL156" s="9"/>
      <c r="NJM156" s="9"/>
      <c r="NJN156" s="9"/>
      <c r="NJO156" s="9"/>
      <c r="NJP156" s="9"/>
      <c r="NJQ156" s="9"/>
      <c r="NJR156" s="9"/>
      <c r="NJS156" s="9"/>
      <c r="NJT156" s="9"/>
      <c r="NJU156" s="9"/>
      <c r="NJV156" s="9"/>
      <c r="NJW156" s="9"/>
      <c r="NJX156" s="9"/>
      <c r="NJY156" s="9"/>
      <c r="NJZ156" s="9"/>
      <c r="NKA156" s="9"/>
      <c r="NKB156" s="9"/>
      <c r="NKC156" s="9"/>
      <c r="NKD156" s="9"/>
      <c r="NKE156" s="9"/>
      <c r="NKF156" s="9"/>
      <c r="NKG156" s="9"/>
      <c r="NKH156" s="9"/>
      <c r="NKI156" s="9"/>
      <c r="NKJ156" s="9"/>
      <c r="NKK156" s="9"/>
      <c r="NKL156" s="9"/>
      <c r="NKM156" s="9"/>
      <c r="NKN156" s="9"/>
      <c r="NKO156" s="9"/>
      <c r="NKP156" s="9"/>
      <c r="NKQ156" s="9"/>
      <c r="NKR156" s="9"/>
      <c r="NKS156" s="9"/>
      <c r="NKT156" s="9"/>
      <c r="NKU156" s="9"/>
      <c r="NKV156" s="9"/>
      <c r="NKW156" s="9"/>
      <c r="NKX156" s="9"/>
      <c r="NKY156" s="9"/>
      <c r="NKZ156" s="9"/>
      <c r="NLA156" s="9"/>
      <c r="NLB156" s="9"/>
      <c r="NLC156" s="9"/>
      <c r="NLD156" s="9"/>
      <c r="NLE156" s="9"/>
      <c r="NLF156" s="9"/>
      <c r="NLG156" s="9"/>
      <c r="NLH156" s="9"/>
      <c r="NLI156" s="9"/>
      <c r="NLJ156" s="9"/>
      <c r="NLK156" s="9"/>
      <c r="NLL156" s="9"/>
      <c r="NLM156" s="9"/>
      <c r="NLN156" s="9"/>
      <c r="NLO156" s="9"/>
      <c r="NLP156" s="9"/>
      <c r="NLQ156" s="9"/>
      <c r="NLR156" s="9"/>
      <c r="NLS156" s="9"/>
      <c r="NLT156" s="9"/>
      <c r="NLU156" s="9"/>
      <c r="NLV156" s="9"/>
      <c r="NLW156" s="9"/>
      <c r="NLX156" s="9"/>
      <c r="NLY156" s="9"/>
      <c r="NLZ156" s="9"/>
      <c r="NMA156" s="9"/>
      <c r="NMB156" s="9"/>
      <c r="NMC156" s="9"/>
      <c r="NMD156" s="9"/>
      <c r="NME156" s="9"/>
      <c r="NMF156" s="9"/>
      <c r="NMG156" s="9"/>
      <c r="NMH156" s="9"/>
      <c r="NMI156" s="9"/>
      <c r="NMJ156" s="9"/>
      <c r="NMK156" s="9"/>
      <c r="NML156" s="9"/>
      <c r="NMM156" s="9"/>
      <c r="NMN156" s="9"/>
      <c r="NMO156" s="9"/>
      <c r="NMP156" s="9"/>
      <c r="NMQ156" s="9"/>
      <c r="NMR156" s="9"/>
      <c r="NMS156" s="9"/>
      <c r="NMT156" s="9"/>
      <c r="NMU156" s="9"/>
      <c r="NMV156" s="9"/>
      <c r="NMW156" s="9"/>
      <c r="NMX156" s="9"/>
      <c r="NMY156" s="9"/>
      <c r="NMZ156" s="9"/>
      <c r="NNA156" s="9"/>
      <c r="NNB156" s="9"/>
      <c r="NNC156" s="9"/>
      <c r="NND156" s="9"/>
      <c r="NNE156" s="9"/>
      <c r="NNF156" s="9"/>
      <c r="NNG156" s="9"/>
      <c r="NNH156" s="9"/>
      <c r="NNI156" s="9"/>
      <c r="NNJ156" s="9"/>
      <c r="NNK156" s="9"/>
      <c r="NNL156" s="9"/>
      <c r="NNM156" s="9"/>
      <c r="NNN156" s="9"/>
      <c r="NNO156" s="9"/>
      <c r="NNP156" s="9"/>
      <c r="NNQ156" s="9"/>
      <c r="NNR156" s="9"/>
      <c r="NNS156" s="9"/>
      <c r="NNT156" s="9"/>
      <c r="NNU156" s="9"/>
      <c r="NNV156" s="9"/>
      <c r="NNW156" s="9"/>
      <c r="NNX156" s="9"/>
      <c r="NNY156" s="9"/>
      <c r="NNZ156" s="9"/>
      <c r="NOA156" s="9"/>
      <c r="NOB156" s="9"/>
      <c r="NOC156" s="9"/>
      <c r="NOD156" s="9"/>
      <c r="NOE156" s="9"/>
      <c r="NOF156" s="9"/>
      <c r="NOG156" s="9"/>
      <c r="NOH156" s="9"/>
      <c r="NOI156" s="9"/>
      <c r="NOJ156" s="9"/>
      <c r="NOK156" s="9"/>
      <c r="NOL156" s="9"/>
      <c r="NOM156" s="9"/>
      <c r="NON156" s="9"/>
      <c r="NOO156" s="9"/>
      <c r="NOP156" s="9"/>
      <c r="NOQ156" s="9"/>
      <c r="NOR156" s="9"/>
      <c r="NOS156" s="9"/>
      <c r="NOT156" s="9"/>
      <c r="NOU156" s="9"/>
      <c r="NOV156" s="9"/>
      <c r="NOW156" s="9"/>
      <c r="NOX156" s="9"/>
      <c r="NOY156" s="9"/>
      <c r="NOZ156" s="9"/>
      <c r="NPA156" s="9"/>
      <c r="NPB156" s="9"/>
      <c r="NPC156" s="9"/>
      <c r="NPD156" s="9"/>
      <c r="NPE156" s="9"/>
      <c r="NPF156" s="9"/>
      <c r="NPG156" s="9"/>
      <c r="NPH156" s="9"/>
      <c r="NPI156" s="9"/>
      <c r="NPJ156" s="9"/>
      <c r="NPK156" s="9"/>
      <c r="NPL156" s="9"/>
      <c r="NPM156" s="9"/>
      <c r="NPN156" s="9"/>
      <c r="NPO156" s="9"/>
      <c r="NPP156" s="9"/>
      <c r="NPQ156" s="9"/>
      <c r="NPR156" s="9"/>
      <c r="NPS156" s="9"/>
      <c r="NPT156" s="9"/>
      <c r="NPU156" s="9"/>
      <c r="NPV156" s="9"/>
      <c r="NPW156" s="9"/>
      <c r="NPX156" s="9"/>
      <c r="NPY156" s="9"/>
      <c r="NPZ156" s="9"/>
      <c r="NQA156" s="9"/>
      <c r="NQB156" s="9"/>
      <c r="NQC156" s="9"/>
      <c r="NQD156" s="9"/>
      <c r="NQE156" s="9"/>
      <c r="NQF156" s="9"/>
      <c r="NQG156" s="9"/>
      <c r="NQH156" s="9"/>
      <c r="NQI156" s="9"/>
      <c r="NQJ156" s="9"/>
      <c r="NQK156" s="9"/>
      <c r="NQL156" s="9"/>
      <c r="NQM156" s="9"/>
      <c r="NQN156" s="9"/>
      <c r="NQO156" s="9"/>
      <c r="NQP156" s="9"/>
      <c r="NQQ156" s="9"/>
      <c r="NQR156" s="9"/>
      <c r="NQS156" s="9"/>
      <c r="NQT156" s="9"/>
      <c r="NQU156" s="9"/>
      <c r="NQV156" s="9"/>
      <c r="NQW156" s="9"/>
      <c r="NQX156" s="9"/>
      <c r="NQY156" s="9"/>
      <c r="NQZ156" s="9"/>
      <c r="NRA156" s="9"/>
      <c r="NRB156" s="9"/>
      <c r="NRC156" s="9"/>
      <c r="NRD156" s="9"/>
      <c r="NRE156" s="9"/>
      <c r="NRF156" s="9"/>
      <c r="NRG156" s="9"/>
      <c r="NRH156" s="9"/>
      <c r="NRI156" s="9"/>
      <c r="NRJ156" s="9"/>
      <c r="NRK156" s="9"/>
      <c r="NRL156" s="9"/>
      <c r="NRM156" s="9"/>
      <c r="NRN156" s="9"/>
      <c r="NRO156" s="9"/>
      <c r="NRP156" s="9"/>
      <c r="NRQ156" s="9"/>
      <c r="NRR156" s="9"/>
      <c r="NRS156" s="9"/>
      <c r="NRT156" s="9"/>
      <c r="NRU156" s="9"/>
      <c r="NRV156" s="9"/>
      <c r="NRW156" s="9"/>
      <c r="NRX156" s="9"/>
      <c r="NRY156" s="9"/>
      <c r="NRZ156" s="9"/>
      <c r="NSA156" s="9"/>
      <c r="NSB156" s="9"/>
      <c r="NSC156" s="9"/>
      <c r="NSD156" s="9"/>
      <c r="NSE156" s="9"/>
      <c r="NSF156" s="9"/>
      <c r="NSG156" s="9"/>
      <c r="NSH156" s="9"/>
      <c r="NSI156" s="9"/>
      <c r="NSJ156" s="9"/>
      <c r="NSK156" s="9"/>
      <c r="NSL156" s="9"/>
      <c r="NSM156" s="9"/>
      <c r="NSN156" s="9"/>
      <c r="NSO156" s="9"/>
      <c r="NSP156" s="9"/>
      <c r="NSQ156" s="9"/>
      <c r="NSR156" s="9"/>
      <c r="NSS156" s="9"/>
      <c r="NST156" s="9"/>
      <c r="NSU156" s="9"/>
      <c r="NSV156" s="9"/>
      <c r="NSW156" s="9"/>
      <c r="NSX156" s="9"/>
      <c r="NSY156" s="9"/>
      <c r="NSZ156" s="9"/>
      <c r="NTA156" s="9"/>
      <c r="NTB156" s="9"/>
      <c r="NTC156" s="9"/>
      <c r="NTD156" s="9"/>
      <c r="NTE156" s="9"/>
      <c r="NTF156" s="9"/>
      <c r="NTG156" s="9"/>
      <c r="NTH156" s="9"/>
      <c r="NTI156" s="9"/>
      <c r="NTJ156" s="9"/>
      <c r="NTK156" s="9"/>
      <c r="NTL156" s="9"/>
      <c r="NTM156" s="9"/>
      <c r="NTN156" s="9"/>
      <c r="NTO156" s="9"/>
      <c r="NTP156" s="9"/>
      <c r="NTQ156" s="9"/>
      <c r="NTR156" s="9"/>
      <c r="NTS156" s="9"/>
      <c r="NTT156" s="9"/>
      <c r="NTU156" s="9"/>
      <c r="NTV156" s="9"/>
      <c r="NTW156" s="9"/>
      <c r="NTX156" s="9"/>
      <c r="NTY156" s="9"/>
      <c r="NTZ156" s="9"/>
      <c r="NUA156" s="9"/>
      <c r="NUB156" s="9"/>
      <c r="NUC156" s="9"/>
      <c r="NUD156" s="9"/>
      <c r="NUE156" s="9"/>
      <c r="NUF156" s="9"/>
      <c r="NUG156" s="9"/>
      <c r="NUH156" s="9"/>
      <c r="NUI156" s="9"/>
      <c r="NUJ156" s="9"/>
      <c r="NUK156" s="9"/>
      <c r="NUL156" s="9"/>
      <c r="NUM156" s="9"/>
      <c r="NUN156" s="9"/>
      <c r="NUO156" s="9"/>
      <c r="NUP156" s="9"/>
      <c r="NUQ156" s="9"/>
      <c r="NUR156" s="9"/>
      <c r="NUS156" s="9"/>
      <c r="NUT156" s="9"/>
      <c r="NUU156" s="9"/>
      <c r="NUV156" s="9"/>
      <c r="NUW156" s="9"/>
      <c r="NUX156" s="9"/>
      <c r="NUY156" s="9"/>
      <c r="NUZ156" s="9"/>
      <c r="NVA156" s="9"/>
      <c r="NVB156" s="9"/>
      <c r="NVC156" s="9"/>
      <c r="NVD156" s="9"/>
      <c r="NVE156" s="9"/>
      <c r="NVF156" s="9"/>
      <c r="NVG156" s="9"/>
      <c r="NVH156" s="9"/>
      <c r="NVI156" s="9"/>
      <c r="NVJ156" s="9"/>
      <c r="NVK156" s="9"/>
      <c r="NVL156" s="9"/>
      <c r="NVM156" s="9"/>
      <c r="NVN156" s="9"/>
      <c r="NVO156" s="9"/>
      <c r="NVP156" s="9"/>
      <c r="NVQ156" s="9"/>
      <c r="NVR156" s="9"/>
      <c r="NVS156" s="9"/>
      <c r="NVT156" s="9"/>
      <c r="NVU156" s="9"/>
      <c r="NVV156" s="9"/>
      <c r="NVW156" s="9"/>
      <c r="NVX156" s="9"/>
      <c r="NVY156" s="9"/>
      <c r="NVZ156" s="9"/>
      <c r="NWA156" s="9"/>
      <c r="NWB156" s="9"/>
      <c r="NWC156" s="9"/>
      <c r="NWD156" s="9"/>
      <c r="NWE156" s="9"/>
      <c r="NWF156" s="9"/>
      <c r="NWG156" s="9"/>
      <c r="NWH156" s="9"/>
      <c r="NWI156" s="9"/>
      <c r="NWJ156" s="9"/>
      <c r="NWK156" s="9"/>
      <c r="NWL156" s="9"/>
      <c r="NWM156" s="9"/>
      <c r="NWN156" s="9"/>
      <c r="NWO156" s="9"/>
      <c r="NWP156" s="9"/>
      <c r="NWQ156" s="9"/>
      <c r="NWR156" s="9"/>
      <c r="NWS156" s="9"/>
      <c r="NWT156" s="9"/>
      <c r="NWU156" s="9"/>
      <c r="NWV156" s="9"/>
      <c r="NWW156" s="9"/>
      <c r="NWX156" s="9"/>
      <c r="NWY156" s="9"/>
      <c r="NWZ156" s="9"/>
      <c r="NXA156" s="9"/>
      <c r="NXB156" s="9"/>
      <c r="NXC156" s="9"/>
      <c r="NXD156" s="9"/>
      <c r="NXE156" s="9"/>
      <c r="NXF156" s="9"/>
      <c r="NXG156" s="9"/>
      <c r="NXH156" s="9"/>
      <c r="NXI156" s="9"/>
      <c r="NXJ156" s="9"/>
      <c r="NXK156" s="9"/>
      <c r="NXL156" s="9"/>
      <c r="NXM156" s="9"/>
      <c r="NXN156" s="9"/>
      <c r="NXO156" s="9"/>
      <c r="NXP156" s="9"/>
      <c r="NXQ156" s="9"/>
      <c r="NXR156" s="9"/>
      <c r="NXS156" s="9"/>
      <c r="NXT156" s="9"/>
      <c r="NXU156" s="9"/>
      <c r="NXV156" s="9"/>
      <c r="NXW156" s="9"/>
      <c r="NXX156" s="9"/>
      <c r="NXY156" s="9"/>
      <c r="NXZ156" s="9"/>
      <c r="NYA156" s="9"/>
      <c r="NYB156" s="9"/>
      <c r="NYC156" s="9"/>
      <c r="NYD156" s="9"/>
      <c r="NYE156" s="9"/>
      <c r="NYF156" s="9"/>
      <c r="NYG156" s="9"/>
      <c r="NYH156" s="9"/>
      <c r="NYI156" s="9"/>
      <c r="NYJ156" s="9"/>
      <c r="NYK156" s="9"/>
      <c r="NYL156" s="9"/>
      <c r="NYM156" s="9"/>
      <c r="NYN156" s="9"/>
      <c r="NYO156" s="9"/>
      <c r="NYP156" s="9"/>
      <c r="NYQ156" s="9"/>
      <c r="NYR156" s="9"/>
      <c r="NYS156" s="9"/>
      <c r="NYT156" s="9"/>
      <c r="NYU156" s="9"/>
      <c r="NYV156" s="9"/>
      <c r="NYW156" s="9"/>
      <c r="NYX156" s="9"/>
      <c r="NYY156" s="9"/>
      <c r="NYZ156" s="9"/>
      <c r="NZA156" s="9"/>
      <c r="NZB156" s="9"/>
      <c r="NZC156" s="9"/>
      <c r="NZD156" s="9"/>
      <c r="NZE156" s="9"/>
      <c r="NZF156" s="9"/>
      <c r="NZG156" s="9"/>
      <c r="NZH156" s="9"/>
      <c r="NZI156" s="9"/>
      <c r="NZJ156" s="9"/>
      <c r="NZK156" s="9"/>
      <c r="NZL156" s="9"/>
      <c r="NZM156" s="9"/>
      <c r="NZN156" s="9"/>
      <c r="NZO156" s="9"/>
      <c r="NZP156" s="9"/>
      <c r="NZQ156" s="9"/>
      <c r="NZR156" s="9"/>
      <c r="NZS156" s="9"/>
      <c r="NZT156" s="9"/>
      <c r="NZU156" s="9"/>
      <c r="NZV156" s="9"/>
      <c r="NZW156" s="9"/>
      <c r="NZX156" s="9"/>
      <c r="NZY156" s="9"/>
      <c r="NZZ156" s="9"/>
      <c r="OAA156" s="9"/>
      <c r="OAB156" s="9"/>
      <c r="OAC156" s="9"/>
      <c r="OAD156" s="9"/>
      <c r="OAE156" s="9"/>
      <c r="OAF156" s="9"/>
      <c r="OAG156" s="9"/>
      <c r="OAH156" s="9"/>
      <c r="OAI156" s="9"/>
      <c r="OAJ156" s="9"/>
      <c r="OAK156" s="9"/>
      <c r="OAL156" s="9"/>
      <c r="OAM156" s="9"/>
      <c r="OAN156" s="9"/>
      <c r="OAO156" s="9"/>
      <c r="OAP156" s="9"/>
      <c r="OAQ156" s="9"/>
      <c r="OAR156" s="9"/>
      <c r="OAS156" s="9"/>
      <c r="OAT156" s="9"/>
      <c r="OAU156" s="9"/>
      <c r="OAV156" s="9"/>
      <c r="OAW156" s="9"/>
      <c r="OAX156" s="9"/>
      <c r="OAY156" s="9"/>
      <c r="OAZ156" s="9"/>
      <c r="OBA156" s="9"/>
      <c r="OBB156" s="9"/>
      <c r="OBC156" s="9"/>
      <c r="OBD156" s="9"/>
      <c r="OBE156" s="9"/>
      <c r="OBF156" s="9"/>
      <c r="OBG156" s="9"/>
      <c r="OBH156" s="9"/>
      <c r="OBI156" s="9"/>
      <c r="OBJ156" s="9"/>
      <c r="OBK156" s="9"/>
      <c r="OBL156" s="9"/>
      <c r="OBM156" s="9"/>
      <c r="OBN156" s="9"/>
      <c r="OBO156" s="9"/>
      <c r="OBP156" s="9"/>
      <c r="OBQ156" s="9"/>
      <c r="OBR156" s="9"/>
      <c r="OBS156" s="9"/>
      <c r="OBT156" s="9"/>
      <c r="OBU156" s="9"/>
      <c r="OBV156" s="9"/>
      <c r="OBW156" s="9"/>
      <c r="OBX156" s="9"/>
      <c r="OBY156" s="9"/>
      <c r="OBZ156" s="9"/>
      <c r="OCA156" s="9"/>
      <c r="OCB156" s="9"/>
      <c r="OCC156" s="9"/>
      <c r="OCD156" s="9"/>
      <c r="OCE156" s="9"/>
      <c r="OCF156" s="9"/>
      <c r="OCG156" s="9"/>
      <c r="OCH156" s="9"/>
      <c r="OCI156" s="9"/>
      <c r="OCJ156" s="9"/>
      <c r="OCK156" s="9"/>
      <c r="OCL156" s="9"/>
      <c r="OCM156" s="9"/>
      <c r="OCN156" s="9"/>
      <c r="OCO156" s="9"/>
      <c r="OCP156" s="9"/>
      <c r="OCQ156" s="9"/>
      <c r="OCR156" s="9"/>
      <c r="OCS156" s="9"/>
      <c r="OCT156" s="9"/>
      <c r="OCU156" s="9"/>
      <c r="OCV156" s="9"/>
      <c r="OCW156" s="9"/>
      <c r="OCX156" s="9"/>
      <c r="OCY156" s="9"/>
      <c r="OCZ156" s="9"/>
      <c r="ODA156" s="9"/>
      <c r="ODB156" s="9"/>
      <c r="ODC156" s="9"/>
      <c r="ODD156" s="9"/>
      <c r="ODE156" s="9"/>
      <c r="ODF156" s="9"/>
      <c r="ODG156" s="9"/>
      <c r="ODH156" s="9"/>
      <c r="ODI156" s="9"/>
      <c r="ODJ156" s="9"/>
      <c r="ODK156" s="9"/>
      <c r="ODL156" s="9"/>
      <c r="ODM156" s="9"/>
      <c r="ODN156" s="9"/>
      <c r="ODO156" s="9"/>
      <c r="ODP156" s="9"/>
      <c r="ODQ156" s="9"/>
      <c r="ODR156" s="9"/>
      <c r="ODS156" s="9"/>
      <c r="ODT156" s="9"/>
      <c r="ODU156" s="9"/>
      <c r="ODV156" s="9"/>
      <c r="ODW156" s="9"/>
      <c r="ODX156" s="9"/>
      <c r="ODY156" s="9"/>
      <c r="ODZ156" s="9"/>
      <c r="OEA156" s="9"/>
      <c r="OEB156" s="9"/>
      <c r="OEC156" s="9"/>
      <c r="OED156" s="9"/>
      <c r="OEE156" s="9"/>
      <c r="OEF156" s="9"/>
      <c r="OEG156" s="9"/>
      <c r="OEH156" s="9"/>
      <c r="OEI156" s="9"/>
      <c r="OEJ156" s="9"/>
      <c r="OEK156" s="9"/>
      <c r="OEL156" s="9"/>
      <c r="OEM156" s="9"/>
      <c r="OEN156" s="9"/>
      <c r="OEO156" s="9"/>
      <c r="OEP156" s="9"/>
      <c r="OEQ156" s="9"/>
      <c r="OER156" s="9"/>
      <c r="OES156" s="9"/>
      <c r="OET156" s="9"/>
      <c r="OEU156" s="9"/>
      <c r="OEV156" s="9"/>
      <c r="OEW156" s="9"/>
      <c r="OEX156" s="9"/>
      <c r="OEY156" s="9"/>
      <c r="OEZ156" s="9"/>
      <c r="OFA156" s="9"/>
      <c r="OFB156" s="9"/>
      <c r="OFC156" s="9"/>
      <c r="OFD156" s="9"/>
      <c r="OFE156" s="9"/>
      <c r="OFF156" s="9"/>
      <c r="OFG156" s="9"/>
      <c r="OFH156" s="9"/>
      <c r="OFI156" s="9"/>
      <c r="OFJ156" s="9"/>
      <c r="OFK156" s="9"/>
      <c r="OFL156" s="9"/>
      <c r="OFM156" s="9"/>
      <c r="OFN156" s="9"/>
      <c r="OFO156" s="9"/>
      <c r="OFP156" s="9"/>
      <c r="OFQ156" s="9"/>
      <c r="OFR156" s="9"/>
      <c r="OFS156" s="9"/>
      <c r="OFT156" s="9"/>
      <c r="OFU156" s="9"/>
      <c r="OFV156" s="9"/>
      <c r="OFW156" s="9"/>
      <c r="OFX156" s="9"/>
      <c r="OFY156" s="9"/>
      <c r="OFZ156" s="9"/>
      <c r="OGA156" s="9"/>
      <c r="OGB156" s="9"/>
      <c r="OGC156" s="9"/>
      <c r="OGD156" s="9"/>
      <c r="OGE156" s="9"/>
      <c r="OGF156" s="9"/>
      <c r="OGG156" s="9"/>
      <c r="OGH156" s="9"/>
      <c r="OGI156" s="9"/>
      <c r="OGJ156" s="9"/>
      <c r="OGK156" s="9"/>
      <c r="OGL156" s="9"/>
      <c r="OGM156" s="9"/>
      <c r="OGN156" s="9"/>
      <c r="OGO156" s="9"/>
      <c r="OGP156" s="9"/>
      <c r="OGQ156" s="9"/>
      <c r="OGR156" s="9"/>
      <c r="OGS156" s="9"/>
      <c r="OGT156" s="9"/>
      <c r="OGU156" s="9"/>
      <c r="OGV156" s="9"/>
      <c r="OGW156" s="9"/>
      <c r="OGX156" s="9"/>
      <c r="OGY156" s="9"/>
      <c r="OGZ156" s="9"/>
      <c r="OHA156" s="9"/>
      <c r="OHB156" s="9"/>
      <c r="OHC156" s="9"/>
      <c r="OHD156" s="9"/>
      <c r="OHE156" s="9"/>
      <c r="OHF156" s="9"/>
      <c r="OHG156" s="9"/>
      <c r="OHH156" s="9"/>
      <c r="OHI156" s="9"/>
      <c r="OHJ156" s="9"/>
      <c r="OHK156" s="9"/>
      <c r="OHL156" s="9"/>
      <c r="OHM156" s="9"/>
      <c r="OHN156" s="9"/>
      <c r="OHO156" s="9"/>
      <c r="OHP156" s="9"/>
      <c r="OHQ156" s="9"/>
      <c r="OHR156" s="9"/>
      <c r="OHS156" s="9"/>
      <c r="OHT156" s="9"/>
      <c r="OHU156" s="9"/>
      <c r="OHV156" s="9"/>
      <c r="OHW156" s="9"/>
      <c r="OHX156" s="9"/>
      <c r="OHY156" s="9"/>
      <c r="OHZ156" s="9"/>
      <c r="OIA156" s="9"/>
      <c r="OIB156" s="9"/>
      <c r="OIC156" s="9"/>
      <c r="OID156" s="9"/>
      <c r="OIE156" s="9"/>
      <c r="OIF156" s="9"/>
      <c r="OIG156" s="9"/>
      <c r="OIH156" s="9"/>
      <c r="OII156" s="9"/>
      <c r="OIJ156" s="9"/>
      <c r="OIK156" s="9"/>
      <c r="OIL156" s="9"/>
      <c r="OIM156" s="9"/>
      <c r="OIN156" s="9"/>
      <c r="OIO156" s="9"/>
      <c r="OIP156" s="9"/>
      <c r="OIQ156" s="9"/>
      <c r="OIR156" s="9"/>
      <c r="OIS156" s="9"/>
      <c r="OIT156" s="9"/>
      <c r="OIU156" s="9"/>
      <c r="OIV156" s="9"/>
      <c r="OIW156" s="9"/>
      <c r="OIX156" s="9"/>
      <c r="OIY156" s="9"/>
      <c r="OIZ156" s="9"/>
      <c r="OJA156" s="9"/>
      <c r="OJB156" s="9"/>
      <c r="OJC156" s="9"/>
      <c r="OJD156" s="9"/>
      <c r="OJE156" s="9"/>
      <c r="OJF156" s="9"/>
      <c r="OJG156" s="9"/>
      <c r="OJH156" s="9"/>
      <c r="OJI156" s="9"/>
      <c r="OJJ156" s="9"/>
      <c r="OJK156" s="9"/>
      <c r="OJL156" s="9"/>
      <c r="OJM156" s="9"/>
      <c r="OJN156" s="9"/>
      <c r="OJO156" s="9"/>
      <c r="OJP156" s="9"/>
      <c r="OJQ156" s="9"/>
      <c r="OJR156" s="9"/>
      <c r="OJS156" s="9"/>
      <c r="OJT156" s="9"/>
      <c r="OJU156" s="9"/>
      <c r="OJV156" s="9"/>
      <c r="OJW156" s="9"/>
      <c r="OJX156" s="9"/>
      <c r="OJY156" s="9"/>
      <c r="OJZ156" s="9"/>
      <c r="OKA156" s="9"/>
      <c r="OKB156" s="9"/>
      <c r="OKC156" s="9"/>
      <c r="OKD156" s="9"/>
      <c r="OKE156" s="9"/>
      <c r="OKF156" s="9"/>
      <c r="OKG156" s="9"/>
      <c r="OKH156" s="9"/>
      <c r="OKI156" s="9"/>
      <c r="OKJ156" s="9"/>
      <c r="OKK156" s="9"/>
      <c r="OKL156" s="9"/>
      <c r="OKM156" s="9"/>
      <c r="OKN156" s="9"/>
      <c r="OKO156" s="9"/>
      <c r="OKP156" s="9"/>
      <c r="OKQ156" s="9"/>
      <c r="OKR156" s="9"/>
      <c r="OKS156" s="9"/>
      <c r="OKT156" s="9"/>
      <c r="OKU156" s="9"/>
      <c r="OKV156" s="9"/>
      <c r="OKW156" s="9"/>
      <c r="OKX156" s="9"/>
      <c r="OKY156" s="9"/>
      <c r="OKZ156" s="9"/>
      <c r="OLA156" s="9"/>
      <c r="OLB156" s="9"/>
      <c r="OLC156" s="9"/>
      <c r="OLD156" s="9"/>
      <c r="OLE156" s="9"/>
      <c r="OLF156" s="9"/>
      <c r="OLG156" s="9"/>
      <c r="OLH156" s="9"/>
      <c r="OLI156" s="9"/>
      <c r="OLJ156" s="9"/>
      <c r="OLK156" s="9"/>
      <c r="OLL156" s="9"/>
      <c r="OLM156" s="9"/>
      <c r="OLN156" s="9"/>
      <c r="OLO156" s="9"/>
      <c r="OLP156" s="9"/>
      <c r="OLQ156" s="9"/>
      <c r="OLR156" s="9"/>
      <c r="OLS156" s="9"/>
      <c r="OLT156" s="9"/>
      <c r="OLU156" s="9"/>
      <c r="OLV156" s="9"/>
      <c r="OLW156" s="9"/>
      <c r="OLX156" s="9"/>
      <c r="OLY156" s="9"/>
      <c r="OLZ156" s="9"/>
      <c r="OMA156" s="9"/>
      <c r="OMB156" s="9"/>
      <c r="OMC156" s="9"/>
      <c r="OMD156" s="9"/>
      <c r="OME156" s="9"/>
      <c r="OMF156" s="9"/>
      <c r="OMG156" s="9"/>
      <c r="OMH156" s="9"/>
      <c r="OMI156" s="9"/>
      <c r="OMJ156" s="9"/>
      <c r="OMK156" s="9"/>
      <c r="OML156" s="9"/>
      <c r="OMM156" s="9"/>
      <c r="OMN156" s="9"/>
      <c r="OMO156" s="9"/>
      <c r="OMP156" s="9"/>
      <c r="OMQ156" s="9"/>
      <c r="OMR156" s="9"/>
      <c r="OMS156" s="9"/>
      <c r="OMT156" s="9"/>
      <c r="OMU156" s="9"/>
      <c r="OMV156" s="9"/>
      <c r="OMW156" s="9"/>
      <c r="OMX156" s="9"/>
      <c r="OMY156" s="9"/>
      <c r="OMZ156" s="9"/>
      <c r="ONA156" s="9"/>
      <c r="ONB156" s="9"/>
      <c r="ONC156" s="9"/>
      <c r="OND156" s="9"/>
      <c r="ONE156" s="9"/>
      <c r="ONF156" s="9"/>
      <c r="ONG156" s="9"/>
      <c r="ONH156" s="9"/>
      <c r="ONI156" s="9"/>
      <c r="ONJ156" s="9"/>
      <c r="ONK156" s="9"/>
      <c r="ONL156" s="9"/>
      <c r="ONM156" s="9"/>
      <c r="ONN156" s="9"/>
      <c r="ONO156" s="9"/>
      <c r="ONP156" s="9"/>
      <c r="ONQ156" s="9"/>
      <c r="ONR156" s="9"/>
      <c r="ONS156" s="9"/>
      <c r="ONT156" s="9"/>
      <c r="ONU156" s="9"/>
      <c r="ONV156" s="9"/>
      <c r="ONW156" s="9"/>
      <c r="ONX156" s="9"/>
      <c r="ONY156" s="9"/>
      <c r="ONZ156" s="9"/>
      <c r="OOA156" s="9"/>
      <c r="OOB156" s="9"/>
      <c r="OOC156" s="9"/>
      <c r="OOD156" s="9"/>
      <c r="OOE156" s="9"/>
      <c r="OOF156" s="9"/>
      <c r="OOG156" s="9"/>
      <c r="OOH156" s="9"/>
      <c r="OOI156" s="9"/>
      <c r="OOJ156" s="9"/>
      <c r="OOK156" s="9"/>
      <c r="OOL156" s="9"/>
      <c r="OOM156" s="9"/>
      <c r="OON156" s="9"/>
      <c r="OOO156" s="9"/>
      <c r="OOP156" s="9"/>
      <c r="OOQ156" s="9"/>
      <c r="OOR156" s="9"/>
      <c r="OOS156" s="9"/>
      <c r="OOT156" s="9"/>
      <c r="OOU156" s="9"/>
      <c r="OOV156" s="9"/>
      <c r="OOW156" s="9"/>
      <c r="OOX156" s="9"/>
      <c r="OOY156" s="9"/>
      <c r="OOZ156" s="9"/>
      <c r="OPA156" s="9"/>
      <c r="OPB156" s="9"/>
      <c r="OPC156" s="9"/>
      <c r="OPD156" s="9"/>
      <c r="OPE156" s="9"/>
      <c r="OPF156" s="9"/>
      <c r="OPG156" s="9"/>
      <c r="OPH156" s="9"/>
      <c r="OPI156" s="9"/>
      <c r="OPJ156" s="9"/>
      <c r="OPK156" s="9"/>
      <c r="OPL156" s="9"/>
      <c r="OPM156" s="9"/>
      <c r="OPN156" s="9"/>
      <c r="OPO156" s="9"/>
      <c r="OPP156" s="9"/>
      <c r="OPQ156" s="9"/>
      <c r="OPR156" s="9"/>
      <c r="OPS156" s="9"/>
      <c r="OPT156" s="9"/>
      <c r="OPU156" s="9"/>
      <c r="OPV156" s="9"/>
      <c r="OPW156" s="9"/>
      <c r="OPX156" s="9"/>
      <c r="OPY156" s="9"/>
      <c r="OPZ156" s="9"/>
      <c r="OQA156" s="9"/>
      <c r="OQB156" s="9"/>
      <c r="OQC156" s="9"/>
      <c r="OQD156" s="9"/>
      <c r="OQE156" s="9"/>
      <c r="OQF156" s="9"/>
      <c r="OQG156" s="9"/>
      <c r="OQH156" s="9"/>
      <c r="OQI156" s="9"/>
      <c r="OQJ156" s="9"/>
      <c r="OQK156" s="9"/>
      <c r="OQL156" s="9"/>
      <c r="OQM156" s="9"/>
      <c r="OQN156" s="9"/>
      <c r="OQO156" s="9"/>
      <c r="OQP156" s="9"/>
      <c r="OQQ156" s="9"/>
      <c r="OQR156" s="9"/>
      <c r="OQS156" s="9"/>
      <c r="OQT156" s="9"/>
      <c r="OQU156" s="9"/>
      <c r="OQV156" s="9"/>
      <c r="OQW156" s="9"/>
      <c r="OQX156" s="9"/>
      <c r="OQY156" s="9"/>
      <c r="OQZ156" s="9"/>
      <c r="ORA156" s="9"/>
      <c r="ORB156" s="9"/>
      <c r="ORC156" s="9"/>
      <c r="ORD156" s="9"/>
      <c r="ORE156" s="9"/>
      <c r="ORF156" s="9"/>
      <c r="ORG156" s="9"/>
      <c r="ORH156" s="9"/>
      <c r="ORI156" s="9"/>
      <c r="ORJ156" s="9"/>
      <c r="ORK156" s="9"/>
      <c r="ORL156" s="9"/>
      <c r="ORM156" s="9"/>
      <c r="ORN156" s="9"/>
      <c r="ORO156" s="9"/>
      <c r="ORP156" s="9"/>
      <c r="ORQ156" s="9"/>
      <c r="ORR156" s="9"/>
      <c r="ORS156" s="9"/>
      <c r="ORT156" s="9"/>
      <c r="ORU156" s="9"/>
      <c r="ORV156" s="9"/>
      <c r="ORW156" s="9"/>
      <c r="ORX156" s="9"/>
      <c r="ORY156" s="9"/>
      <c r="ORZ156" s="9"/>
      <c r="OSA156" s="9"/>
      <c r="OSB156" s="9"/>
      <c r="OSC156" s="9"/>
      <c r="OSD156" s="9"/>
      <c r="OSE156" s="9"/>
      <c r="OSF156" s="9"/>
      <c r="OSG156" s="9"/>
      <c r="OSH156" s="9"/>
      <c r="OSI156" s="9"/>
      <c r="OSJ156" s="9"/>
      <c r="OSK156" s="9"/>
      <c r="OSL156" s="9"/>
      <c r="OSM156" s="9"/>
      <c r="OSN156" s="9"/>
      <c r="OSO156" s="9"/>
      <c r="OSP156" s="9"/>
      <c r="OSQ156" s="9"/>
      <c r="OSR156" s="9"/>
      <c r="OSS156" s="9"/>
      <c r="OST156" s="9"/>
      <c r="OSU156" s="9"/>
      <c r="OSV156" s="9"/>
      <c r="OSW156" s="9"/>
      <c r="OSX156" s="9"/>
      <c r="OSY156" s="9"/>
      <c r="OSZ156" s="9"/>
      <c r="OTA156" s="9"/>
      <c r="OTB156" s="9"/>
      <c r="OTC156" s="9"/>
      <c r="OTD156" s="9"/>
      <c r="OTE156" s="9"/>
      <c r="OTF156" s="9"/>
      <c r="OTG156" s="9"/>
      <c r="OTH156" s="9"/>
      <c r="OTI156" s="9"/>
      <c r="OTJ156" s="9"/>
      <c r="OTK156" s="9"/>
      <c r="OTL156" s="9"/>
      <c r="OTM156" s="9"/>
      <c r="OTN156" s="9"/>
      <c r="OTO156" s="9"/>
      <c r="OTP156" s="9"/>
      <c r="OTQ156" s="9"/>
      <c r="OTR156" s="9"/>
      <c r="OTS156" s="9"/>
      <c r="OTT156" s="9"/>
      <c r="OTU156" s="9"/>
      <c r="OTV156" s="9"/>
      <c r="OTW156" s="9"/>
      <c r="OTX156" s="9"/>
      <c r="OTY156" s="9"/>
      <c r="OTZ156" s="9"/>
      <c r="OUA156" s="9"/>
      <c r="OUB156" s="9"/>
      <c r="OUC156" s="9"/>
      <c r="OUD156" s="9"/>
      <c r="OUE156" s="9"/>
      <c r="OUF156" s="9"/>
      <c r="OUG156" s="9"/>
      <c r="OUH156" s="9"/>
      <c r="OUI156" s="9"/>
      <c r="OUJ156" s="9"/>
      <c r="OUK156" s="9"/>
      <c r="OUL156" s="9"/>
      <c r="OUM156" s="9"/>
      <c r="OUN156" s="9"/>
      <c r="OUO156" s="9"/>
      <c r="OUP156" s="9"/>
      <c r="OUQ156" s="9"/>
      <c r="OUR156" s="9"/>
      <c r="OUS156" s="9"/>
      <c r="OUT156" s="9"/>
      <c r="OUU156" s="9"/>
      <c r="OUV156" s="9"/>
      <c r="OUW156" s="9"/>
      <c r="OUX156" s="9"/>
      <c r="OUY156" s="9"/>
      <c r="OUZ156" s="9"/>
      <c r="OVA156" s="9"/>
      <c r="OVB156" s="9"/>
      <c r="OVC156" s="9"/>
      <c r="OVD156" s="9"/>
      <c r="OVE156" s="9"/>
      <c r="OVF156" s="9"/>
      <c r="OVG156" s="9"/>
      <c r="OVH156" s="9"/>
      <c r="OVI156" s="9"/>
      <c r="OVJ156" s="9"/>
      <c r="OVK156" s="9"/>
      <c r="OVL156" s="9"/>
      <c r="OVM156" s="9"/>
      <c r="OVN156" s="9"/>
      <c r="OVO156" s="9"/>
      <c r="OVP156" s="9"/>
      <c r="OVQ156" s="9"/>
      <c r="OVR156" s="9"/>
      <c r="OVS156" s="9"/>
      <c r="OVT156" s="9"/>
      <c r="OVU156" s="9"/>
      <c r="OVV156" s="9"/>
      <c r="OVW156" s="9"/>
      <c r="OVX156" s="9"/>
      <c r="OVY156" s="9"/>
      <c r="OVZ156" s="9"/>
      <c r="OWA156" s="9"/>
      <c r="OWB156" s="9"/>
      <c r="OWC156" s="9"/>
      <c r="OWD156" s="9"/>
      <c r="OWE156" s="9"/>
      <c r="OWF156" s="9"/>
      <c r="OWG156" s="9"/>
      <c r="OWH156" s="9"/>
      <c r="OWI156" s="9"/>
      <c r="OWJ156" s="9"/>
      <c r="OWK156" s="9"/>
      <c r="OWL156" s="9"/>
      <c r="OWM156" s="9"/>
      <c r="OWN156" s="9"/>
      <c r="OWO156" s="9"/>
      <c r="OWP156" s="9"/>
      <c r="OWQ156" s="9"/>
      <c r="OWR156" s="9"/>
      <c r="OWS156" s="9"/>
      <c r="OWT156" s="9"/>
      <c r="OWU156" s="9"/>
      <c r="OWV156" s="9"/>
      <c r="OWW156" s="9"/>
      <c r="OWX156" s="9"/>
      <c r="OWY156" s="9"/>
      <c r="OWZ156" s="9"/>
      <c r="OXA156" s="9"/>
      <c r="OXB156" s="9"/>
      <c r="OXC156" s="9"/>
      <c r="OXD156" s="9"/>
      <c r="OXE156" s="9"/>
      <c r="OXF156" s="9"/>
      <c r="OXG156" s="9"/>
      <c r="OXH156" s="9"/>
      <c r="OXI156" s="9"/>
      <c r="OXJ156" s="9"/>
      <c r="OXK156" s="9"/>
      <c r="OXL156" s="9"/>
      <c r="OXM156" s="9"/>
      <c r="OXN156" s="9"/>
      <c r="OXO156" s="9"/>
      <c r="OXP156" s="9"/>
      <c r="OXQ156" s="9"/>
      <c r="OXR156" s="9"/>
      <c r="OXS156" s="9"/>
      <c r="OXT156" s="9"/>
      <c r="OXU156" s="9"/>
      <c r="OXV156" s="9"/>
      <c r="OXW156" s="9"/>
      <c r="OXX156" s="9"/>
      <c r="OXY156" s="9"/>
      <c r="OXZ156" s="9"/>
      <c r="OYA156" s="9"/>
      <c r="OYB156" s="9"/>
      <c r="OYC156" s="9"/>
      <c r="OYD156" s="9"/>
      <c r="OYE156" s="9"/>
      <c r="OYF156" s="9"/>
      <c r="OYG156" s="9"/>
      <c r="OYH156" s="9"/>
      <c r="OYI156" s="9"/>
      <c r="OYJ156" s="9"/>
      <c r="OYK156" s="9"/>
      <c r="OYL156" s="9"/>
      <c r="OYM156" s="9"/>
      <c r="OYN156" s="9"/>
      <c r="OYO156" s="9"/>
      <c r="OYP156" s="9"/>
      <c r="OYQ156" s="9"/>
      <c r="OYR156" s="9"/>
      <c r="OYS156" s="9"/>
      <c r="OYT156" s="9"/>
      <c r="OYU156" s="9"/>
      <c r="OYV156" s="9"/>
      <c r="OYW156" s="9"/>
      <c r="OYX156" s="9"/>
      <c r="OYY156" s="9"/>
      <c r="OYZ156" s="9"/>
      <c r="OZA156" s="9"/>
      <c r="OZB156" s="9"/>
      <c r="OZC156" s="9"/>
      <c r="OZD156" s="9"/>
      <c r="OZE156" s="9"/>
      <c r="OZF156" s="9"/>
      <c r="OZG156" s="9"/>
      <c r="OZH156" s="9"/>
      <c r="OZI156" s="9"/>
      <c r="OZJ156" s="9"/>
      <c r="OZK156" s="9"/>
      <c r="OZL156" s="9"/>
      <c r="OZM156" s="9"/>
      <c r="OZN156" s="9"/>
      <c r="OZO156" s="9"/>
      <c r="OZP156" s="9"/>
      <c r="OZQ156" s="9"/>
      <c r="OZR156" s="9"/>
      <c r="OZS156" s="9"/>
      <c r="OZT156" s="9"/>
      <c r="OZU156" s="9"/>
      <c r="OZV156" s="9"/>
      <c r="OZW156" s="9"/>
      <c r="OZX156" s="9"/>
      <c r="OZY156" s="9"/>
      <c r="OZZ156" s="9"/>
      <c r="PAA156" s="9"/>
      <c r="PAB156" s="9"/>
      <c r="PAC156" s="9"/>
      <c r="PAD156" s="9"/>
      <c r="PAE156" s="9"/>
      <c r="PAF156" s="9"/>
      <c r="PAG156" s="9"/>
      <c r="PAH156" s="9"/>
      <c r="PAI156" s="9"/>
      <c r="PAJ156" s="9"/>
      <c r="PAK156" s="9"/>
      <c r="PAL156" s="9"/>
      <c r="PAM156" s="9"/>
      <c r="PAN156" s="9"/>
      <c r="PAO156" s="9"/>
      <c r="PAP156" s="9"/>
      <c r="PAQ156" s="9"/>
      <c r="PAR156" s="9"/>
      <c r="PAS156" s="9"/>
      <c r="PAT156" s="9"/>
      <c r="PAU156" s="9"/>
      <c r="PAV156" s="9"/>
      <c r="PAW156" s="9"/>
      <c r="PAX156" s="9"/>
      <c r="PAY156" s="9"/>
      <c r="PAZ156" s="9"/>
      <c r="PBA156" s="9"/>
      <c r="PBB156" s="9"/>
      <c r="PBC156" s="9"/>
      <c r="PBD156" s="9"/>
      <c r="PBE156" s="9"/>
      <c r="PBF156" s="9"/>
      <c r="PBG156" s="9"/>
      <c r="PBH156" s="9"/>
      <c r="PBI156" s="9"/>
      <c r="PBJ156" s="9"/>
      <c r="PBK156" s="9"/>
      <c r="PBL156" s="9"/>
      <c r="PBM156" s="9"/>
      <c r="PBN156" s="9"/>
      <c r="PBO156" s="9"/>
      <c r="PBP156" s="9"/>
      <c r="PBQ156" s="9"/>
      <c r="PBR156" s="9"/>
      <c r="PBS156" s="9"/>
      <c r="PBT156" s="9"/>
      <c r="PBU156" s="9"/>
      <c r="PBV156" s="9"/>
      <c r="PBW156" s="9"/>
      <c r="PBX156" s="9"/>
      <c r="PBY156" s="9"/>
      <c r="PBZ156" s="9"/>
      <c r="PCA156" s="9"/>
      <c r="PCB156" s="9"/>
      <c r="PCC156" s="9"/>
      <c r="PCD156" s="9"/>
      <c r="PCE156" s="9"/>
      <c r="PCF156" s="9"/>
      <c r="PCG156" s="9"/>
      <c r="PCH156" s="9"/>
      <c r="PCI156" s="9"/>
      <c r="PCJ156" s="9"/>
      <c r="PCK156" s="9"/>
      <c r="PCL156" s="9"/>
      <c r="PCM156" s="9"/>
      <c r="PCN156" s="9"/>
      <c r="PCO156" s="9"/>
      <c r="PCP156" s="9"/>
      <c r="PCQ156" s="9"/>
      <c r="PCR156" s="9"/>
      <c r="PCS156" s="9"/>
      <c r="PCT156" s="9"/>
      <c r="PCU156" s="9"/>
      <c r="PCV156" s="9"/>
      <c r="PCW156" s="9"/>
      <c r="PCX156" s="9"/>
      <c r="PCY156" s="9"/>
      <c r="PCZ156" s="9"/>
      <c r="PDA156" s="9"/>
      <c r="PDB156" s="9"/>
      <c r="PDC156" s="9"/>
      <c r="PDD156" s="9"/>
      <c r="PDE156" s="9"/>
      <c r="PDF156" s="9"/>
      <c r="PDG156" s="9"/>
      <c r="PDH156" s="9"/>
      <c r="PDI156" s="9"/>
      <c r="PDJ156" s="9"/>
      <c r="PDK156" s="9"/>
      <c r="PDL156" s="9"/>
      <c r="PDM156" s="9"/>
      <c r="PDN156" s="9"/>
      <c r="PDO156" s="9"/>
      <c r="PDP156" s="9"/>
      <c r="PDQ156" s="9"/>
      <c r="PDR156" s="9"/>
      <c r="PDS156" s="9"/>
      <c r="PDT156" s="9"/>
      <c r="PDU156" s="9"/>
      <c r="PDV156" s="9"/>
      <c r="PDW156" s="9"/>
      <c r="PDX156" s="9"/>
      <c r="PDY156" s="9"/>
      <c r="PDZ156" s="9"/>
      <c r="PEA156" s="9"/>
      <c r="PEB156" s="9"/>
      <c r="PEC156" s="9"/>
      <c r="PED156" s="9"/>
      <c r="PEE156" s="9"/>
      <c r="PEF156" s="9"/>
      <c r="PEG156" s="9"/>
      <c r="PEH156" s="9"/>
      <c r="PEI156" s="9"/>
      <c r="PEJ156" s="9"/>
      <c r="PEK156" s="9"/>
      <c r="PEL156" s="9"/>
      <c r="PEM156" s="9"/>
      <c r="PEN156" s="9"/>
      <c r="PEO156" s="9"/>
      <c r="PEP156" s="9"/>
      <c r="PEQ156" s="9"/>
      <c r="PER156" s="9"/>
      <c r="PES156" s="9"/>
      <c r="PET156" s="9"/>
      <c r="PEU156" s="9"/>
      <c r="PEV156" s="9"/>
      <c r="PEW156" s="9"/>
      <c r="PEX156" s="9"/>
      <c r="PEY156" s="9"/>
      <c r="PEZ156" s="9"/>
      <c r="PFA156" s="9"/>
      <c r="PFB156" s="9"/>
      <c r="PFC156" s="9"/>
      <c r="PFD156" s="9"/>
      <c r="PFE156" s="9"/>
      <c r="PFF156" s="9"/>
      <c r="PFG156" s="9"/>
      <c r="PFH156" s="9"/>
      <c r="PFI156" s="9"/>
      <c r="PFJ156" s="9"/>
      <c r="PFK156" s="9"/>
      <c r="PFL156" s="9"/>
      <c r="PFM156" s="9"/>
      <c r="PFN156" s="9"/>
      <c r="PFO156" s="9"/>
      <c r="PFP156" s="9"/>
      <c r="PFQ156" s="9"/>
      <c r="PFR156" s="9"/>
      <c r="PFS156" s="9"/>
      <c r="PFT156" s="9"/>
      <c r="PFU156" s="9"/>
      <c r="PFV156" s="9"/>
      <c r="PFW156" s="9"/>
      <c r="PFX156" s="9"/>
      <c r="PFY156" s="9"/>
      <c r="PFZ156" s="9"/>
      <c r="PGA156" s="9"/>
      <c r="PGB156" s="9"/>
      <c r="PGC156" s="9"/>
      <c r="PGD156" s="9"/>
      <c r="PGE156" s="9"/>
      <c r="PGF156" s="9"/>
      <c r="PGG156" s="9"/>
      <c r="PGH156" s="9"/>
      <c r="PGI156" s="9"/>
      <c r="PGJ156" s="9"/>
      <c r="PGK156" s="9"/>
      <c r="PGL156" s="9"/>
      <c r="PGM156" s="9"/>
      <c r="PGN156" s="9"/>
      <c r="PGO156" s="9"/>
      <c r="PGP156" s="9"/>
      <c r="PGQ156" s="9"/>
      <c r="PGR156" s="9"/>
      <c r="PGS156" s="9"/>
      <c r="PGT156" s="9"/>
      <c r="PGU156" s="9"/>
      <c r="PGV156" s="9"/>
      <c r="PGW156" s="9"/>
      <c r="PGX156" s="9"/>
      <c r="PGY156" s="9"/>
      <c r="PGZ156" s="9"/>
      <c r="PHA156" s="9"/>
      <c r="PHB156" s="9"/>
      <c r="PHC156" s="9"/>
      <c r="PHD156" s="9"/>
      <c r="PHE156" s="9"/>
      <c r="PHF156" s="9"/>
      <c r="PHG156" s="9"/>
      <c r="PHH156" s="9"/>
      <c r="PHI156" s="9"/>
      <c r="PHJ156" s="9"/>
      <c r="PHK156" s="9"/>
      <c r="PHL156" s="9"/>
      <c r="PHM156" s="9"/>
      <c r="PHN156" s="9"/>
      <c r="PHO156" s="9"/>
      <c r="PHP156" s="9"/>
      <c r="PHQ156" s="9"/>
      <c r="PHR156" s="9"/>
      <c r="PHS156" s="9"/>
      <c r="PHT156" s="9"/>
      <c r="PHU156" s="9"/>
      <c r="PHV156" s="9"/>
      <c r="PHW156" s="9"/>
      <c r="PHX156" s="9"/>
      <c r="PHY156" s="9"/>
      <c r="PHZ156" s="9"/>
      <c r="PIA156" s="9"/>
      <c r="PIB156" s="9"/>
      <c r="PIC156" s="9"/>
      <c r="PID156" s="9"/>
      <c r="PIE156" s="9"/>
      <c r="PIF156" s="9"/>
      <c r="PIG156" s="9"/>
      <c r="PIH156" s="9"/>
      <c r="PII156" s="9"/>
      <c r="PIJ156" s="9"/>
      <c r="PIK156" s="9"/>
      <c r="PIL156" s="9"/>
      <c r="PIM156" s="9"/>
      <c r="PIN156" s="9"/>
      <c r="PIO156" s="9"/>
      <c r="PIP156" s="9"/>
      <c r="PIQ156" s="9"/>
      <c r="PIR156" s="9"/>
      <c r="PIS156" s="9"/>
      <c r="PIT156" s="9"/>
      <c r="PIU156" s="9"/>
      <c r="PIV156" s="9"/>
      <c r="PIW156" s="9"/>
      <c r="PIX156" s="9"/>
      <c r="PIY156" s="9"/>
      <c r="PIZ156" s="9"/>
      <c r="PJA156" s="9"/>
      <c r="PJB156" s="9"/>
      <c r="PJC156" s="9"/>
      <c r="PJD156" s="9"/>
      <c r="PJE156" s="9"/>
      <c r="PJF156" s="9"/>
      <c r="PJG156" s="9"/>
      <c r="PJH156" s="9"/>
      <c r="PJI156" s="9"/>
      <c r="PJJ156" s="9"/>
      <c r="PJK156" s="9"/>
      <c r="PJL156" s="9"/>
      <c r="PJM156" s="9"/>
      <c r="PJN156" s="9"/>
      <c r="PJO156" s="9"/>
      <c r="PJP156" s="9"/>
      <c r="PJQ156" s="9"/>
      <c r="PJR156" s="9"/>
      <c r="PJS156" s="9"/>
      <c r="PJT156" s="9"/>
      <c r="PJU156" s="9"/>
      <c r="PJV156" s="9"/>
      <c r="PJW156" s="9"/>
      <c r="PJX156" s="9"/>
      <c r="PJY156" s="9"/>
      <c r="PJZ156" s="9"/>
      <c r="PKA156" s="9"/>
      <c r="PKB156" s="9"/>
      <c r="PKC156" s="9"/>
      <c r="PKD156" s="9"/>
      <c r="PKE156" s="9"/>
      <c r="PKF156" s="9"/>
      <c r="PKG156" s="9"/>
      <c r="PKH156" s="9"/>
      <c r="PKI156" s="9"/>
      <c r="PKJ156" s="9"/>
      <c r="PKK156" s="9"/>
      <c r="PKL156" s="9"/>
      <c r="PKM156" s="9"/>
      <c r="PKN156" s="9"/>
      <c r="PKO156" s="9"/>
      <c r="PKP156" s="9"/>
      <c r="PKQ156" s="9"/>
      <c r="PKR156" s="9"/>
      <c r="PKS156" s="9"/>
      <c r="PKT156" s="9"/>
      <c r="PKU156" s="9"/>
      <c r="PKV156" s="9"/>
      <c r="PKW156" s="9"/>
      <c r="PKX156" s="9"/>
      <c r="PKY156" s="9"/>
      <c r="PKZ156" s="9"/>
      <c r="PLA156" s="9"/>
      <c r="PLB156" s="9"/>
      <c r="PLC156" s="9"/>
      <c r="PLD156" s="9"/>
      <c r="PLE156" s="9"/>
      <c r="PLF156" s="9"/>
      <c r="PLG156" s="9"/>
      <c r="PLH156" s="9"/>
      <c r="PLI156" s="9"/>
      <c r="PLJ156" s="9"/>
      <c r="PLK156" s="9"/>
      <c r="PLL156" s="9"/>
      <c r="PLM156" s="9"/>
      <c r="PLN156" s="9"/>
      <c r="PLO156" s="9"/>
      <c r="PLP156" s="9"/>
      <c r="PLQ156" s="9"/>
      <c r="PLR156" s="9"/>
      <c r="PLS156" s="9"/>
      <c r="PLT156" s="9"/>
      <c r="PLU156" s="9"/>
      <c r="PLV156" s="9"/>
      <c r="PLW156" s="9"/>
      <c r="PLX156" s="9"/>
      <c r="PLY156" s="9"/>
      <c r="PLZ156" s="9"/>
      <c r="PMA156" s="9"/>
      <c r="PMB156" s="9"/>
      <c r="PMC156" s="9"/>
      <c r="PMD156" s="9"/>
      <c r="PME156" s="9"/>
      <c r="PMF156" s="9"/>
      <c r="PMG156" s="9"/>
      <c r="PMH156" s="9"/>
      <c r="PMI156" s="9"/>
      <c r="PMJ156" s="9"/>
      <c r="PMK156" s="9"/>
      <c r="PML156" s="9"/>
      <c r="PMM156" s="9"/>
      <c r="PMN156" s="9"/>
      <c r="PMO156" s="9"/>
      <c r="PMP156" s="9"/>
      <c r="PMQ156" s="9"/>
      <c r="PMR156" s="9"/>
      <c r="PMS156" s="9"/>
      <c r="PMT156" s="9"/>
      <c r="PMU156" s="9"/>
      <c r="PMV156" s="9"/>
      <c r="PMW156" s="9"/>
      <c r="PMX156" s="9"/>
      <c r="PMY156" s="9"/>
      <c r="PMZ156" s="9"/>
      <c r="PNA156" s="9"/>
      <c r="PNB156" s="9"/>
      <c r="PNC156" s="9"/>
      <c r="PND156" s="9"/>
      <c r="PNE156" s="9"/>
      <c r="PNF156" s="9"/>
      <c r="PNG156" s="9"/>
      <c r="PNH156" s="9"/>
      <c r="PNI156" s="9"/>
      <c r="PNJ156" s="9"/>
      <c r="PNK156" s="9"/>
      <c r="PNL156" s="9"/>
      <c r="PNM156" s="9"/>
      <c r="PNN156" s="9"/>
      <c r="PNO156" s="9"/>
      <c r="PNP156" s="9"/>
      <c r="PNQ156" s="9"/>
      <c r="PNR156" s="9"/>
      <c r="PNS156" s="9"/>
      <c r="PNT156" s="9"/>
      <c r="PNU156" s="9"/>
      <c r="PNV156" s="9"/>
      <c r="PNW156" s="9"/>
      <c r="PNX156" s="9"/>
      <c r="PNY156" s="9"/>
      <c r="PNZ156" s="9"/>
      <c r="POA156" s="9"/>
      <c r="POB156" s="9"/>
      <c r="POC156" s="9"/>
      <c r="POD156" s="9"/>
      <c r="POE156" s="9"/>
      <c r="POF156" s="9"/>
      <c r="POG156" s="9"/>
      <c r="POH156" s="9"/>
      <c r="POI156" s="9"/>
      <c r="POJ156" s="9"/>
      <c r="POK156" s="9"/>
      <c r="POL156" s="9"/>
      <c r="POM156" s="9"/>
      <c r="PON156" s="9"/>
      <c r="POO156" s="9"/>
      <c r="POP156" s="9"/>
      <c r="POQ156" s="9"/>
      <c r="POR156" s="9"/>
      <c r="POS156" s="9"/>
      <c r="POT156" s="9"/>
      <c r="POU156" s="9"/>
      <c r="POV156" s="9"/>
      <c r="POW156" s="9"/>
      <c r="POX156" s="9"/>
      <c r="POY156" s="9"/>
      <c r="POZ156" s="9"/>
      <c r="PPA156" s="9"/>
      <c r="PPB156" s="9"/>
      <c r="PPC156" s="9"/>
      <c r="PPD156" s="9"/>
      <c r="PPE156" s="9"/>
      <c r="PPF156" s="9"/>
      <c r="PPG156" s="9"/>
      <c r="PPH156" s="9"/>
      <c r="PPI156" s="9"/>
      <c r="PPJ156" s="9"/>
      <c r="PPK156" s="9"/>
      <c r="PPL156" s="9"/>
      <c r="PPM156" s="9"/>
      <c r="PPN156" s="9"/>
      <c r="PPO156" s="9"/>
      <c r="PPP156" s="9"/>
      <c r="PPQ156" s="9"/>
      <c r="PPR156" s="9"/>
      <c r="PPS156" s="9"/>
      <c r="PPT156" s="9"/>
      <c r="PPU156" s="9"/>
      <c r="PPV156" s="9"/>
      <c r="PPW156" s="9"/>
      <c r="PPX156" s="9"/>
      <c r="PPY156" s="9"/>
      <c r="PPZ156" s="9"/>
      <c r="PQA156" s="9"/>
      <c r="PQB156" s="9"/>
      <c r="PQC156" s="9"/>
      <c r="PQD156" s="9"/>
      <c r="PQE156" s="9"/>
      <c r="PQF156" s="9"/>
      <c r="PQG156" s="9"/>
      <c r="PQH156" s="9"/>
      <c r="PQI156" s="9"/>
      <c r="PQJ156" s="9"/>
      <c r="PQK156" s="9"/>
      <c r="PQL156" s="9"/>
      <c r="PQM156" s="9"/>
      <c r="PQN156" s="9"/>
      <c r="PQO156" s="9"/>
      <c r="PQP156" s="9"/>
      <c r="PQQ156" s="9"/>
      <c r="PQR156" s="9"/>
      <c r="PQS156" s="9"/>
      <c r="PQT156" s="9"/>
      <c r="PQU156" s="9"/>
      <c r="PQV156" s="9"/>
      <c r="PQW156" s="9"/>
      <c r="PQX156" s="9"/>
      <c r="PQY156" s="9"/>
      <c r="PQZ156" s="9"/>
      <c r="PRA156" s="9"/>
      <c r="PRB156" s="9"/>
      <c r="PRC156" s="9"/>
      <c r="PRD156" s="9"/>
      <c r="PRE156" s="9"/>
      <c r="PRF156" s="9"/>
      <c r="PRG156" s="9"/>
      <c r="PRH156" s="9"/>
      <c r="PRI156" s="9"/>
      <c r="PRJ156" s="9"/>
      <c r="PRK156" s="9"/>
      <c r="PRL156" s="9"/>
      <c r="PRM156" s="9"/>
      <c r="PRN156" s="9"/>
      <c r="PRO156" s="9"/>
      <c r="PRP156" s="9"/>
      <c r="PRQ156" s="9"/>
      <c r="PRR156" s="9"/>
      <c r="PRS156" s="9"/>
      <c r="PRT156" s="9"/>
      <c r="PRU156" s="9"/>
      <c r="PRV156" s="9"/>
      <c r="PRW156" s="9"/>
      <c r="PRX156" s="9"/>
      <c r="PRY156" s="9"/>
      <c r="PRZ156" s="9"/>
      <c r="PSA156" s="9"/>
      <c r="PSB156" s="9"/>
      <c r="PSC156" s="9"/>
      <c r="PSD156" s="9"/>
      <c r="PSE156" s="9"/>
      <c r="PSF156" s="9"/>
      <c r="PSG156" s="9"/>
      <c r="PSH156" s="9"/>
      <c r="PSI156" s="9"/>
      <c r="PSJ156" s="9"/>
      <c r="PSK156" s="9"/>
      <c r="PSL156" s="9"/>
      <c r="PSM156" s="9"/>
      <c r="PSN156" s="9"/>
      <c r="PSO156" s="9"/>
      <c r="PSP156" s="9"/>
      <c r="PSQ156" s="9"/>
      <c r="PSR156" s="9"/>
      <c r="PSS156" s="9"/>
      <c r="PST156" s="9"/>
      <c r="PSU156" s="9"/>
      <c r="PSV156" s="9"/>
      <c r="PSW156" s="9"/>
      <c r="PSX156" s="9"/>
      <c r="PSY156" s="9"/>
      <c r="PSZ156" s="9"/>
      <c r="PTA156" s="9"/>
      <c r="PTB156" s="9"/>
      <c r="PTC156" s="9"/>
      <c r="PTD156" s="9"/>
      <c r="PTE156" s="9"/>
      <c r="PTF156" s="9"/>
      <c r="PTG156" s="9"/>
      <c r="PTH156" s="9"/>
      <c r="PTI156" s="9"/>
      <c r="PTJ156" s="9"/>
      <c r="PTK156" s="9"/>
      <c r="PTL156" s="9"/>
      <c r="PTM156" s="9"/>
      <c r="PTN156" s="9"/>
      <c r="PTO156" s="9"/>
      <c r="PTP156" s="9"/>
      <c r="PTQ156" s="9"/>
      <c r="PTR156" s="9"/>
      <c r="PTS156" s="9"/>
      <c r="PTT156" s="9"/>
      <c r="PTU156" s="9"/>
      <c r="PTV156" s="9"/>
      <c r="PTW156" s="9"/>
      <c r="PTX156" s="9"/>
      <c r="PTY156" s="9"/>
      <c r="PTZ156" s="9"/>
      <c r="PUA156" s="9"/>
      <c r="PUB156" s="9"/>
      <c r="PUC156" s="9"/>
      <c r="PUD156" s="9"/>
      <c r="PUE156" s="9"/>
      <c r="PUF156" s="9"/>
      <c r="PUG156" s="9"/>
      <c r="PUH156" s="9"/>
      <c r="PUI156" s="9"/>
      <c r="PUJ156" s="9"/>
      <c r="PUK156" s="9"/>
      <c r="PUL156" s="9"/>
      <c r="PUM156" s="9"/>
      <c r="PUN156" s="9"/>
      <c r="PUO156" s="9"/>
      <c r="PUP156" s="9"/>
      <c r="PUQ156" s="9"/>
      <c r="PUR156" s="9"/>
      <c r="PUS156" s="9"/>
      <c r="PUT156" s="9"/>
      <c r="PUU156" s="9"/>
      <c r="PUV156" s="9"/>
      <c r="PUW156" s="9"/>
      <c r="PUX156" s="9"/>
      <c r="PUY156" s="9"/>
      <c r="PUZ156" s="9"/>
      <c r="PVA156" s="9"/>
      <c r="PVB156" s="9"/>
      <c r="PVC156" s="9"/>
      <c r="PVD156" s="9"/>
      <c r="PVE156" s="9"/>
      <c r="PVF156" s="9"/>
      <c r="PVG156" s="9"/>
      <c r="PVH156" s="9"/>
      <c r="PVI156" s="9"/>
      <c r="PVJ156" s="9"/>
      <c r="PVK156" s="9"/>
      <c r="PVL156" s="9"/>
      <c r="PVM156" s="9"/>
      <c r="PVN156" s="9"/>
      <c r="PVO156" s="9"/>
      <c r="PVP156" s="9"/>
      <c r="PVQ156" s="9"/>
      <c r="PVR156" s="9"/>
      <c r="PVS156" s="9"/>
      <c r="PVT156" s="9"/>
      <c r="PVU156" s="9"/>
      <c r="PVV156" s="9"/>
      <c r="PVW156" s="9"/>
      <c r="PVX156" s="9"/>
      <c r="PVY156" s="9"/>
      <c r="PVZ156" s="9"/>
      <c r="PWA156" s="9"/>
      <c r="PWB156" s="9"/>
      <c r="PWC156" s="9"/>
      <c r="PWD156" s="9"/>
      <c r="PWE156" s="9"/>
      <c r="PWF156" s="9"/>
      <c r="PWG156" s="9"/>
      <c r="PWH156" s="9"/>
      <c r="PWI156" s="9"/>
      <c r="PWJ156" s="9"/>
      <c r="PWK156" s="9"/>
      <c r="PWL156" s="9"/>
      <c r="PWM156" s="9"/>
      <c r="PWN156" s="9"/>
      <c r="PWO156" s="9"/>
      <c r="PWP156" s="9"/>
      <c r="PWQ156" s="9"/>
      <c r="PWR156" s="9"/>
      <c r="PWS156" s="9"/>
      <c r="PWT156" s="9"/>
      <c r="PWU156" s="9"/>
      <c r="PWV156" s="9"/>
      <c r="PWW156" s="9"/>
      <c r="PWX156" s="9"/>
      <c r="PWY156" s="9"/>
      <c r="PWZ156" s="9"/>
      <c r="PXA156" s="9"/>
      <c r="PXB156" s="9"/>
      <c r="PXC156" s="9"/>
      <c r="PXD156" s="9"/>
      <c r="PXE156" s="9"/>
      <c r="PXF156" s="9"/>
      <c r="PXG156" s="9"/>
      <c r="PXH156" s="9"/>
      <c r="PXI156" s="9"/>
      <c r="PXJ156" s="9"/>
      <c r="PXK156" s="9"/>
      <c r="PXL156" s="9"/>
      <c r="PXM156" s="9"/>
      <c r="PXN156" s="9"/>
      <c r="PXO156" s="9"/>
      <c r="PXP156" s="9"/>
      <c r="PXQ156" s="9"/>
      <c r="PXR156" s="9"/>
      <c r="PXS156" s="9"/>
      <c r="PXT156" s="9"/>
      <c r="PXU156" s="9"/>
      <c r="PXV156" s="9"/>
      <c r="PXW156" s="9"/>
      <c r="PXX156" s="9"/>
      <c r="PXY156" s="9"/>
      <c r="PXZ156" s="9"/>
      <c r="PYA156" s="9"/>
      <c r="PYB156" s="9"/>
      <c r="PYC156" s="9"/>
      <c r="PYD156" s="9"/>
      <c r="PYE156" s="9"/>
      <c r="PYF156" s="9"/>
      <c r="PYG156" s="9"/>
      <c r="PYH156" s="9"/>
      <c r="PYI156" s="9"/>
      <c r="PYJ156" s="9"/>
      <c r="PYK156" s="9"/>
      <c r="PYL156" s="9"/>
      <c r="PYM156" s="9"/>
      <c r="PYN156" s="9"/>
      <c r="PYO156" s="9"/>
      <c r="PYP156" s="9"/>
      <c r="PYQ156" s="9"/>
      <c r="PYR156" s="9"/>
      <c r="PYS156" s="9"/>
      <c r="PYT156" s="9"/>
      <c r="PYU156" s="9"/>
      <c r="PYV156" s="9"/>
      <c r="PYW156" s="9"/>
      <c r="PYX156" s="9"/>
      <c r="PYY156" s="9"/>
      <c r="PYZ156" s="9"/>
      <c r="PZA156" s="9"/>
      <c r="PZB156" s="9"/>
      <c r="PZC156" s="9"/>
      <c r="PZD156" s="9"/>
      <c r="PZE156" s="9"/>
      <c r="PZF156" s="9"/>
      <c r="PZG156" s="9"/>
      <c r="PZH156" s="9"/>
      <c r="PZI156" s="9"/>
      <c r="PZJ156" s="9"/>
      <c r="PZK156" s="9"/>
      <c r="PZL156" s="9"/>
      <c r="PZM156" s="9"/>
      <c r="PZN156" s="9"/>
      <c r="PZO156" s="9"/>
      <c r="PZP156" s="9"/>
      <c r="PZQ156" s="9"/>
      <c r="PZR156" s="9"/>
      <c r="PZS156" s="9"/>
      <c r="PZT156" s="9"/>
      <c r="PZU156" s="9"/>
      <c r="PZV156" s="9"/>
      <c r="PZW156" s="9"/>
      <c r="PZX156" s="9"/>
      <c r="PZY156" s="9"/>
      <c r="PZZ156" s="9"/>
      <c r="QAA156" s="9"/>
      <c r="QAB156" s="9"/>
      <c r="QAC156" s="9"/>
      <c r="QAD156" s="9"/>
      <c r="QAE156" s="9"/>
      <c r="QAF156" s="9"/>
      <c r="QAG156" s="9"/>
      <c r="QAH156" s="9"/>
      <c r="QAI156" s="9"/>
      <c r="QAJ156" s="9"/>
      <c r="QAK156" s="9"/>
      <c r="QAL156" s="9"/>
      <c r="QAM156" s="9"/>
      <c r="QAN156" s="9"/>
      <c r="QAO156" s="9"/>
      <c r="QAP156" s="9"/>
      <c r="QAQ156" s="9"/>
      <c r="QAR156" s="9"/>
      <c r="QAS156" s="9"/>
      <c r="QAT156" s="9"/>
      <c r="QAU156" s="9"/>
      <c r="QAV156" s="9"/>
      <c r="QAW156" s="9"/>
      <c r="QAX156" s="9"/>
      <c r="QAY156" s="9"/>
      <c r="QAZ156" s="9"/>
      <c r="QBA156" s="9"/>
      <c r="QBB156" s="9"/>
      <c r="QBC156" s="9"/>
      <c r="QBD156" s="9"/>
      <c r="QBE156" s="9"/>
      <c r="QBF156" s="9"/>
      <c r="QBG156" s="9"/>
      <c r="QBH156" s="9"/>
      <c r="QBI156" s="9"/>
      <c r="QBJ156" s="9"/>
      <c r="QBK156" s="9"/>
      <c r="QBL156" s="9"/>
      <c r="QBM156" s="9"/>
      <c r="QBN156" s="9"/>
      <c r="QBO156" s="9"/>
      <c r="QBP156" s="9"/>
      <c r="QBQ156" s="9"/>
      <c r="QBR156" s="9"/>
      <c r="QBS156" s="9"/>
      <c r="QBT156" s="9"/>
      <c r="QBU156" s="9"/>
      <c r="QBV156" s="9"/>
      <c r="QBW156" s="9"/>
      <c r="QBX156" s="9"/>
      <c r="QBY156" s="9"/>
      <c r="QBZ156" s="9"/>
      <c r="QCA156" s="9"/>
      <c r="QCB156" s="9"/>
      <c r="QCC156" s="9"/>
      <c r="QCD156" s="9"/>
      <c r="QCE156" s="9"/>
      <c r="QCF156" s="9"/>
      <c r="QCG156" s="9"/>
      <c r="QCH156" s="9"/>
      <c r="QCI156" s="9"/>
      <c r="QCJ156" s="9"/>
      <c r="QCK156" s="9"/>
      <c r="QCL156" s="9"/>
      <c r="QCM156" s="9"/>
      <c r="QCN156" s="9"/>
      <c r="QCO156" s="9"/>
      <c r="QCP156" s="9"/>
      <c r="QCQ156" s="9"/>
      <c r="QCR156" s="9"/>
      <c r="QCS156" s="9"/>
      <c r="QCT156" s="9"/>
      <c r="QCU156" s="9"/>
      <c r="QCV156" s="9"/>
      <c r="QCW156" s="9"/>
      <c r="QCX156" s="9"/>
      <c r="QCY156" s="9"/>
      <c r="QCZ156" s="9"/>
      <c r="QDA156" s="9"/>
      <c r="QDB156" s="9"/>
      <c r="QDC156" s="9"/>
      <c r="QDD156" s="9"/>
      <c r="QDE156" s="9"/>
      <c r="QDF156" s="9"/>
      <c r="QDG156" s="9"/>
      <c r="QDH156" s="9"/>
      <c r="QDI156" s="9"/>
      <c r="QDJ156" s="9"/>
      <c r="QDK156" s="9"/>
      <c r="QDL156" s="9"/>
      <c r="QDM156" s="9"/>
      <c r="QDN156" s="9"/>
      <c r="QDO156" s="9"/>
      <c r="QDP156" s="9"/>
      <c r="QDQ156" s="9"/>
      <c r="QDR156" s="9"/>
      <c r="QDS156" s="9"/>
      <c r="QDT156" s="9"/>
      <c r="QDU156" s="9"/>
      <c r="QDV156" s="9"/>
      <c r="QDW156" s="9"/>
      <c r="QDX156" s="9"/>
      <c r="QDY156" s="9"/>
      <c r="QDZ156" s="9"/>
      <c r="QEA156" s="9"/>
      <c r="QEB156" s="9"/>
      <c r="QEC156" s="9"/>
      <c r="QED156" s="9"/>
      <c r="QEE156" s="9"/>
      <c r="QEF156" s="9"/>
      <c r="QEG156" s="9"/>
      <c r="QEH156" s="9"/>
      <c r="QEI156" s="9"/>
      <c r="QEJ156" s="9"/>
      <c r="QEK156" s="9"/>
      <c r="QEL156" s="9"/>
      <c r="QEM156" s="9"/>
      <c r="QEN156" s="9"/>
      <c r="QEO156" s="9"/>
      <c r="QEP156" s="9"/>
      <c r="QEQ156" s="9"/>
      <c r="QER156" s="9"/>
      <c r="QES156" s="9"/>
      <c r="QET156" s="9"/>
      <c r="QEU156" s="9"/>
      <c r="QEV156" s="9"/>
      <c r="QEW156" s="9"/>
      <c r="QEX156" s="9"/>
      <c r="QEY156" s="9"/>
      <c r="QEZ156" s="9"/>
      <c r="QFA156" s="9"/>
      <c r="QFB156" s="9"/>
      <c r="QFC156" s="9"/>
      <c r="QFD156" s="9"/>
      <c r="QFE156" s="9"/>
      <c r="QFF156" s="9"/>
      <c r="QFG156" s="9"/>
      <c r="QFH156" s="9"/>
      <c r="QFI156" s="9"/>
      <c r="QFJ156" s="9"/>
      <c r="QFK156" s="9"/>
      <c r="QFL156" s="9"/>
      <c r="QFM156" s="9"/>
      <c r="QFN156" s="9"/>
      <c r="QFO156" s="9"/>
      <c r="QFP156" s="9"/>
      <c r="QFQ156" s="9"/>
      <c r="QFR156" s="9"/>
      <c r="QFS156" s="9"/>
      <c r="QFT156" s="9"/>
      <c r="QFU156" s="9"/>
      <c r="QFV156" s="9"/>
      <c r="QFW156" s="9"/>
      <c r="QFX156" s="9"/>
      <c r="QFY156" s="9"/>
      <c r="QFZ156" s="9"/>
      <c r="QGA156" s="9"/>
      <c r="QGB156" s="9"/>
      <c r="QGC156" s="9"/>
      <c r="QGD156" s="9"/>
      <c r="QGE156" s="9"/>
      <c r="QGF156" s="9"/>
      <c r="QGG156" s="9"/>
      <c r="QGH156" s="9"/>
      <c r="QGI156" s="9"/>
      <c r="QGJ156" s="9"/>
      <c r="QGK156" s="9"/>
      <c r="QGL156" s="9"/>
      <c r="QGM156" s="9"/>
      <c r="QGN156" s="9"/>
      <c r="QGO156" s="9"/>
      <c r="QGP156" s="9"/>
      <c r="QGQ156" s="9"/>
      <c r="QGR156" s="9"/>
      <c r="QGS156" s="9"/>
      <c r="QGT156" s="9"/>
      <c r="QGU156" s="9"/>
      <c r="QGV156" s="9"/>
      <c r="QGW156" s="9"/>
      <c r="QGX156" s="9"/>
      <c r="QGY156" s="9"/>
      <c r="QGZ156" s="9"/>
      <c r="QHA156" s="9"/>
      <c r="QHB156" s="9"/>
      <c r="QHC156" s="9"/>
      <c r="QHD156" s="9"/>
      <c r="QHE156" s="9"/>
      <c r="QHF156" s="9"/>
      <c r="QHG156" s="9"/>
      <c r="QHH156" s="9"/>
      <c r="QHI156" s="9"/>
      <c r="QHJ156" s="9"/>
      <c r="QHK156" s="9"/>
      <c r="QHL156" s="9"/>
      <c r="QHM156" s="9"/>
      <c r="QHN156" s="9"/>
      <c r="QHO156" s="9"/>
      <c r="QHP156" s="9"/>
      <c r="QHQ156" s="9"/>
      <c r="QHR156" s="9"/>
      <c r="QHS156" s="9"/>
      <c r="QHT156" s="9"/>
      <c r="QHU156" s="9"/>
      <c r="QHV156" s="9"/>
      <c r="QHW156" s="9"/>
      <c r="QHX156" s="9"/>
      <c r="QHY156" s="9"/>
      <c r="QHZ156" s="9"/>
      <c r="QIA156" s="9"/>
      <c r="QIB156" s="9"/>
      <c r="QIC156" s="9"/>
      <c r="QID156" s="9"/>
      <c r="QIE156" s="9"/>
      <c r="QIF156" s="9"/>
      <c r="QIG156" s="9"/>
      <c r="QIH156" s="9"/>
      <c r="QII156" s="9"/>
      <c r="QIJ156" s="9"/>
      <c r="QIK156" s="9"/>
      <c r="QIL156" s="9"/>
      <c r="QIM156" s="9"/>
      <c r="QIN156" s="9"/>
      <c r="QIO156" s="9"/>
      <c r="QIP156" s="9"/>
      <c r="QIQ156" s="9"/>
      <c r="QIR156" s="9"/>
      <c r="QIS156" s="9"/>
      <c r="QIT156" s="9"/>
      <c r="QIU156" s="9"/>
      <c r="QIV156" s="9"/>
      <c r="QIW156" s="9"/>
      <c r="QIX156" s="9"/>
      <c r="QIY156" s="9"/>
      <c r="QIZ156" s="9"/>
      <c r="QJA156" s="9"/>
      <c r="QJB156" s="9"/>
      <c r="QJC156" s="9"/>
      <c r="QJD156" s="9"/>
      <c r="QJE156" s="9"/>
      <c r="QJF156" s="9"/>
      <c r="QJG156" s="9"/>
      <c r="QJH156" s="9"/>
      <c r="QJI156" s="9"/>
      <c r="QJJ156" s="9"/>
      <c r="QJK156" s="9"/>
      <c r="QJL156" s="9"/>
      <c r="QJM156" s="9"/>
      <c r="QJN156" s="9"/>
      <c r="QJO156" s="9"/>
      <c r="QJP156" s="9"/>
      <c r="QJQ156" s="9"/>
      <c r="QJR156" s="9"/>
      <c r="QJS156" s="9"/>
      <c r="QJT156" s="9"/>
      <c r="QJU156" s="9"/>
      <c r="QJV156" s="9"/>
      <c r="QJW156" s="9"/>
      <c r="QJX156" s="9"/>
      <c r="QJY156" s="9"/>
      <c r="QJZ156" s="9"/>
      <c r="QKA156" s="9"/>
      <c r="QKB156" s="9"/>
      <c r="QKC156" s="9"/>
      <c r="QKD156" s="9"/>
      <c r="QKE156" s="9"/>
      <c r="QKF156" s="9"/>
      <c r="QKG156" s="9"/>
      <c r="QKH156" s="9"/>
      <c r="QKI156" s="9"/>
      <c r="QKJ156" s="9"/>
      <c r="QKK156" s="9"/>
      <c r="QKL156" s="9"/>
      <c r="QKM156" s="9"/>
      <c r="QKN156" s="9"/>
      <c r="QKO156" s="9"/>
      <c r="QKP156" s="9"/>
      <c r="QKQ156" s="9"/>
      <c r="QKR156" s="9"/>
      <c r="QKS156" s="9"/>
      <c r="QKT156" s="9"/>
      <c r="QKU156" s="9"/>
      <c r="QKV156" s="9"/>
      <c r="QKW156" s="9"/>
      <c r="QKX156" s="9"/>
      <c r="QKY156" s="9"/>
      <c r="QKZ156" s="9"/>
      <c r="QLA156" s="9"/>
      <c r="QLB156" s="9"/>
      <c r="QLC156" s="9"/>
      <c r="QLD156" s="9"/>
      <c r="QLE156" s="9"/>
      <c r="QLF156" s="9"/>
      <c r="QLG156" s="9"/>
      <c r="QLH156" s="9"/>
      <c r="QLI156" s="9"/>
      <c r="QLJ156" s="9"/>
      <c r="QLK156" s="9"/>
      <c r="QLL156" s="9"/>
      <c r="QLM156" s="9"/>
      <c r="QLN156" s="9"/>
      <c r="QLO156" s="9"/>
      <c r="QLP156" s="9"/>
      <c r="QLQ156" s="9"/>
      <c r="QLR156" s="9"/>
      <c r="QLS156" s="9"/>
      <c r="QLT156" s="9"/>
      <c r="QLU156" s="9"/>
      <c r="QLV156" s="9"/>
      <c r="QLW156" s="9"/>
      <c r="QLX156" s="9"/>
      <c r="QLY156" s="9"/>
      <c r="QLZ156" s="9"/>
      <c r="QMA156" s="9"/>
      <c r="QMB156" s="9"/>
      <c r="QMC156" s="9"/>
      <c r="QMD156" s="9"/>
      <c r="QME156" s="9"/>
      <c r="QMF156" s="9"/>
      <c r="QMG156" s="9"/>
      <c r="QMH156" s="9"/>
      <c r="QMI156" s="9"/>
      <c r="QMJ156" s="9"/>
      <c r="QMK156" s="9"/>
      <c r="QML156" s="9"/>
      <c r="QMM156" s="9"/>
      <c r="QMN156" s="9"/>
      <c r="QMO156" s="9"/>
      <c r="QMP156" s="9"/>
      <c r="QMQ156" s="9"/>
      <c r="QMR156" s="9"/>
      <c r="QMS156" s="9"/>
      <c r="QMT156" s="9"/>
      <c r="QMU156" s="9"/>
      <c r="QMV156" s="9"/>
      <c r="QMW156" s="9"/>
      <c r="QMX156" s="9"/>
      <c r="QMY156" s="9"/>
      <c r="QMZ156" s="9"/>
      <c r="QNA156" s="9"/>
      <c r="QNB156" s="9"/>
      <c r="QNC156" s="9"/>
      <c r="QND156" s="9"/>
      <c r="QNE156" s="9"/>
      <c r="QNF156" s="9"/>
      <c r="QNG156" s="9"/>
      <c r="QNH156" s="9"/>
      <c r="QNI156" s="9"/>
      <c r="QNJ156" s="9"/>
      <c r="QNK156" s="9"/>
      <c r="QNL156" s="9"/>
      <c r="QNM156" s="9"/>
      <c r="QNN156" s="9"/>
      <c r="QNO156" s="9"/>
      <c r="QNP156" s="9"/>
      <c r="QNQ156" s="9"/>
      <c r="QNR156" s="9"/>
      <c r="QNS156" s="9"/>
      <c r="QNT156" s="9"/>
      <c r="QNU156" s="9"/>
      <c r="QNV156" s="9"/>
      <c r="QNW156" s="9"/>
      <c r="QNX156" s="9"/>
      <c r="QNY156" s="9"/>
      <c r="QNZ156" s="9"/>
      <c r="QOA156" s="9"/>
      <c r="QOB156" s="9"/>
      <c r="QOC156" s="9"/>
      <c r="QOD156" s="9"/>
      <c r="QOE156" s="9"/>
      <c r="QOF156" s="9"/>
      <c r="QOG156" s="9"/>
      <c r="QOH156" s="9"/>
      <c r="QOI156" s="9"/>
      <c r="QOJ156" s="9"/>
      <c r="QOK156" s="9"/>
      <c r="QOL156" s="9"/>
      <c r="QOM156" s="9"/>
      <c r="QON156" s="9"/>
      <c r="QOO156" s="9"/>
      <c r="QOP156" s="9"/>
      <c r="QOQ156" s="9"/>
      <c r="QOR156" s="9"/>
      <c r="QOS156" s="9"/>
      <c r="QOT156" s="9"/>
      <c r="QOU156" s="9"/>
      <c r="QOV156" s="9"/>
      <c r="QOW156" s="9"/>
      <c r="QOX156" s="9"/>
      <c r="QOY156" s="9"/>
      <c r="QOZ156" s="9"/>
      <c r="QPA156" s="9"/>
      <c r="QPB156" s="9"/>
      <c r="QPC156" s="9"/>
      <c r="QPD156" s="9"/>
      <c r="QPE156" s="9"/>
      <c r="QPF156" s="9"/>
      <c r="QPG156" s="9"/>
      <c r="QPH156" s="9"/>
      <c r="QPI156" s="9"/>
      <c r="QPJ156" s="9"/>
      <c r="QPK156" s="9"/>
      <c r="QPL156" s="9"/>
      <c r="QPM156" s="9"/>
      <c r="QPN156" s="9"/>
      <c r="QPO156" s="9"/>
      <c r="QPP156" s="9"/>
      <c r="QPQ156" s="9"/>
      <c r="QPR156" s="9"/>
      <c r="QPS156" s="9"/>
      <c r="QPT156" s="9"/>
      <c r="QPU156" s="9"/>
      <c r="QPV156" s="9"/>
      <c r="QPW156" s="9"/>
      <c r="QPX156" s="9"/>
      <c r="QPY156" s="9"/>
      <c r="QPZ156" s="9"/>
      <c r="QQA156" s="9"/>
      <c r="QQB156" s="9"/>
      <c r="QQC156" s="9"/>
      <c r="QQD156" s="9"/>
      <c r="QQE156" s="9"/>
      <c r="QQF156" s="9"/>
      <c r="QQG156" s="9"/>
      <c r="QQH156" s="9"/>
      <c r="QQI156" s="9"/>
      <c r="QQJ156" s="9"/>
      <c r="QQK156" s="9"/>
      <c r="QQL156" s="9"/>
      <c r="QQM156" s="9"/>
      <c r="QQN156" s="9"/>
      <c r="QQO156" s="9"/>
      <c r="QQP156" s="9"/>
      <c r="QQQ156" s="9"/>
      <c r="QQR156" s="9"/>
      <c r="QQS156" s="9"/>
      <c r="QQT156" s="9"/>
      <c r="QQU156" s="9"/>
      <c r="QQV156" s="9"/>
      <c r="QQW156" s="9"/>
      <c r="QQX156" s="9"/>
      <c r="QQY156" s="9"/>
      <c r="QQZ156" s="9"/>
      <c r="QRA156" s="9"/>
      <c r="QRB156" s="9"/>
      <c r="QRC156" s="9"/>
      <c r="QRD156" s="9"/>
      <c r="QRE156" s="9"/>
      <c r="QRF156" s="9"/>
      <c r="QRG156" s="9"/>
      <c r="QRH156" s="9"/>
      <c r="QRI156" s="9"/>
      <c r="QRJ156" s="9"/>
      <c r="QRK156" s="9"/>
      <c r="QRL156" s="9"/>
      <c r="QRM156" s="9"/>
      <c r="QRN156" s="9"/>
      <c r="QRO156" s="9"/>
      <c r="QRP156" s="9"/>
      <c r="QRQ156" s="9"/>
      <c r="QRR156" s="9"/>
      <c r="QRS156" s="9"/>
      <c r="QRT156" s="9"/>
      <c r="QRU156" s="9"/>
      <c r="QRV156" s="9"/>
      <c r="QRW156" s="9"/>
      <c r="QRX156" s="9"/>
      <c r="QRY156" s="9"/>
      <c r="QRZ156" s="9"/>
      <c r="QSA156" s="9"/>
      <c r="QSB156" s="9"/>
      <c r="QSC156" s="9"/>
      <c r="QSD156" s="9"/>
      <c r="QSE156" s="9"/>
      <c r="QSF156" s="9"/>
      <c r="QSG156" s="9"/>
      <c r="QSH156" s="9"/>
      <c r="QSI156" s="9"/>
      <c r="QSJ156" s="9"/>
      <c r="QSK156" s="9"/>
      <c r="QSL156" s="9"/>
      <c r="QSM156" s="9"/>
      <c r="QSN156" s="9"/>
      <c r="QSO156" s="9"/>
      <c r="QSP156" s="9"/>
      <c r="QSQ156" s="9"/>
      <c r="QSR156" s="9"/>
      <c r="QSS156" s="9"/>
      <c r="QST156" s="9"/>
      <c r="QSU156" s="9"/>
      <c r="QSV156" s="9"/>
      <c r="QSW156" s="9"/>
      <c r="QSX156" s="9"/>
      <c r="QSY156" s="9"/>
      <c r="QSZ156" s="9"/>
      <c r="QTA156" s="9"/>
      <c r="QTB156" s="9"/>
      <c r="QTC156" s="9"/>
      <c r="QTD156" s="9"/>
      <c r="QTE156" s="9"/>
      <c r="QTF156" s="9"/>
      <c r="QTG156" s="9"/>
      <c r="QTH156" s="9"/>
      <c r="QTI156" s="9"/>
      <c r="QTJ156" s="9"/>
      <c r="QTK156" s="9"/>
      <c r="QTL156" s="9"/>
      <c r="QTM156" s="9"/>
      <c r="QTN156" s="9"/>
      <c r="QTO156" s="9"/>
      <c r="QTP156" s="9"/>
      <c r="QTQ156" s="9"/>
      <c r="QTR156" s="9"/>
      <c r="QTS156" s="9"/>
      <c r="QTT156" s="9"/>
      <c r="QTU156" s="9"/>
      <c r="QTV156" s="9"/>
      <c r="QTW156" s="9"/>
      <c r="QTX156" s="9"/>
      <c r="QTY156" s="9"/>
      <c r="QTZ156" s="9"/>
      <c r="QUA156" s="9"/>
      <c r="QUB156" s="9"/>
      <c r="QUC156" s="9"/>
      <c r="QUD156" s="9"/>
      <c r="QUE156" s="9"/>
      <c r="QUF156" s="9"/>
      <c r="QUG156" s="9"/>
      <c r="QUH156" s="9"/>
      <c r="QUI156" s="9"/>
      <c r="QUJ156" s="9"/>
      <c r="QUK156" s="9"/>
      <c r="QUL156" s="9"/>
      <c r="QUM156" s="9"/>
      <c r="QUN156" s="9"/>
      <c r="QUO156" s="9"/>
      <c r="QUP156" s="9"/>
      <c r="QUQ156" s="9"/>
      <c r="QUR156" s="9"/>
      <c r="QUS156" s="9"/>
      <c r="QUT156" s="9"/>
      <c r="QUU156" s="9"/>
      <c r="QUV156" s="9"/>
      <c r="QUW156" s="9"/>
      <c r="QUX156" s="9"/>
      <c r="QUY156" s="9"/>
      <c r="QUZ156" s="9"/>
      <c r="QVA156" s="9"/>
      <c r="QVB156" s="9"/>
      <c r="QVC156" s="9"/>
      <c r="QVD156" s="9"/>
      <c r="QVE156" s="9"/>
      <c r="QVF156" s="9"/>
      <c r="QVG156" s="9"/>
      <c r="QVH156" s="9"/>
      <c r="QVI156" s="9"/>
      <c r="QVJ156" s="9"/>
      <c r="QVK156" s="9"/>
      <c r="QVL156" s="9"/>
      <c r="QVM156" s="9"/>
      <c r="QVN156" s="9"/>
      <c r="QVO156" s="9"/>
      <c r="QVP156" s="9"/>
      <c r="QVQ156" s="9"/>
      <c r="QVR156" s="9"/>
      <c r="QVS156" s="9"/>
      <c r="QVT156" s="9"/>
      <c r="QVU156" s="9"/>
      <c r="QVV156" s="9"/>
      <c r="QVW156" s="9"/>
      <c r="QVX156" s="9"/>
      <c r="QVY156" s="9"/>
      <c r="QVZ156" s="9"/>
      <c r="QWA156" s="9"/>
      <c r="QWB156" s="9"/>
      <c r="QWC156" s="9"/>
      <c r="QWD156" s="9"/>
      <c r="QWE156" s="9"/>
      <c r="QWF156" s="9"/>
      <c r="QWG156" s="9"/>
      <c r="QWH156" s="9"/>
      <c r="QWI156" s="9"/>
      <c r="QWJ156" s="9"/>
      <c r="QWK156" s="9"/>
      <c r="QWL156" s="9"/>
      <c r="QWM156" s="9"/>
      <c r="QWN156" s="9"/>
      <c r="QWO156" s="9"/>
      <c r="QWP156" s="9"/>
      <c r="QWQ156" s="9"/>
      <c r="QWR156" s="9"/>
      <c r="QWS156" s="9"/>
      <c r="QWT156" s="9"/>
      <c r="QWU156" s="9"/>
      <c r="QWV156" s="9"/>
      <c r="QWW156" s="9"/>
      <c r="QWX156" s="9"/>
      <c r="QWY156" s="9"/>
      <c r="QWZ156" s="9"/>
      <c r="QXA156" s="9"/>
      <c r="QXB156" s="9"/>
      <c r="QXC156" s="9"/>
      <c r="QXD156" s="9"/>
      <c r="QXE156" s="9"/>
      <c r="QXF156" s="9"/>
      <c r="QXG156" s="9"/>
      <c r="QXH156" s="9"/>
      <c r="QXI156" s="9"/>
      <c r="QXJ156" s="9"/>
      <c r="QXK156" s="9"/>
      <c r="QXL156" s="9"/>
      <c r="QXM156" s="9"/>
      <c r="QXN156" s="9"/>
      <c r="QXO156" s="9"/>
      <c r="QXP156" s="9"/>
      <c r="QXQ156" s="9"/>
      <c r="QXR156" s="9"/>
      <c r="QXS156" s="9"/>
      <c r="QXT156" s="9"/>
      <c r="QXU156" s="9"/>
      <c r="QXV156" s="9"/>
      <c r="QXW156" s="9"/>
      <c r="QXX156" s="9"/>
      <c r="QXY156" s="9"/>
      <c r="QXZ156" s="9"/>
      <c r="QYA156" s="9"/>
      <c r="QYB156" s="9"/>
      <c r="QYC156" s="9"/>
      <c r="QYD156" s="9"/>
      <c r="QYE156" s="9"/>
      <c r="QYF156" s="9"/>
      <c r="QYG156" s="9"/>
      <c r="QYH156" s="9"/>
      <c r="QYI156" s="9"/>
      <c r="QYJ156" s="9"/>
      <c r="QYK156" s="9"/>
      <c r="QYL156" s="9"/>
      <c r="QYM156" s="9"/>
      <c r="QYN156" s="9"/>
      <c r="QYO156" s="9"/>
      <c r="QYP156" s="9"/>
      <c r="QYQ156" s="9"/>
      <c r="QYR156" s="9"/>
      <c r="QYS156" s="9"/>
      <c r="QYT156" s="9"/>
      <c r="QYU156" s="9"/>
      <c r="QYV156" s="9"/>
      <c r="QYW156" s="9"/>
      <c r="QYX156" s="9"/>
      <c r="QYY156" s="9"/>
      <c r="QYZ156" s="9"/>
      <c r="QZA156" s="9"/>
      <c r="QZB156" s="9"/>
      <c r="QZC156" s="9"/>
      <c r="QZD156" s="9"/>
      <c r="QZE156" s="9"/>
      <c r="QZF156" s="9"/>
      <c r="QZG156" s="9"/>
      <c r="QZH156" s="9"/>
      <c r="QZI156" s="9"/>
      <c r="QZJ156" s="9"/>
      <c r="QZK156" s="9"/>
      <c r="QZL156" s="9"/>
      <c r="QZM156" s="9"/>
      <c r="QZN156" s="9"/>
      <c r="QZO156" s="9"/>
      <c r="QZP156" s="9"/>
      <c r="QZQ156" s="9"/>
      <c r="QZR156" s="9"/>
      <c r="QZS156" s="9"/>
      <c r="QZT156" s="9"/>
      <c r="QZU156" s="9"/>
      <c r="QZV156" s="9"/>
      <c r="QZW156" s="9"/>
      <c r="QZX156" s="9"/>
      <c r="QZY156" s="9"/>
      <c r="QZZ156" s="9"/>
      <c r="RAA156" s="9"/>
      <c r="RAB156" s="9"/>
      <c r="RAC156" s="9"/>
      <c r="RAD156" s="9"/>
      <c r="RAE156" s="9"/>
      <c r="RAF156" s="9"/>
      <c r="RAG156" s="9"/>
      <c r="RAH156" s="9"/>
      <c r="RAI156" s="9"/>
      <c r="RAJ156" s="9"/>
      <c r="RAK156" s="9"/>
      <c r="RAL156" s="9"/>
      <c r="RAM156" s="9"/>
      <c r="RAN156" s="9"/>
      <c r="RAO156" s="9"/>
      <c r="RAP156" s="9"/>
      <c r="RAQ156" s="9"/>
      <c r="RAR156" s="9"/>
      <c r="RAS156" s="9"/>
      <c r="RAT156" s="9"/>
      <c r="RAU156" s="9"/>
      <c r="RAV156" s="9"/>
      <c r="RAW156" s="9"/>
      <c r="RAX156" s="9"/>
      <c r="RAY156" s="9"/>
      <c r="RAZ156" s="9"/>
      <c r="RBA156" s="9"/>
      <c r="RBB156" s="9"/>
      <c r="RBC156" s="9"/>
      <c r="RBD156" s="9"/>
      <c r="RBE156" s="9"/>
      <c r="RBF156" s="9"/>
      <c r="RBG156" s="9"/>
      <c r="RBH156" s="9"/>
      <c r="RBI156" s="9"/>
      <c r="RBJ156" s="9"/>
      <c r="RBK156" s="9"/>
      <c r="RBL156" s="9"/>
      <c r="RBM156" s="9"/>
      <c r="RBN156" s="9"/>
      <c r="RBO156" s="9"/>
      <c r="RBP156" s="9"/>
      <c r="RBQ156" s="9"/>
      <c r="RBR156" s="9"/>
      <c r="RBS156" s="9"/>
      <c r="RBT156" s="9"/>
      <c r="RBU156" s="9"/>
      <c r="RBV156" s="9"/>
      <c r="RBW156" s="9"/>
      <c r="RBX156" s="9"/>
      <c r="RBY156" s="9"/>
      <c r="RBZ156" s="9"/>
      <c r="RCA156" s="9"/>
      <c r="RCB156" s="9"/>
      <c r="RCC156" s="9"/>
      <c r="RCD156" s="9"/>
      <c r="RCE156" s="9"/>
      <c r="RCF156" s="9"/>
      <c r="RCG156" s="9"/>
      <c r="RCH156" s="9"/>
      <c r="RCI156" s="9"/>
      <c r="RCJ156" s="9"/>
      <c r="RCK156" s="9"/>
      <c r="RCL156" s="9"/>
      <c r="RCM156" s="9"/>
      <c r="RCN156" s="9"/>
      <c r="RCO156" s="9"/>
      <c r="RCP156" s="9"/>
      <c r="RCQ156" s="9"/>
      <c r="RCR156" s="9"/>
      <c r="RCS156" s="9"/>
      <c r="RCT156" s="9"/>
      <c r="RCU156" s="9"/>
      <c r="RCV156" s="9"/>
      <c r="RCW156" s="9"/>
      <c r="RCX156" s="9"/>
      <c r="RCY156" s="9"/>
      <c r="RCZ156" s="9"/>
      <c r="RDA156" s="9"/>
      <c r="RDB156" s="9"/>
      <c r="RDC156" s="9"/>
      <c r="RDD156" s="9"/>
      <c r="RDE156" s="9"/>
      <c r="RDF156" s="9"/>
      <c r="RDG156" s="9"/>
      <c r="RDH156" s="9"/>
      <c r="RDI156" s="9"/>
      <c r="RDJ156" s="9"/>
      <c r="RDK156" s="9"/>
      <c r="RDL156" s="9"/>
      <c r="RDM156" s="9"/>
      <c r="RDN156" s="9"/>
      <c r="RDO156" s="9"/>
      <c r="RDP156" s="9"/>
      <c r="RDQ156" s="9"/>
      <c r="RDR156" s="9"/>
      <c r="RDS156" s="9"/>
      <c r="RDT156" s="9"/>
      <c r="RDU156" s="9"/>
      <c r="RDV156" s="9"/>
      <c r="RDW156" s="9"/>
      <c r="RDX156" s="9"/>
      <c r="RDY156" s="9"/>
      <c r="RDZ156" s="9"/>
      <c r="REA156" s="9"/>
      <c r="REB156" s="9"/>
      <c r="REC156" s="9"/>
      <c r="RED156" s="9"/>
      <c r="REE156" s="9"/>
      <c r="REF156" s="9"/>
      <c r="REG156" s="9"/>
      <c r="REH156" s="9"/>
      <c r="REI156" s="9"/>
      <c r="REJ156" s="9"/>
      <c r="REK156" s="9"/>
      <c r="REL156" s="9"/>
      <c r="REM156" s="9"/>
      <c r="REN156" s="9"/>
      <c r="REO156" s="9"/>
      <c r="REP156" s="9"/>
      <c r="REQ156" s="9"/>
      <c r="RER156" s="9"/>
      <c r="RES156" s="9"/>
      <c r="RET156" s="9"/>
      <c r="REU156" s="9"/>
      <c r="REV156" s="9"/>
      <c r="REW156" s="9"/>
      <c r="REX156" s="9"/>
      <c r="REY156" s="9"/>
      <c r="REZ156" s="9"/>
      <c r="RFA156" s="9"/>
      <c r="RFB156" s="9"/>
      <c r="RFC156" s="9"/>
      <c r="RFD156" s="9"/>
      <c r="RFE156" s="9"/>
      <c r="RFF156" s="9"/>
      <c r="RFG156" s="9"/>
      <c r="RFH156" s="9"/>
      <c r="RFI156" s="9"/>
      <c r="RFJ156" s="9"/>
      <c r="RFK156" s="9"/>
      <c r="RFL156" s="9"/>
      <c r="RFM156" s="9"/>
      <c r="RFN156" s="9"/>
      <c r="RFO156" s="9"/>
      <c r="RFP156" s="9"/>
      <c r="RFQ156" s="9"/>
      <c r="RFR156" s="9"/>
      <c r="RFS156" s="9"/>
      <c r="RFT156" s="9"/>
      <c r="RFU156" s="9"/>
      <c r="RFV156" s="9"/>
      <c r="RFW156" s="9"/>
      <c r="RFX156" s="9"/>
      <c r="RFY156" s="9"/>
      <c r="RFZ156" s="9"/>
      <c r="RGA156" s="9"/>
      <c r="RGB156" s="9"/>
      <c r="RGC156" s="9"/>
      <c r="RGD156" s="9"/>
      <c r="RGE156" s="9"/>
      <c r="RGF156" s="9"/>
      <c r="RGG156" s="9"/>
      <c r="RGH156" s="9"/>
      <c r="RGI156" s="9"/>
      <c r="RGJ156" s="9"/>
      <c r="RGK156" s="9"/>
      <c r="RGL156" s="9"/>
      <c r="RGM156" s="9"/>
      <c r="RGN156" s="9"/>
      <c r="RGO156" s="9"/>
      <c r="RGP156" s="9"/>
      <c r="RGQ156" s="9"/>
      <c r="RGR156" s="9"/>
      <c r="RGS156" s="9"/>
      <c r="RGT156" s="9"/>
      <c r="RGU156" s="9"/>
      <c r="RGV156" s="9"/>
      <c r="RGW156" s="9"/>
      <c r="RGX156" s="9"/>
      <c r="RGY156" s="9"/>
      <c r="RGZ156" s="9"/>
      <c r="RHA156" s="9"/>
      <c r="RHB156" s="9"/>
      <c r="RHC156" s="9"/>
      <c r="RHD156" s="9"/>
      <c r="RHE156" s="9"/>
      <c r="RHF156" s="9"/>
      <c r="RHG156" s="9"/>
      <c r="RHH156" s="9"/>
      <c r="RHI156" s="9"/>
      <c r="RHJ156" s="9"/>
      <c r="RHK156" s="9"/>
      <c r="RHL156" s="9"/>
      <c r="RHM156" s="9"/>
      <c r="RHN156" s="9"/>
      <c r="RHO156" s="9"/>
      <c r="RHP156" s="9"/>
      <c r="RHQ156" s="9"/>
      <c r="RHR156" s="9"/>
      <c r="RHS156" s="9"/>
      <c r="RHT156" s="9"/>
      <c r="RHU156" s="9"/>
      <c r="RHV156" s="9"/>
      <c r="RHW156" s="9"/>
      <c r="RHX156" s="9"/>
      <c r="RHY156" s="9"/>
      <c r="RHZ156" s="9"/>
      <c r="RIA156" s="9"/>
      <c r="RIB156" s="9"/>
      <c r="RIC156" s="9"/>
      <c r="RID156" s="9"/>
      <c r="RIE156" s="9"/>
      <c r="RIF156" s="9"/>
      <c r="RIG156" s="9"/>
      <c r="RIH156" s="9"/>
      <c r="RII156" s="9"/>
      <c r="RIJ156" s="9"/>
      <c r="RIK156" s="9"/>
      <c r="RIL156" s="9"/>
      <c r="RIM156" s="9"/>
      <c r="RIN156" s="9"/>
      <c r="RIO156" s="9"/>
      <c r="RIP156" s="9"/>
      <c r="RIQ156" s="9"/>
      <c r="RIR156" s="9"/>
      <c r="RIS156" s="9"/>
      <c r="RIT156" s="9"/>
      <c r="RIU156" s="9"/>
      <c r="RIV156" s="9"/>
      <c r="RIW156" s="9"/>
      <c r="RIX156" s="9"/>
      <c r="RIY156" s="9"/>
      <c r="RIZ156" s="9"/>
      <c r="RJA156" s="9"/>
      <c r="RJB156" s="9"/>
      <c r="RJC156" s="9"/>
      <c r="RJD156" s="9"/>
      <c r="RJE156" s="9"/>
      <c r="RJF156" s="9"/>
      <c r="RJG156" s="9"/>
      <c r="RJH156" s="9"/>
      <c r="RJI156" s="9"/>
      <c r="RJJ156" s="9"/>
      <c r="RJK156" s="9"/>
      <c r="RJL156" s="9"/>
      <c r="RJM156" s="9"/>
      <c r="RJN156" s="9"/>
      <c r="RJO156" s="9"/>
      <c r="RJP156" s="9"/>
      <c r="RJQ156" s="9"/>
      <c r="RJR156" s="9"/>
      <c r="RJS156" s="9"/>
      <c r="RJT156" s="9"/>
      <c r="RJU156" s="9"/>
      <c r="RJV156" s="9"/>
      <c r="RJW156" s="9"/>
      <c r="RJX156" s="9"/>
      <c r="RJY156" s="9"/>
      <c r="RJZ156" s="9"/>
      <c r="RKA156" s="9"/>
      <c r="RKB156" s="9"/>
      <c r="RKC156" s="9"/>
      <c r="RKD156" s="9"/>
      <c r="RKE156" s="9"/>
      <c r="RKF156" s="9"/>
      <c r="RKG156" s="9"/>
      <c r="RKH156" s="9"/>
      <c r="RKI156" s="9"/>
      <c r="RKJ156" s="9"/>
      <c r="RKK156" s="9"/>
      <c r="RKL156" s="9"/>
      <c r="RKM156" s="9"/>
      <c r="RKN156" s="9"/>
      <c r="RKO156" s="9"/>
      <c r="RKP156" s="9"/>
      <c r="RKQ156" s="9"/>
      <c r="RKR156" s="9"/>
      <c r="RKS156" s="9"/>
      <c r="RKT156" s="9"/>
      <c r="RKU156" s="9"/>
      <c r="RKV156" s="9"/>
      <c r="RKW156" s="9"/>
      <c r="RKX156" s="9"/>
      <c r="RKY156" s="9"/>
      <c r="RKZ156" s="9"/>
      <c r="RLA156" s="9"/>
      <c r="RLB156" s="9"/>
      <c r="RLC156" s="9"/>
      <c r="RLD156" s="9"/>
      <c r="RLE156" s="9"/>
      <c r="RLF156" s="9"/>
      <c r="RLG156" s="9"/>
      <c r="RLH156" s="9"/>
      <c r="RLI156" s="9"/>
      <c r="RLJ156" s="9"/>
      <c r="RLK156" s="9"/>
      <c r="RLL156" s="9"/>
      <c r="RLM156" s="9"/>
      <c r="RLN156" s="9"/>
      <c r="RLO156" s="9"/>
      <c r="RLP156" s="9"/>
      <c r="RLQ156" s="9"/>
      <c r="RLR156" s="9"/>
      <c r="RLS156" s="9"/>
      <c r="RLT156" s="9"/>
      <c r="RLU156" s="9"/>
      <c r="RLV156" s="9"/>
      <c r="RLW156" s="9"/>
      <c r="RLX156" s="9"/>
      <c r="RLY156" s="9"/>
      <c r="RLZ156" s="9"/>
      <c r="RMA156" s="9"/>
      <c r="RMB156" s="9"/>
      <c r="RMC156" s="9"/>
      <c r="RMD156" s="9"/>
      <c r="RME156" s="9"/>
      <c r="RMF156" s="9"/>
      <c r="RMG156" s="9"/>
      <c r="RMH156" s="9"/>
      <c r="RMI156" s="9"/>
      <c r="RMJ156" s="9"/>
      <c r="RMK156" s="9"/>
      <c r="RML156" s="9"/>
      <c r="RMM156" s="9"/>
      <c r="RMN156" s="9"/>
      <c r="RMO156" s="9"/>
      <c r="RMP156" s="9"/>
      <c r="RMQ156" s="9"/>
      <c r="RMR156" s="9"/>
      <c r="RMS156" s="9"/>
      <c r="RMT156" s="9"/>
      <c r="RMU156" s="9"/>
      <c r="RMV156" s="9"/>
      <c r="RMW156" s="9"/>
      <c r="RMX156" s="9"/>
      <c r="RMY156" s="9"/>
      <c r="RMZ156" s="9"/>
      <c r="RNA156" s="9"/>
      <c r="RNB156" s="9"/>
      <c r="RNC156" s="9"/>
      <c r="RND156" s="9"/>
      <c r="RNE156" s="9"/>
      <c r="RNF156" s="9"/>
      <c r="RNG156" s="9"/>
      <c r="RNH156" s="9"/>
      <c r="RNI156" s="9"/>
      <c r="RNJ156" s="9"/>
      <c r="RNK156" s="9"/>
      <c r="RNL156" s="9"/>
      <c r="RNM156" s="9"/>
      <c r="RNN156" s="9"/>
      <c r="RNO156" s="9"/>
      <c r="RNP156" s="9"/>
      <c r="RNQ156" s="9"/>
      <c r="RNR156" s="9"/>
      <c r="RNS156" s="9"/>
      <c r="RNT156" s="9"/>
      <c r="RNU156" s="9"/>
      <c r="RNV156" s="9"/>
      <c r="RNW156" s="9"/>
      <c r="RNX156" s="9"/>
      <c r="RNY156" s="9"/>
      <c r="RNZ156" s="9"/>
      <c r="ROA156" s="9"/>
      <c r="ROB156" s="9"/>
      <c r="ROC156" s="9"/>
      <c r="ROD156" s="9"/>
      <c r="ROE156" s="9"/>
      <c r="ROF156" s="9"/>
      <c r="ROG156" s="9"/>
      <c r="ROH156" s="9"/>
      <c r="ROI156" s="9"/>
      <c r="ROJ156" s="9"/>
      <c r="ROK156" s="9"/>
      <c r="ROL156" s="9"/>
      <c r="ROM156" s="9"/>
      <c r="RON156" s="9"/>
      <c r="ROO156" s="9"/>
      <c r="ROP156" s="9"/>
      <c r="ROQ156" s="9"/>
      <c r="ROR156" s="9"/>
      <c r="ROS156" s="9"/>
      <c r="ROT156" s="9"/>
      <c r="ROU156" s="9"/>
      <c r="ROV156" s="9"/>
      <c r="ROW156" s="9"/>
      <c r="ROX156" s="9"/>
      <c r="ROY156" s="9"/>
      <c r="ROZ156" s="9"/>
      <c r="RPA156" s="9"/>
      <c r="RPB156" s="9"/>
      <c r="RPC156" s="9"/>
      <c r="RPD156" s="9"/>
      <c r="RPE156" s="9"/>
      <c r="RPF156" s="9"/>
      <c r="RPG156" s="9"/>
      <c r="RPH156" s="9"/>
      <c r="RPI156" s="9"/>
      <c r="RPJ156" s="9"/>
      <c r="RPK156" s="9"/>
      <c r="RPL156" s="9"/>
      <c r="RPM156" s="9"/>
      <c r="RPN156" s="9"/>
      <c r="RPO156" s="9"/>
      <c r="RPP156" s="9"/>
      <c r="RPQ156" s="9"/>
      <c r="RPR156" s="9"/>
      <c r="RPS156" s="9"/>
      <c r="RPT156" s="9"/>
      <c r="RPU156" s="9"/>
      <c r="RPV156" s="9"/>
      <c r="RPW156" s="9"/>
      <c r="RPX156" s="9"/>
      <c r="RPY156" s="9"/>
      <c r="RPZ156" s="9"/>
      <c r="RQA156" s="9"/>
      <c r="RQB156" s="9"/>
      <c r="RQC156" s="9"/>
      <c r="RQD156" s="9"/>
      <c r="RQE156" s="9"/>
      <c r="RQF156" s="9"/>
      <c r="RQG156" s="9"/>
      <c r="RQH156" s="9"/>
      <c r="RQI156" s="9"/>
      <c r="RQJ156" s="9"/>
      <c r="RQK156" s="9"/>
      <c r="RQL156" s="9"/>
      <c r="RQM156" s="9"/>
      <c r="RQN156" s="9"/>
      <c r="RQO156" s="9"/>
      <c r="RQP156" s="9"/>
      <c r="RQQ156" s="9"/>
      <c r="RQR156" s="9"/>
      <c r="RQS156" s="9"/>
      <c r="RQT156" s="9"/>
      <c r="RQU156" s="9"/>
      <c r="RQV156" s="9"/>
      <c r="RQW156" s="9"/>
      <c r="RQX156" s="9"/>
      <c r="RQY156" s="9"/>
      <c r="RQZ156" s="9"/>
      <c r="RRA156" s="9"/>
      <c r="RRB156" s="9"/>
      <c r="RRC156" s="9"/>
      <c r="RRD156" s="9"/>
      <c r="RRE156" s="9"/>
      <c r="RRF156" s="9"/>
      <c r="RRG156" s="9"/>
      <c r="RRH156" s="9"/>
      <c r="RRI156" s="9"/>
      <c r="RRJ156" s="9"/>
      <c r="RRK156" s="9"/>
      <c r="RRL156" s="9"/>
      <c r="RRM156" s="9"/>
      <c r="RRN156" s="9"/>
      <c r="RRO156" s="9"/>
      <c r="RRP156" s="9"/>
      <c r="RRQ156" s="9"/>
      <c r="RRR156" s="9"/>
      <c r="RRS156" s="9"/>
      <c r="RRT156" s="9"/>
      <c r="RRU156" s="9"/>
      <c r="RRV156" s="9"/>
      <c r="RRW156" s="9"/>
      <c r="RRX156" s="9"/>
      <c r="RRY156" s="9"/>
      <c r="RRZ156" s="9"/>
      <c r="RSA156" s="9"/>
      <c r="RSB156" s="9"/>
      <c r="RSC156" s="9"/>
      <c r="RSD156" s="9"/>
      <c r="RSE156" s="9"/>
      <c r="RSF156" s="9"/>
      <c r="RSG156" s="9"/>
      <c r="RSH156" s="9"/>
      <c r="RSI156" s="9"/>
      <c r="RSJ156" s="9"/>
      <c r="RSK156" s="9"/>
      <c r="RSL156" s="9"/>
      <c r="RSM156" s="9"/>
      <c r="RSN156" s="9"/>
      <c r="RSO156" s="9"/>
      <c r="RSP156" s="9"/>
      <c r="RSQ156" s="9"/>
      <c r="RSR156" s="9"/>
      <c r="RSS156" s="9"/>
      <c r="RST156" s="9"/>
      <c r="RSU156" s="9"/>
      <c r="RSV156" s="9"/>
      <c r="RSW156" s="9"/>
      <c r="RSX156" s="9"/>
      <c r="RSY156" s="9"/>
      <c r="RSZ156" s="9"/>
      <c r="RTA156" s="9"/>
      <c r="RTB156" s="9"/>
      <c r="RTC156" s="9"/>
      <c r="RTD156" s="9"/>
      <c r="RTE156" s="9"/>
      <c r="RTF156" s="9"/>
      <c r="RTG156" s="9"/>
      <c r="RTH156" s="9"/>
      <c r="RTI156" s="9"/>
      <c r="RTJ156" s="9"/>
      <c r="RTK156" s="9"/>
      <c r="RTL156" s="9"/>
      <c r="RTM156" s="9"/>
      <c r="RTN156" s="9"/>
      <c r="RTO156" s="9"/>
      <c r="RTP156" s="9"/>
      <c r="RTQ156" s="9"/>
      <c r="RTR156" s="9"/>
      <c r="RTS156" s="9"/>
      <c r="RTT156" s="9"/>
      <c r="RTU156" s="9"/>
      <c r="RTV156" s="9"/>
      <c r="RTW156" s="9"/>
      <c r="RTX156" s="9"/>
      <c r="RTY156" s="9"/>
      <c r="RTZ156" s="9"/>
      <c r="RUA156" s="9"/>
      <c r="RUB156" s="9"/>
      <c r="RUC156" s="9"/>
      <c r="RUD156" s="9"/>
      <c r="RUE156" s="9"/>
      <c r="RUF156" s="9"/>
      <c r="RUG156" s="9"/>
      <c r="RUH156" s="9"/>
      <c r="RUI156" s="9"/>
      <c r="RUJ156" s="9"/>
      <c r="RUK156" s="9"/>
      <c r="RUL156" s="9"/>
      <c r="RUM156" s="9"/>
      <c r="RUN156" s="9"/>
      <c r="RUO156" s="9"/>
      <c r="RUP156" s="9"/>
      <c r="RUQ156" s="9"/>
      <c r="RUR156" s="9"/>
      <c r="RUS156" s="9"/>
      <c r="RUT156" s="9"/>
      <c r="RUU156" s="9"/>
      <c r="RUV156" s="9"/>
      <c r="RUW156" s="9"/>
      <c r="RUX156" s="9"/>
      <c r="RUY156" s="9"/>
      <c r="RUZ156" s="9"/>
      <c r="RVA156" s="9"/>
      <c r="RVB156" s="9"/>
      <c r="RVC156" s="9"/>
      <c r="RVD156" s="9"/>
      <c r="RVE156" s="9"/>
      <c r="RVF156" s="9"/>
      <c r="RVG156" s="9"/>
      <c r="RVH156" s="9"/>
      <c r="RVI156" s="9"/>
      <c r="RVJ156" s="9"/>
      <c r="RVK156" s="9"/>
      <c r="RVL156" s="9"/>
      <c r="RVM156" s="9"/>
      <c r="RVN156" s="9"/>
      <c r="RVO156" s="9"/>
      <c r="RVP156" s="9"/>
      <c r="RVQ156" s="9"/>
      <c r="RVR156" s="9"/>
      <c r="RVS156" s="9"/>
      <c r="RVT156" s="9"/>
      <c r="RVU156" s="9"/>
      <c r="RVV156" s="9"/>
      <c r="RVW156" s="9"/>
      <c r="RVX156" s="9"/>
      <c r="RVY156" s="9"/>
      <c r="RVZ156" s="9"/>
      <c r="RWA156" s="9"/>
      <c r="RWB156" s="9"/>
      <c r="RWC156" s="9"/>
      <c r="RWD156" s="9"/>
      <c r="RWE156" s="9"/>
      <c r="RWF156" s="9"/>
      <c r="RWG156" s="9"/>
      <c r="RWH156" s="9"/>
      <c r="RWI156" s="9"/>
      <c r="RWJ156" s="9"/>
      <c r="RWK156" s="9"/>
      <c r="RWL156" s="9"/>
      <c r="RWM156" s="9"/>
      <c r="RWN156" s="9"/>
      <c r="RWO156" s="9"/>
      <c r="RWP156" s="9"/>
      <c r="RWQ156" s="9"/>
      <c r="RWR156" s="9"/>
      <c r="RWS156" s="9"/>
      <c r="RWT156" s="9"/>
      <c r="RWU156" s="9"/>
      <c r="RWV156" s="9"/>
      <c r="RWW156" s="9"/>
      <c r="RWX156" s="9"/>
      <c r="RWY156" s="9"/>
      <c r="RWZ156" s="9"/>
      <c r="RXA156" s="9"/>
      <c r="RXB156" s="9"/>
      <c r="RXC156" s="9"/>
      <c r="RXD156" s="9"/>
      <c r="RXE156" s="9"/>
      <c r="RXF156" s="9"/>
      <c r="RXG156" s="9"/>
      <c r="RXH156" s="9"/>
      <c r="RXI156" s="9"/>
      <c r="RXJ156" s="9"/>
      <c r="RXK156" s="9"/>
      <c r="RXL156" s="9"/>
      <c r="RXM156" s="9"/>
      <c r="RXN156" s="9"/>
      <c r="RXO156" s="9"/>
      <c r="RXP156" s="9"/>
      <c r="RXQ156" s="9"/>
      <c r="RXR156" s="9"/>
      <c r="RXS156" s="9"/>
      <c r="RXT156" s="9"/>
      <c r="RXU156" s="9"/>
      <c r="RXV156" s="9"/>
      <c r="RXW156" s="9"/>
      <c r="RXX156" s="9"/>
      <c r="RXY156" s="9"/>
      <c r="RXZ156" s="9"/>
      <c r="RYA156" s="9"/>
      <c r="RYB156" s="9"/>
      <c r="RYC156" s="9"/>
      <c r="RYD156" s="9"/>
      <c r="RYE156" s="9"/>
      <c r="RYF156" s="9"/>
      <c r="RYG156" s="9"/>
      <c r="RYH156" s="9"/>
      <c r="RYI156" s="9"/>
      <c r="RYJ156" s="9"/>
      <c r="RYK156" s="9"/>
      <c r="RYL156" s="9"/>
      <c r="RYM156" s="9"/>
      <c r="RYN156" s="9"/>
      <c r="RYO156" s="9"/>
      <c r="RYP156" s="9"/>
      <c r="RYQ156" s="9"/>
      <c r="RYR156" s="9"/>
      <c r="RYS156" s="9"/>
      <c r="RYT156" s="9"/>
      <c r="RYU156" s="9"/>
      <c r="RYV156" s="9"/>
      <c r="RYW156" s="9"/>
      <c r="RYX156" s="9"/>
      <c r="RYY156" s="9"/>
      <c r="RYZ156" s="9"/>
      <c r="RZA156" s="9"/>
      <c r="RZB156" s="9"/>
      <c r="RZC156" s="9"/>
      <c r="RZD156" s="9"/>
      <c r="RZE156" s="9"/>
      <c r="RZF156" s="9"/>
      <c r="RZG156" s="9"/>
      <c r="RZH156" s="9"/>
      <c r="RZI156" s="9"/>
      <c r="RZJ156" s="9"/>
      <c r="RZK156" s="9"/>
      <c r="RZL156" s="9"/>
      <c r="RZM156" s="9"/>
      <c r="RZN156" s="9"/>
      <c r="RZO156" s="9"/>
      <c r="RZP156" s="9"/>
      <c r="RZQ156" s="9"/>
      <c r="RZR156" s="9"/>
      <c r="RZS156" s="9"/>
      <c r="RZT156" s="9"/>
      <c r="RZU156" s="9"/>
      <c r="RZV156" s="9"/>
      <c r="RZW156" s="9"/>
      <c r="RZX156" s="9"/>
      <c r="RZY156" s="9"/>
      <c r="RZZ156" s="9"/>
      <c r="SAA156" s="9"/>
      <c r="SAB156" s="9"/>
      <c r="SAC156" s="9"/>
      <c r="SAD156" s="9"/>
      <c r="SAE156" s="9"/>
      <c r="SAF156" s="9"/>
      <c r="SAG156" s="9"/>
      <c r="SAH156" s="9"/>
      <c r="SAI156" s="9"/>
      <c r="SAJ156" s="9"/>
      <c r="SAK156" s="9"/>
      <c r="SAL156" s="9"/>
      <c r="SAM156" s="9"/>
      <c r="SAN156" s="9"/>
      <c r="SAO156" s="9"/>
      <c r="SAP156" s="9"/>
      <c r="SAQ156" s="9"/>
      <c r="SAR156" s="9"/>
      <c r="SAS156" s="9"/>
      <c r="SAT156" s="9"/>
      <c r="SAU156" s="9"/>
      <c r="SAV156" s="9"/>
      <c r="SAW156" s="9"/>
      <c r="SAX156" s="9"/>
      <c r="SAY156" s="9"/>
      <c r="SAZ156" s="9"/>
      <c r="SBA156" s="9"/>
      <c r="SBB156" s="9"/>
      <c r="SBC156" s="9"/>
      <c r="SBD156" s="9"/>
      <c r="SBE156" s="9"/>
      <c r="SBF156" s="9"/>
      <c r="SBG156" s="9"/>
      <c r="SBH156" s="9"/>
      <c r="SBI156" s="9"/>
      <c r="SBJ156" s="9"/>
      <c r="SBK156" s="9"/>
      <c r="SBL156" s="9"/>
      <c r="SBM156" s="9"/>
      <c r="SBN156" s="9"/>
      <c r="SBO156" s="9"/>
      <c r="SBP156" s="9"/>
      <c r="SBQ156" s="9"/>
      <c r="SBR156" s="9"/>
      <c r="SBS156" s="9"/>
      <c r="SBT156" s="9"/>
      <c r="SBU156" s="9"/>
      <c r="SBV156" s="9"/>
      <c r="SBW156" s="9"/>
      <c r="SBX156" s="9"/>
      <c r="SBY156" s="9"/>
      <c r="SBZ156" s="9"/>
      <c r="SCA156" s="9"/>
      <c r="SCB156" s="9"/>
      <c r="SCC156" s="9"/>
      <c r="SCD156" s="9"/>
      <c r="SCE156" s="9"/>
      <c r="SCF156" s="9"/>
      <c r="SCG156" s="9"/>
      <c r="SCH156" s="9"/>
      <c r="SCI156" s="9"/>
      <c r="SCJ156" s="9"/>
      <c r="SCK156" s="9"/>
      <c r="SCL156" s="9"/>
      <c r="SCM156" s="9"/>
      <c r="SCN156" s="9"/>
      <c r="SCO156" s="9"/>
      <c r="SCP156" s="9"/>
      <c r="SCQ156" s="9"/>
      <c r="SCR156" s="9"/>
      <c r="SCS156" s="9"/>
      <c r="SCT156" s="9"/>
      <c r="SCU156" s="9"/>
      <c r="SCV156" s="9"/>
      <c r="SCW156" s="9"/>
      <c r="SCX156" s="9"/>
      <c r="SCY156" s="9"/>
      <c r="SCZ156" s="9"/>
      <c r="SDA156" s="9"/>
      <c r="SDB156" s="9"/>
      <c r="SDC156" s="9"/>
      <c r="SDD156" s="9"/>
      <c r="SDE156" s="9"/>
      <c r="SDF156" s="9"/>
      <c r="SDG156" s="9"/>
      <c r="SDH156" s="9"/>
      <c r="SDI156" s="9"/>
      <c r="SDJ156" s="9"/>
      <c r="SDK156" s="9"/>
      <c r="SDL156" s="9"/>
      <c r="SDM156" s="9"/>
      <c r="SDN156" s="9"/>
      <c r="SDO156" s="9"/>
      <c r="SDP156" s="9"/>
      <c r="SDQ156" s="9"/>
      <c r="SDR156" s="9"/>
      <c r="SDS156" s="9"/>
      <c r="SDT156" s="9"/>
      <c r="SDU156" s="9"/>
      <c r="SDV156" s="9"/>
      <c r="SDW156" s="9"/>
      <c r="SDX156" s="9"/>
      <c r="SDY156" s="9"/>
      <c r="SDZ156" s="9"/>
      <c r="SEA156" s="9"/>
      <c r="SEB156" s="9"/>
      <c r="SEC156" s="9"/>
      <c r="SED156" s="9"/>
      <c r="SEE156" s="9"/>
      <c r="SEF156" s="9"/>
      <c r="SEG156" s="9"/>
      <c r="SEH156" s="9"/>
      <c r="SEI156" s="9"/>
      <c r="SEJ156" s="9"/>
      <c r="SEK156" s="9"/>
      <c r="SEL156" s="9"/>
      <c r="SEM156" s="9"/>
      <c r="SEN156" s="9"/>
      <c r="SEO156" s="9"/>
      <c r="SEP156" s="9"/>
      <c r="SEQ156" s="9"/>
      <c r="SER156" s="9"/>
      <c r="SES156" s="9"/>
      <c r="SET156" s="9"/>
      <c r="SEU156" s="9"/>
      <c r="SEV156" s="9"/>
      <c r="SEW156" s="9"/>
      <c r="SEX156" s="9"/>
      <c r="SEY156" s="9"/>
      <c r="SEZ156" s="9"/>
      <c r="SFA156" s="9"/>
      <c r="SFB156" s="9"/>
      <c r="SFC156" s="9"/>
      <c r="SFD156" s="9"/>
      <c r="SFE156" s="9"/>
      <c r="SFF156" s="9"/>
      <c r="SFG156" s="9"/>
      <c r="SFH156" s="9"/>
      <c r="SFI156" s="9"/>
      <c r="SFJ156" s="9"/>
      <c r="SFK156" s="9"/>
      <c r="SFL156" s="9"/>
      <c r="SFM156" s="9"/>
      <c r="SFN156" s="9"/>
      <c r="SFO156" s="9"/>
      <c r="SFP156" s="9"/>
      <c r="SFQ156" s="9"/>
      <c r="SFR156" s="9"/>
      <c r="SFS156" s="9"/>
      <c r="SFT156" s="9"/>
      <c r="SFU156" s="9"/>
      <c r="SFV156" s="9"/>
      <c r="SFW156" s="9"/>
      <c r="SFX156" s="9"/>
      <c r="SFY156" s="9"/>
      <c r="SFZ156" s="9"/>
      <c r="SGA156" s="9"/>
      <c r="SGB156" s="9"/>
      <c r="SGC156" s="9"/>
      <c r="SGD156" s="9"/>
      <c r="SGE156" s="9"/>
      <c r="SGF156" s="9"/>
      <c r="SGG156" s="9"/>
      <c r="SGH156" s="9"/>
      <c r="SGI156" s="9"/>
      <c r="SGJ156" s="9"/>
      <c r="SGK156" s="9"/>
      <c r="SGL156" s="9"/>
      <c r="SGM156" s="9"/>
      <c r="SGN156" s="9"/>
      <c r="SGO156" s="9"/>
      <c r="SGP156" s="9"/>
      <c r="SGQ156" s="9"/>
      <c r="SGR156" s="9"/>
      <c r="SGS156" s="9"/>
      <c r="SGT156" s="9"/>
      <c r="SGU156" s="9"/>
      <c r="SGV156" s="9"/>
      <c r="SGW156" s="9"/>
      <c r="SGX156" s="9"/>
      <c r="SGY156" s="9"/>
      <c r="SGZ156" s="9"/>
      <c r="SHA156" s="9"/>
      <c r="SHB156" s="9"/>
      <c r="SHC156" s="9"/>
      <c r="SHD156" s="9"/>
      <c r="SHE156" s="9"/>
      <c r="SHF156" s="9"/>
      <c r="SHG156" s="9"/>
      <c r="SHH156" s="9"/>
      <c r="SHI156" s="9"/>
      <c r="SHJ156" s="9"/>
      <c r="SHK156" s="9"/>
      <c r="SHL156" s="9"/>
      <c r="SHM156" s="9"/>
      <c r="SHN156" s="9"/>
      <c r="SHO156" s="9"/>
      <c r="SHP156" s="9"/>
      <c r="SHQ156" s="9"/>
      <c r="SHR156" s="9"/>
      <c r="SHS156" s="9"/>
      <c r="SHT156" s="9"/>
      <c r="SHU156" s="9"/>
      <c r="SHV156" s="9"/>
      <c r="SHW156" s="9"/>
      <c r="SHX156" s="9"/>
      <c r="SHY156" s="9"/>
      <c r="SHZ156" s="9"/>
      <c r="SIA156" s="9"/>
      <c r="SIB156" s="9"/>
      <c r="SIC156" s="9"/>
      <c r="SID156" s="9"/>
      <c r="SIE156" s="9"/>
      <c r="SIF156" s="9"/>
      <c r="SIG156" s="9"/>
      <c r="SIH156" s="9"/>
      <c r="SII156" s="9"/>
      <c r="SIJ156" s="9"/>
      <c r="SIK156" s="9"/>
      <c r="SIL156" s="9"/>
      <c r="SIM156" s="9"/>
      <c r="SIN156" s="9"/>
      <c r="SIO156" s="9"/>
      <c r="SIP156" s="9"/>
      <c r="SIQ156" s="9"/>
      <c r="SIR156" s="9"/>
      <c r="SIS156" s="9"/>
      <c r="SIT156" s="9"/>
      <c r="SIU156" s="9"/>
      <c r="SIV156" s="9"/>
      <c r="SIW156" s="9"/>
      <c r="SIX156" s="9"/>
      <c r="SIY156" s="9"/>
      <c r="SIZ156" s="9"/>
      <c r="SJA156" s="9"/>
      <c r="SJB156" s="9"/>
      <c r="SJC156" s="9"/>
      <c r="SJD156" s="9"/>
      <c r="SJE156" s="9"/>
      <c r="SJF156" s="9"/>
      <c r="SJG156" s="9"/>
      <c r="SJH156" s="9"/>
      <c r="SJI156" s="9"/>
      <c r="SJJ156" s="9"/>
      <c r="SJK156" s="9"/>
      <c r="SJL156" s="9"/>
      <c r="SJM156" s="9"/>
      <c r="SJN156" s="9"/>
      <c r="SJO156" s="9"/>
      <c r="SJP156" s="9"/>
      <c r="SJQ156" s="9"/>
      <c r="SJR156" s="9"/>
      <c r="SJS156" s="9"/>
      <c r="SJT156" s="9"/>
      <c r="SJU156" s="9"/>
      <c r="SJV156" s="9"/>
      <c r="SJW156" s="9"/>
      <c r="SJX156" s="9"/>
      <c r="SJY156" s="9"/>
      <c r="SJZ156" s="9"/>
      <c r="SKA156" s="9"/>
      <c r="SKB156" s="9"/>
      <c r="SKC156" s="9"/>
      <c r="SKD156" s="9"/>
      <c r="SKE156" s="9"/>
      <c r="SKF156" s="9"/>
      <c r="SKG156" s="9"/>
      <c r="SKH156" s="9"/>
      <c r="SKI156" s="9"/>
      <c r="SKJ156" s="9"/>
      <c r="SKK156" s="9"/>
      <c r="SKL156" s="9"/>
      <c r="SKM156" s="9"/>
      <c r="SKN156" s="9"/>
      <c r="SKO156" s="9"/>
      <c r="SKP156" s="9"/>
      <c r="SKQ156" s="9"/>
      <c r="SKR156" s="9"/>
      <c r="SKS156" s="9"/>
      <c r="SKT156" s="9"/>
      <c r="SKU156" s="9"/>
      <c r="SKV156" s="9"/>
      <c r="SKW156" s="9"/>
      <c r="SKX156" s="9"/>
      <c r="SKY156" s="9"/>
      <c r="SKZ156" s="9"/>
      <c r="SLA156" s="9"/>
      <c r="SLB156" s="9"/>
      <c r="SLC156" s="9"/>
      <c r="SLD156" s="9"/>
      <c r="SLE156" s="9"/>
      <c r="SLF156" s="9"/>
      <c r="SLG156" s="9"/>
      <c r="SLH156" s="9"/>
      <c r="SLI156" s="9"/>
      <c r="SLJ156" s="9"/>
      <c r="SLK156" s="9"/>
      <c r="SLL156" s="9"/>
      <c r="SLM156" s="9"/>
      <c r="SLN156" s="9"/>
      <c r="SLO156" s="9"/>
      <c r="SLP156" s="9"/>
      <c r="SLQ156" s="9"/>
      <c r="SLR156" s="9"/>
      <c r="SLS156" s="9"/>
      <c r="SLT156" s="9"/>
      <c r="SLU156" s="9"/>
      <c r="SLV156" s="9"/>
      <c r="SLW156" s="9"/>
      <c r="SLX156" s="9"/>
      <c r="SLY156" s="9"/>
      <c r="SLZ156" s="9"/>
      <c r="SMA156" s="9"/>
      <c r="SMB156" s="9"/>
      <c r="SMC156" s="9"/>
      <c r="SMD156" s="9"/>
      <c r="SME156" s="9"/>
      <c r="SMF156" s="9"/>
      <c r="SMG156" s="9"/>
      <c r="SMH156" s="9"/>
      <c r="SMI156" s="9"/>
      <c r="SMJ156" s="9"/>
      <c r="SMK156" s="9"/>
      <c r="SML156" s="9"/>
      <c r="SMM156" s="9"/>
      <c r="SMN156" s="9"/>
      <c r="SMO156" s="9"/>
      <c r="SMP156" s="9"/>
      <c r="SMQ156" s="9"/>
      <c r="SMR156" s="9"/>
      <c r="SMS156" s="9"/>
      <c r="SMT156" s="9"/>
      <c r="SMU156" s="9"/>
      <c r="SMV156" s="9"/>
      <c r="SMW156" s="9"/>
      <c r="SMX156" s="9"/>
      <c r="SMY156" s="9"/>
      <c r="SMZ156" s="9"/>
      <c r="SNA156" s="9"/>
      <c r="SNB156" s="9"/>
      <c r="SNC156" s="9"/>
      <c r="SND156" s="9"/>
      <c r="SNE156" s="9"/>
      <c r="SNF156" s="9"/>
      <c r="SNG156" s="9"/>
      <c r="SNH156" s="9"/>
      <c r="SNI156" s="9"/>
      <c r="SNJ156" s="9"/>
      <c r="SNK156" s="9"/>
      <c r="SNL156" s="9"/>
      <c r="SNM156" s="9"/>
      <c r="SNN156" s="9"/>
      <c r="SNO156" s="9"/>
      <c r="SNP156" s="9"/>
      <c r="SNQ156" s="9"/>
      <c r="SNR156" s="9"/>
      <c r="SNS156" s="9"/>
      <c r="SNT156" s="9"/>
      <c r="SNU156" s="9"/>
      <c r="SNV156" s="9"/>
      <c r="SNW156" s="9"/>
      <c r="SNX156" s="9"/>
      <c r="SNY156" s="9"/>
      <c r="SNZ156" s="9"/>
      <c r="SOA156" s="9"/>
      <c r="SOB156" s="9"/>
      <c r="SOC156" s="9"/>
      <c r="SOD156" s="9"/>
      <c r="SOE156" s="9"/>
      <c r="SOF156" s="9"/>
      <c r="SOG156" s="9"/>
      <c r="SOH156" s="9"/>
      <c r="SOI156" s="9"/>
      <c r="SOJ156" s="9"/>
      <c r="SOK156" s="9"/>
      <c r="SOL156" s="9"/>
      <c r="SOM156" s="9"/>
      <c r="SON156" s="9"/>
      <c r="SOO156" s="9"/>
      <c r="SOP156" s="9"/>
      <c r="SOQ156" s="9"/>
      <c r="SOR156" s="9"/>
      <c r="SOS156" s="9"/>
      <c r="SOT156" s="9"/>
      <c r="SOU156" s="9"/>
      <c r="SOV156" s="9"/>
      <c r="SOW156" s="9"/>
      <c r="SOX156" s="9"/>
      <c r="SOY156" s="9"/>
      <c r="SOZ156" s="9"/>
      <c r="SPA156" s="9"/>
      <c r="SPB156" s="9"/>
      <c r="SPC156" s="9"/>
      <c r="SPD156" s="9"/>
      <c r="SPE156" s="9"/>
      <c r="SPF156" s="9"/>
      <c r="SPG156" s="9"/>
      <c r="SPH156" s="9"/>
      <c r="SPI156" s="9"/>
      <c r="SPJ156" s="9"/>
      <c r="SPK156" s="9"/>
      <c r="SPL156" s="9"/>
      <c r="SPM156" s="9"/>
      <c r="SPN156" s="9"/>
      <c r="SPO156" s="9"/>
      <c r="SPP156" s="9"/>
      <c r="SPQ156" s="9"/>
      <c r="SPR156" s="9"/>
      <c r="SPS156" s="9"/>
      <c r="SPT156" s="9"/>
      <c r="SPU156" s="9"/>
      <c r="SPV156" s="9"/>
      <c r="SPW156" s="9"/>
      <c r="SPX156" s="9"/>
      <c r="SPY156" s="9"/>
      <c r="SPZ156" s="9"/>
      <c r="SQA156" s="9"/>
      <c r="SQB156" s="9"/>
      <c r="SQC156" s="9"/>
      <c r="SQD156" s="9"/>
      <c r="SQE156" s="9"/>
      <c r="SQF156" s="9"/>
      <c r="SQG156" s="9"/>
      <c r="SQH156" s="9"/>
      <c r="SQI156" s="9"/>
      <c r="SQJ156" s="9"/>
      <c r="SQK156" s="9"/>
      <c r="SQL156" s="9"/>
      <c r="SQM156" s="9"/>
      <c r="SQN156" s="9"/>
      <c r="SQO156" s="9"/>
      <c r="SQP156" s="9"/>
      <c r="SQQ156" s="9"/>
      <c r="SQR156" s="9"/>
      <c r="SQS156" s="9"/>
      <c r="SQT156" s="9"/>
      <c r="SQU156" s="9"/>
      <c r="SQV156" s="9"/>
      <c r="SQW156" s="9"/>
      <c r="SQX156" s="9"/>
      <c r="SQY156" s="9"/>
      <c r="SQZ156" s="9"/>
      <c r="SRA156" s="9"/>
      <c r="SRB156" s="9"/>
      <c r="SRC156" s="9"/>
      <c r="SRD156" s="9"/>
      <c r="SRE156" s="9"/>
      <c r="SRF156" s="9"/>
      <c r="SRG156" s="9"/>
      <c r="SRH156" s="9"/>
      <c r="SRI156" s="9"/>
      <c r="SRJ156" s="9"/>
      <c r="SRK156" s="9"/>
      <c r="SRL156" s="9"/>
      <c r="SRM156" s="9"/>
      <c r="SRN156" s="9"/>
      <c r="SRO156" s="9"/>
      <c r="SRP156" s="9"/>
      <c r="SRQ156" s="9"/>
      <c r="SRR156" s="9"/>
      <c r="SRS156" s="9"/>
      <c r="SRT156" s="9"/>
      <c r="SRU156" s="9"/>
      <c r="SRV156" s="9"/>
      <c r="SRW156" s="9"/>
      <c r="SRX156" s="9"/>
      <c r="SRY156" s="9"/>
      <c r="SRZ156" s="9"/>
      <c r="SSA156" s="9"/>
      <c r="SSB156" s="9"/>
      <c r="SSC156" s="9"/>
      <c r="SSD156" s="9"/>
      <c r="SSE156" s="9"/>
      <c r="SSF156" s="9"/>
      <c r="SSG156" s="9"/>
      <c r="SSH156" s="9"/>
      <c r="SSI156" s="9"/>
      <c r="SSJ156" s="9"/>
      <c r="SSK156" s="9"/>
      <c r="SSL156" s="9"/>
      <c r="SSM156" s="9"/>
      <c r="SSN156" s="9"/>
      <c r="SSO156" s="9"/>
      <c r="SSP156" s="9"/>
      <c r="SSQ156" s="9"/>
      <c r="SSR156" s="9"/>
      <c r="SSS156" s="9"/>
      <c r="SST156" s="9"/>
      <c r="SSU156" s="9"/>
      <c r="SSV156" s="9"/>
      <c r="SSW156" s="9"/>
      <c r="SSX156" s="9"/>
      <c r="SSY156" s="9"/>
      <c r="SSZ156" s="9"/>
      <c r="STA156" s="9"/>
      <c r="STB156" s="9"/>
      <c r="STC156" s="9"/>
      <c r="STD156" s="9"/>
      <c r="STE156" s="9"/>
      <c r="STF156" s="9"/>
      <c r="STG156" s="9"/>
      <c r="STH156" s="9"/>
      <c r="STI156" s="9"/>
      <c r="STJ156" s="9"/>
      <c r="STK156" s="9"/>
      <c r="STL156" s="9"/>
      <c r="STM156" s="9"/>
      <c r="STN156" s="9"/>
      <c r="STO156" s="9"/>
      <c r="STP156" s="9"/>
      <c r="STQ156" s="9"/>
      <c r="STR156" s="9"/>
      <c r="STS156" s="9"/>
      <c r="STT156" s="9"/>
      <c r="STU156" s="9"/>
      <c r="STV156" s="9"/>
      <c r="STW156" s="9"/>
      <c r="STX156" s="9"/>
      <c r="STY156" s="9"/>
      <c r="STZ156" s="9"/>
      <c r="SUA156" s="9"/>
      <c r="SUB156" s="9"/>
      <c r="SUC156" s="9"/>
      <c r="SUD156" s="9"/>
      <c r="SUE156" s="9"/>
      <c r="SUF156" s="9"/>
      <c r="SUG156" s="9"/>
      <c r="SUH156" s="9"/>
      <c r="SUI156" s="9"/>
      <c r="SUJ156" s="9"/>
      <c r="SUK156" s="9"/>
      <c r="SUL156" s="9"/>
      <c r="SUM156" s="9"/>
      <c r="SUN156" s="9"/>
      <c r="SUO156" s="9"/>
      <c r="SUP156" s="9"/>
      <c r="SUQ156" s="9"/>
      <c r="SUR156" s="9"/>
      <c r="SUS156" s="9"/>
      <c r="SUT156" s="9"/>
      <c r="SUU156" s="9"/>
      <c r="SUV156" s="9"/>
      <c r="SUW156" s="9"/>
      <c r="SUX156" s="9"/>
      <c r="SUY156" s="9"/>
      <c r="SUZ156" s="9"/>
      <c r="SVA156" s="9"/>
      <c r="SVB156" s="9"/>
      <c r="SVC156" s="9"/>
      <c r="SVD156" s="9"/>
      <c r="SVE156" s="9"/>
      <c r="SVF156" s="9"/>
      <c r="SVG156" s="9"/>
      <c r="SVH156" s="9"/>
      <c r="SVI156" s="9"/>
      <c r="SVJ156" s="9"/>
      <c r="SVK156" s="9"/>
      <c r="SVL156" s="9"/>
      <c r="SVM156" s="9"/>
      <c r="SVN156" s="9"/>
      <c r="SVO156" s="9"/>
      <c r="SVP156" s="9"/>
      <c r="SVQ156" s="9"/>
      <c r="SVR156" s="9"/>
      <c r="SVS156" s="9"/>
      <c r="SVT156" s="9"/>
      <c r="SVU156" s="9"/>
      <c r="SVV156" s="9"/>
      <c r="SVW156" s="9"/>
      <c r="SVX156" s="9"/>
      <c r="SVY156" s="9"/>
      <c r="SVZ156" s="9"/>
      <c r="SWA156" s="9"/>
      <c r="SWB156" s="9"/>
      <c r="SWC156" s="9"/>
      <c r="SWD156" s="9"/>
      <c r="SWE156" s="9"/>
      <c r="SWF156" s="9"/>
      <c r="SWG156" s="9"/>
      <c r="SWH156" s="9"/>
      <c r="SWI156" s="9"/>
      <c r="SWJ156" s="9"/>
      <c r="SWK156" s="9"/>
      <c r="SWL156" s="9"/>
      <c r="SWM156" s="9"/>
      <c r="SWN156" s="9"/>
      <c r="SWO156" s="9"/>
      <c r="SWP156" s="9"/>
      <c r="SWQ156" s="9"/>
      <c r="SWR156" s="9"/>
      <c r="SWS156" s="9"/>
      <c r="SWT156" s="9"/>
      <c r="SWU156" s="9"/>
      <c r="SWV156" s="9"/>
      <c r="SWW156" s="9"/>
      <c r="SWX156" s="9"/>
      <c r="SWY156" s="9"/>
      <c r="SWZ156" s="9"/>
      <c r="SXA156" s="9"/>
      <c r="SXB156" s="9"/>
      <c r="SXC156" s="9"/>
      <c r="SXD156" s="9"/>
      <c r="SXE156" s="9"/>
      <c r="SXF156" s="9"/>
      <c r="SXG156" s="9"/>
      <c r="SXH156" s="9"/>
      <c r="SXI156" s="9"/>
      <c r="SXJ156" s="9"/>
      <c r="SXK156" s="9"/>
      <c r="SXL156" s="9"/>
      <c r="SXM156" s="9"/>
      <c r="SXN156" s="9"/>
      <c r="SXO156" s="9"/>
      <c r="SXP156" s="9"/>
      <c r="SXQ156" s="9"/>
      <c r="SXR156" s="9"/>
      <c r="SXS156" s="9"/>
      <c r="SXT156" s="9"/>
      <c r="SXU156" s="9"/>
      <c r="SXV156" s="9"/>
      <c r="SXW156" s="9"/>
      <c r="SXX156" s="9"/>
      <c r="SXY156" s="9"/>
      <c r="SXZ156" s="9"/>
      <c r="SYA156" s="9"/>
      <c r="SYB156" s="9"/>
      <c r="SYC156" s="9"/>
      <c r="SYD156" s="9"/>
      <c r="SYE156" s="9"/>
      <c r="SYF156" s="9"/>
      <c r="SYG156" s="9"/>
      <c r="SYH156" s="9"/>
      <c r="SYI156" s="9"/>
      <c r="SYJ156" s="9"/>
      <c r="SYK156" s="9"/>
      <c r="SYL156" s="9"/>
      <c r="SYM156" s="9"/>
      <c r="SYN156" s="9"/>
      <c r="SYO156" s="9"/>
      <c r="SYP156" s="9"/>
      <c r="SYQ156" s="9"/>
      <c r="SYR156" s="9"/>
      <c r="SYS156" s="9"/>
      <c r="SYT156" s="9"/>
      <c r="SYU156" s="9"/>
      <c r="SYV156" s="9"/>
      <c r="SYW156" s="9"/>
      <c r="SYX156" s="9"/>
      <c r="SYY156" s="9"/>
      <c r="SYZ156" s="9"/>
      <c r="SZA156" s="9"/>
      <c r="SZB156" s="9"/>
      <c r="SZC156" s="9"/>
      <c r="SZD156" s="9"/>
      <c r="SZE156" s="9"/>
      <c r="SZF156" s="9"/>
      <c r="SZG156" s="9"/>
      <c r="SZH156" s="9"/>
      <c r="SZI156" s="9"/>
      <c r="SZJ156" s="9"/>
      <c r="SZK156" s="9"/>
      <c r="SZL156" s="9"/>
      <c r="SZM156" s="9"/>
      <c r="SZN156" s="9"/>
      <c r="SZO156" s="9"/>
      <c r="SZP156" s="9"/>
      <c r="SZQ156" s="9"/>
      <c r="SZR156" s="9"/>
      <c r="SZS156" s="9"/>
      <c r="SZT156" s="9"/>
      <c r="SZU156" s="9"/>
      <c r="SZV156" s="9"/>
      <c r="SZW156" s="9"/>
      <c r="SZX156" s="9"/>
      <c r="SZY156" s="9"/>
      <c r="SZZ156" s="9"/>
      <c r="TAA156" s="9"/>
      <c r="TAB156" s="9"/>
      <c r="TAC156" s="9"/>
      <c r="TAD156" s="9"/>
      <c r="TAE156" s="9"/>
      <c r="TAF156" s="9"/>
      <c r="TAG156" s="9"/>
      <c r="TAH156" s="9"/>
      <c r="TAI156" s="9"/>
      <c r="TAJ156" s="9"/>
      <c r="TAK156" s="9"/>
      <c r="TAL156" s="9"/>
      <c r="TAM156" s="9"/>
      <c r="TAN156" s="9"/>
      <c r="TAO156" s="9"/>
      <c r="TAP156" s="9"/>
      <c r="TAQ156" s="9"/>
      <c r="TAR156" s="9"/>
      <c r="TAS156" s="9"/>
      <c r="TAT156" s="9"/>
      <c r="TAU156" s="9"/>
      <c r="TAV156" s="9"/>
      <c r="TAW156" s="9"/>
      <c r="TAX156" s="9"/>
      <c r="TAY156" s="9"/>
      <c r="TAZ156" s="9"/>
      <c r="TBA156" s="9"/>
      <c r="TBB156" s="9"/>
      <c r="TBC156" s="9"/>
      <c r="TBD156" s="9"/>
      <c r="TBE156" s="9"/>
      <c r="TBF156" s="9"/>
      <c r="TBG156" s="9"/>
      <c r="TBH156" s="9"/>
      <c r="TBI156" s="9"/>
      <c r="TBJ156" s="9"/>
      <c r="TBK156" s="9"/>
      <c r="TBL156" s="9"/>
      <c r="TBM156" s="9"/>
      <c r="TBN156" s="9"/>
      <c r="TBO156" s="9"/>
      <c r="TBP156" s="9"/>
      <c r="TBQ156" s="9"/>
      <c r="TBR156" s="9"/>
      <c r="TBS156" s="9"/>
      <c r="TBT156" s="9"/>
      <c r="TBU156" s="9"/>
      <c r="TBV156" s="9"/>
      <c r="TBW156" s="9"/>
      <c r="TBX156" s="9"/>
      <c r="TBY156" s="9"/>
      <c r="TBZ156" s="9"/>
      <c r="TCA156" s="9"/>
      <c r="TCB156" s="9"/>
      <c r="TCC156" s="9"/>
      <c r="TCD156" s="9"/>
      <c r="TCE156" s="9"/>
      <c r="TCF156" s="9"/>
      <c r="TCG156" s="9"/>
      <c r="TCH156" s="9"/>
      <c r="TCI156" s="9"/>
      <c r="TCJ156" s="9"/>
      <c r="TCK156" s="9"/>
      <c r="TCL156" s="9"/>
      <c r="TCM156" s="9"/>
      <c r="TCN156" s="9"/>
      <c r="TCO156" s="9"/>
      <c r="TCP156" s="9"/>
      <c r="TCQ156" s="9"/>
      <c r="TCR156" s="9"/>
      <c r="TCS156" s="9"/>
      <c r="TCT156" s="9"/>
      <c r="TCU156" s="9"/>
      <c r="TCV156" s="9"/>
      <c r="TCW156" s="9"/>
      <c r="TCX156" s="9"/>
      <c r="TCY156" s="9"/>
      <c r="TCZ156" s="9"/>
      <c r="TDA156" s="9"/>
      <c r="TDB156" s="9"/>
      <c r="TDC156" s="9"/>
      <c r="TDD156" s="9"/>
      <c r="TDE156" s="9"/>
      <c r="TDF156" s="9"/>
      <c r="TDG156" s="9"/>
      <c r="TDH156" s="9"/>
      <c r="TDI156" s="9"/>
      <c r="TDJ156" s="9"/>
      <c r="TDK156" s="9"/>
      <c r="TDL156" s="9"/>
      <c r="TDM156" s="9"/>
      <c r="TDN156" s="9"/>
      <c r="TDO156" s="9"/>
      <c r="TDP156" s="9"/>
      <c r="TDQ156" s="9"/>
      <c r="TDR156" s="9"/>
      <c r="TDS156" s="9"/>
      <c r="TDT156" s="9"/>
      <c r="TDU156" s="9"/>
      <c r="TDV156" s="9"/>
      <c r="TDW156" s="9"/>
      <c r="TDX156" s="9"/>
      <c r="TDY156" s="9"/>
      <c r="TDZ156" s="9"/>
      <c r="TEA156" s="9"/>
      <c r="TEB156" s="9"/>
      <c r="TEC156" s="9"/>
      <c r="TED156" s="9"/>
      <c r="TEE156" s="9"/>
      <c r="TEF156" s="9"/>
      <c r="TEG156" s="9"/>
      <c r="TEH156" s="9"/>
      <c r="TEI156" s="9"/>
      <c r="TEJ156" s="9"/>
      <c r="TEK156" s="9"/>
      <c r="TEL156" s="9"/>
      <c r="TEM156" s="9"/>
      <c r="TEN156" s="9"/>
      <c r="TEO156" s="9"/>
      <c r="TEP156" s="9"/>
      <c r="TEQ156" s="9"/>
      <c r="TER156" s="9"/>
      <c r="TES156" s="9"/>
      <c r="TET156" s="9"/>
      <c r="TEU156" s="9"/>
      <c r="TEV156" s="9"/>
      <c r="TEW156" s="9"/>
      <c r="TEX156" s="9"/>
      <c r="TEY156" s="9"/>
      <c r="TEZ156" s="9"/>
      <c r="TFA156" s="9"/>
      <c r="TFB156" s="9"/>
      <c r="TFC156" s="9"/>
      <c r="TFD156" s="9"/>
      <c r="TFE156" s="9"/>
      <c r="TFF156" s="9"/>
      <c r="TFG156" s="9"/>
      <c r="TFH156" s="9"/>
      <c r="TFI156" s="9"/>
      <c r="TFJ156" s="9"/>
      <c r="TFK156" s="9"/>
      <c r="TFL156" s="9"/>
      <c r="TFM156" s="9"/>
      <c r="TFN156" s="9"/>
      <c r="TFO156" s="9"/>
      <c r="TFP156" s="9"/>
      <c r="TFQ156" s="9"/>
      <c r="TFR156" s="9"/>
      <c r="TFS156" s="9"/>
      <c r="TFT156" s="9"/>
      <c r="TFU156" s="9"/>
      <c r="TFV156" s="9"/>
      <c r="TFW156" s="9"/>
      <c r="TFX156" s="9"/>
      <c r="TFY156" s="9"/>
      <c r="TFZ156" s="9"/>
      <c r="TGA156" s="9"/>
      <c r="TGB156" s="9"/>
      <c r="TGC156" s="9"/>
      <c r="TGD156" s="9"/>
      <c r="TGE156" s="9"/>
      <c r="TGF156" s="9"/>
      <c r="TGG156" s="9"/>
      <c r="TGH156" s="9"/>
      <c r="TGI156" s="9"/>
      <c r="TGJ156" s="9"/>
      <c r="TGK156" s="9"/>
      <c r="TGL156" s="9"/>
      <c r="TGM156" s="9"/>
      <c r="TGN156" s="9"/>
      <c r="TGO156" s="9"/>
      <c r="TGP156" s="9"/>
      <c r="TGQ156" s="9"/>
      <c r="TGR156" s="9"/>
      <c r="TGS156" s="9"/>
      <c r="TGT156" s="9"/>
      <c r="TGU156" s="9"/>
      <c r="TGV156" s="9"/>
      <c r="TGW156" s="9"/>
      <c r="TGX156" s="9"/>
      <c r="TGY156" s="9"/>
      <c r="TGZ156" s="9"/>
      <c r="THA156" s="9"/>
      <c r="THB156" s="9"/>
      <c r="THC156" s="9"/>
      <c r="THD156" s="9"/>
      <c r="THE156" s="9"/>
      <c r="THF156" s="9"/>
      <c r="THG156" s="9"/>
      <c r="THH156" s="9"/>
      <c r="THI156" s="9"/>
      <c r="THJ156" s="9"/>
      <c r="THK156" s="9"/>
      <c r="THL156" s="9"/>
      <c r="THM156" s="9"/>
      <c r="THN156" s="9"/>
      <c r="THO156" s="9"/>
      <c r="THP156" s="9"/>
      <c r="THQ156" s="9"/>
      <c r="THR156" s="9"/>
      <c r="THS156" s="9"/>
      <c r="THT156" s="9"/>
      <c r="THU156" s="9"/>
      <c r="THV156" s="9"/>
      <c r="THW156" s="9"/>
      <c r="THX156" s="9"/>
      <c r="THY156" s="9"/>
      <c r="THZ156" s="9"/>
      <c r="TIA156" s="9"/>
      <c r="TIB156" s="9"/>
      <c r="TIC156" s="9"/>
      <c r="TID156" s="9"/>
      <c r="TIE156" s="9"/>
      <c r="TIF156" s="9"/>
      <c r="TIG156" s="9"/>
      <c r="TIH156" s="9"/>
      <c r="TII156" s="9"/>
      <c r="TIJ156" s="9"/>
      <c r="TIK156" s="9"/>
      <c r="TIL156" s="9"/>
      <c r="TIM156" s="9"/>
      <c r="TIN156" s="9"/>
      <c r="TIO156" s="9"/>
      <c r="TIP156" s="9"/>
      <c r="TIQ156" s="9"/>
      <c r="TIR156" s="9"/>
      <c r="TIS156" s="9"/>
      <c r="TIT156" s="9"/>
      <c r="TIU156" s="9"/>
      <c r="TIV156" s="9"/>
      <c r="TIW156" s="9"/>
      <c r="TIX156" s="9"/>
      <c r="TIY156" s="9"/>
      <c r="TIZ156" s="9"/>
      <c r="TJA156" s="9"/>
      <c r="TJB156" s="9"/>
      <c r="TJC156" s="9"/>
      <c r="TJD156" s="9"/>
      <c r="TJE156" s="9"/>
      <c r="TJF156" s="9"/>
      <c r="TJG156" s="9"/>
      <c r="TJH156" s="9"/>
      <c r="TJI156" s="9"/>
      <c r="TJJ156" s="9"/>
      <c r="TJK156" s="9"/>
      <c r="TJL156" s="9"/>
      <c r="TJM156" s="9"/>
      <c r="TJN156" s="9"/>
      <c r="TJO156" s="9"/>
      <c r="TJP156" s="9"/>
      <c r="TJQ156" s="9"/>
      <c r="TJR156" s="9"/>
      <c r="TJS156" s="9"/>
      <c r="TJT156" s="9"/>
      <c r="TJU156" s="9"/>
      <c r="TJV156" s="9"/>
      <c r="TJW156" s="9"/>
      <c r="TJX156" s="9"/>
      <c r="TJY156" s="9"/>
      <c r="TJZ156" s="9"/>
      <c r="TKA156" s="9"/>
      <c r="TKB156" s="9"/>
      <c r="TKC156" s="9"/>
      <c r="TKD156" s="9"/>
      <c r="TKE156" s="9"/>
      <c r="TKF156" s="9"/>
      <c r="TKG156" s="9"/>
      <c r="TKH156" s="9"/>
      <c r="TKI156" s="9"/>
      <c r="TKJ156" s="9"/>
      <c r="TKK156" s="9"/>
      <c r="TKL156" s="9"/>
      <c r="TKM156" s="9"/>
      <c r="TKN156" s="9"/>
      <c r="TKO156" s="9"/>
      <c r="TKP156" s="9"/>
      <c r="TKQ156" s="9"/>
      <c r="TKR156" s="9"/>
      <c r="TKS156" s="9"/>
      <c r="TKT156" s="9"/>
      <c r="TKU156" s="9"/>
      <c r="TKV156" s="9"/>
      <c r="TKW156" s="9"/>
      <c r="TKX156" s="9"/>
      <c r="TKY156" s="9"/>
      <c r="TKZ156" s="9"/>
      <c r="TLA156" s="9"/>
      <c r="TLB156" s="9"/>
      <c r="TLC156" s="9"/>
      <c r="TLD156" s="9"/>
      <c r="TLE156" s="9"/>
      <c r="TLF156" s="9"/>
      <c r="TLG156" s="9"/>
      <c r="TLH156" s="9"/>
      <c r="TLI156" s="9"/>
      <c r="TLJ156" s="9"/>
      <c r="TLK156" s="9"/>
      <c r="TLL156" s="9"/>
      <c r="TLM156" s="9"/>
      <c r="TLN156" s="9"/>
      <c r="TLO156" s="9"/>
      <c r="TLP156" s="9"/>
      <c r="TLQ156" s="9"/>
      <c r="TLR156" s="9"/>
      <c r="TLS156" s="9"/>
      <c r="TLT156" s="9"/>
      <c r="TLU156" s="9"/>
      <c r="TLV156" s="9"/>
      <c r="TLW156" s="9"/>
      <c r="TLX156" s="9"/>
      <c r="TLY156" s="9"/>
      <c r="TLZ156" s="9"/>
      <c r="TMA156" s="9"/>
      <c r="TMB156" s="9"/>
      <c r="TMC156" s="9"/>
      <c r="TMD156" s="9"/>
      <c r="TME156" s="9"/>
      <c r="TMF156" s="9"/>
      <c r="TMG156" s="9"/>
      <c r="TMH156" s="9"/>
      <c r="TMI156" s="9"/>
      <c r="TMJ156" s="9"/>
      <c r="TMK156" s="9"/>
      <c r="TML156" s="9"/>
      <c r="TMM156" s="9"/>
      <c r="TMN156" s="9"/>
      <c r="TMO156" s="9"/>
      <c r="TMP156" s="9"/>
      <c r="TMQ156" s="9"/>
      <c r="TMR156" s="9"/>
      <c r="TMS156" s="9"/>
      <c r="TMT156" s="9"/>
      <c r="TMU156" s="9"/>
      <c r="TMV156" s="9"/>
      <c r="TMW156" s="9"/>
      <c r="TMX156" s="9"/>
      <c r="TMY156" s="9"/>
      <c r="TMZ156" s="9"/>
      <c r="TNA156" s="9"/>
      <c r="TNB156" s="9"/>
      <c r="TNC156" s="9"/>
      <c r="TND156" s="9"/>
      <c r="TNE156" s="9"/>
      <c r="TNF156" s="9"/>
      <c r="TNG156" s="9"/>
      <c r="TNH156" s="9"/>
      <c r="TNI156" s="9"/>
      <c r="TNJ156" s="9"/>
      <c r="TNK156" s="9"/>
      <c r="TNL156" s="9"/>
      <c r="TNM156" s="9"/>
      <c r="TNN156" s="9"/>
      <c r="TNO156" s="9"/>
      <c r="TNP156" s="9"/>
      <c r="TNQ156" s="9"/>
      <c r="TNR156" s="9"/>
      <c r="TNS156" s="9"/>
      <c r="TNT156" s="9"/>
      <c r="TNU156" s="9"/>
      <c r="TNV156" s="9"/>
      <c r="TNW156" s="9"/>
      <c r="TNX156" s="9"/>
      <c r="TNY156" s="9"/>
      <c r="TNZ156" s="9"/>
      <c r="TOA156" s="9"/>
      <c r="TOB156" s="9"/>
      <c r="TOC156" s="9"/>
      <c r="TOD156" s="9"/>
      <c r="TOE156" s="9"/>
      <c r="TOF156" s="9"/>
      <c r="TOG156" s="9"/>
      <c r="TOH156" s="9"/>
      <c r="TOI156" s="9"/>
      <c r="TOJ156" s="9"/>
      <c r="TOK156" s="9"/>
      <c r="TOL156" s="9"/>
      <c r="TOM156" s="9"/>
      <c r="TON156" s="9"/>
      <c r="TOO156" s="9"/>
      <c r="TOP156" s="9"/>
      <c r="TOQ156" s="9"/>
      <c r="TOR156" s="9"/>
      <c r="TOS156" s="9"/>
      <c r="TOT156" s="9"/>
      <c r="TOU156" s="9"/>
      <c r="TOV156" s="9"/>
      <c r="TOW156" s="9"/>
      <c r="TOX156" s="9"/>
      <c r="TOY156" s="9"/>
      <c r="TOZ156" s="9"/>
      <c r="TPA156" s="9"/>
      <c r="TPB156" s="9"/>
      <c r="TPC156" s="9"/>
      <c r="TPD156" s="9"/>
      <c r="TPE156" s="9"/>
      <c r="TPF156" s="9"/>
      <c r="TPG156" s="9"/>
      <c r="TPH156" s="9"/>
      <c r="TPI156" s="9"/>
      <c r="TPJ156" s="9"/>
      <c r="TPK156" s="9"/>
      <c r="TPL156" s="9"/>
      <c r="TPM156" s="9"/>
      <c r="TPN156" s="9"/>
      <c r="TPO156" s="9"/>
      <c r="TPP156" s="9"/>
      <c r="TPQ156" s="9"/>
      <c r="TPR156" s="9"/>
      <c r="TPS156" s="9"/>
      <c r="TPT156" s="9"/>
      <c r="TPU156" s="9"/>
      <c r="TPV156" s="9"/>
      <c r="TPW156" s="9"/>
      <c r="TPX156" s="9"/>
      <c r="TPY156" s="9"/>
      <c r="TPZ156" s="9"/>
      <c r="TQA156" s="9"/>
      <c r="TQB156" s="9"/>
      <c r="TQC156" s="9"/>
      <c r="TQD156" s="9"/>
      <c r="TQE156" s="9"/>
      <c r="TQF156" s="9"/>
      <c r="TQG156" s="9"/>
      <c r="TQH156" s="9"/>
      <c r="TQI156" s="9"/>
      <c r="TQJ156" s="9"/>
      <c r="TQK156" s="9"/>
      <c r="TQL156" s="9"/>
      <c r="TQM156" s="9"/>
      <c r="TQN156" s="9"/>
      <c r="TQO156" s="9"/>
      <c r="TQP156" s="9"/>
      <c r="TQQ156" s="9"/>
      <c r="TQR156" s="9"/>
      <c r="TQS156" s="9"/>
      <c r="TQT156" s="9"/>
      <c r="TQU156" s="9"/>
      <c r="TQV156" s="9"/>
      <c r="TQW156" s="9"/>
      <c r="TQX156" s="9"/>
      <c r="TQY156" s="9"/>
      <c r="TQZ156" s="9"/>
      <c r="TRA156" s="9"/>
      <c r="TRB156" s="9"/>
      <c r="TRC156" s="9"/>
      <c r="TRD156" s="9"/>
      <c r="TRE156" s="9"/>
      <c r="TRF156" s="9"/>
      <c r="TRG156" s="9"/>
      <c r="TRH156" s="9"/>
      <c r="TRI156" s="9"/>
      <c r="TRJ156" s="9"/>
      <c r="TRK156" s="9"/>
      <c r="TRL156" s="9"/>
      <c r="TRM156" s="9"/>
      <c r="TRN156" s="9"/>
      <c r="TRO156" s="9"/>
      <c r="TRP156" s="9"/>
      <c r="TRQ156" s="9"/>
      <c r="TRR156" s="9"/>
      <c r="TRS156" s="9"/>
      <c r="TRT156" s="9"/>
      <c r="TRU156" s="9"/>
      <c r="TRV156" s="9"/>
      <c r="TRW156" s="9"/>
      <c r="TRX156" s="9"/>
      <c r="TRY156" s="9"/>
      <c r="TRZ156" s="9"/>
      <c r="TSA156" s="9"/>
      <c r="TSB156" s="9"/>
      <c r="TSC156" s="9"/>
      <c r="TSD156" s="9"/>
      <c r="TSE156" s="9"/>
      <c r="TSF156" s="9"/>
      <c r="TSG156" s="9"/>
      <c r="TSH156" s="9"/>
      <c r="TSI156" s="9"/>
      <c r="TSJ156" s="9"/>
      <c r="TSK156" s="9"/>
      <c r="TSL156" s="9"/>
      <c r="TSM156" s="9"/>
      <c r="TSN156" s="9"/>
      <c r="TSO156" s="9"/>
      <c r="TSP156" s="9"/>
      <c r="TSQ156" s="9"/>
      <c r="TSR156" s="9"/>
      <c r="TSS156" s="9"/>
      <c r="TST156" s="9"/>
      <c r="TSU156" s="9"/>
      <c r="TSV156" s="9"/>
      <c r="TSW156" s="9"/>
      <c r="TSX156" s="9"/>
      <c r="TSY156" s="9"/>
      <c r="TSZ156" s="9"/>
      <c r="TTA156" s="9"/>
      <c r="TTB156" s="9"/>
      <c r="TTC156" s="9"/>
      <c r="TTD156" s="9"/>
      <c r="TTE156" s="9"/>
      <c r="TTF156" s="9"/>
      <c r="TTG156" s="9"/>
      <c r="TTH156" s="9"/>
      <c r="TTI156" s="9"/>
      <c r="TTJ156" s="9"/>
      <c r="TTK156" s="9"/>
      <c r="TTL156" s="9"/>
      <c r="TTM156" s="9"/>
      <c r="TTN156" s="9"/>
      <c r="TTO156" s="9"/>
      <c r="TTP156" s="9"/>
      <c r="TTQ156" s="9"/>
      <c r="TTR156" s="9"/>
      <c r="TTS156" s="9"/>
      <c r="TTT156" s="9"/>
      <c r="TTU156" s="9"/>
      <c r="TTV156" s="9"/>
      <c r="TTW156" s="9"/>
      <c r="TTX156" s="9"/>
      <c r="TTY156" s="9"/>
      <c r="TTZ156" s="9"/>
      <c r="TUA156" s="9"/>
      <c r="TUB156" s="9"/>
      <c r="TUC156" s="9"/>
      <c r="TUD156" s="9"/>
      <c r="TUE156" s="9"/>
      <c r="TUF156" s="9"/>
      <c r="TUG156" s="9"/>
      <c r="TUH156" s="9"/>
      <c r="TUI156" s="9"/>
      <c r="TUJ156" s="9"/>
      <c r="TUK156" s="9"/>
      <c r="TUL156" s="9"/>
      <c r="TUM156" s="9"/>
      <c r="TUN156" s="9"/>
      <c r="TUO156" s="9"/>
      <c r="TUP156" s="9"/>
      <c r="TUQ156" s="9"/>
      <c r="TUR156" s="9"/>
      <c r="TUS156" s="9"/>
      <c r="TUT156" s="9"/>
      <c r="TUU156" s="9"/>
      <c r="TUV156" s="9"/>
      <c r="TUW156" s="9"/>
      <c r="TUX156" s="9"/>
      <c r="TUY156" s="9"/>
      <c r="TUZ156" s="9"/>
      <c r="TVA156" s="9"/>
      <c r="TVB156" s="9"/>
      <c r="TVC156" s="9"/>
      <c r="TVD156" s="9"/>
      <c r="TVE156" s="9"/>
      <c r="TVF156" s="9"/>
      <c r="TVG156" s="9"/>
      <c r="TVH156" s="9"/>
      <c r="TVI156" s="9"/>
      <c r="TVJ156" s="9"/>
      <c r="TVK156" s="9"/>
      <c r="TVL156" s="9"/>
      <c r="TVM156" s="9"/>
      <c r="TVN156" s="9"/>
      <c r="TVO156" s="9"/>
      <c r="TVP156" s="9"/>
      <c r="TVQ156" s="9"/>
      <c r="TVR156" s="9"/>
      <c r="TVS156" s="9"/>
      <c r="TVT156" s="9"/>
      <c r="TVU156" s="9"/>
      <c r="TVV156" s="9"/>
      <c r="TVW156" s="9"/>
      <c r="TVX156" s="9"/>
      <c r="TVY156" s="9"/>
      <c r="TVZ156" s="9"/>
      <c r="TWA156" s="9"/>
      <c r="TWB156" s="9"/>
      <c r="TWC156" s="9"/>
      <c r="TWD156" s="9"/>
      <c r="TWE156" s="9"/>
      <c r="TWF156" s="9"/>
      <c r="TWG156" s="9"/>
      <c r="TWH156" s="9"/>
      <c r="TWI156" s="9"/>
      <c r="TWJ156" s="9"/>
      <c r="TWK156" s="9"/>
      <c r="TWL156" s="9"/>
      <c r="TWM156" s="9"/>
      <c r="TWN156" s="9"/>
      <c r="TWO156" s="9"/>
      <c r="TWP156" s="9"/>
      <c r="TWQ156" s="9"/>
      <c r="TWR156" s="9"/>
      <c r="TWS156" s="9"/>
      <c r="TWT156" s="9"/>
      <c r="TWU156" s="9"/>
      <c r="TWV156" s="9"/>
      <c r="TWW156" s="9"/>
      <c r="TWX156" s="9"/>
      <c r="TWY156" s="9"/>
      <c r="TWZ156" s="9"/>
      <c r="TXA156" s="9"/>
      <c r="TXB156" s="9"/>
      <c r="TXC156" s="9"/>
      <c r="TXD156" s="9"/>
      <c r="TXE156" s="9"/>
      <c r="TXF156" s="9"/>
      <c r="TXG156" s="9"/>
      <c r="TXH156" s="9"/>
      <c r="TXI156" s="9"/>
      <c r="TXJ156" s="9"/>
      <c r="TXK156" s="9"/>
      <c r="TXL156" s="9"/>
      <c r="TXM156" s="9"/>
      <c r="TXN156" s="9"/>
      <c r="TXO156" s="9"/>
      <c r="TXP156" s="9"/>
      <c r="TXQ156" s="9"/>
      <c r="TXR156" s="9"/>
      <c r="TXS156" s="9"/>
      <c r="TXT156" s="9"/>
      <c r="TXU156" s="9"/>
      <c r="TXV156" s="9"/>
      <c r="TXW156" s="9"/>
      <c r="TXX156" s="9"/>
      <c r="TXY156" s="9"/>
      <c r="TXZ156" s="9"/>
      <c r="TYA156" s="9"/>
      <c r="TYB156" s="9"/>
      <c r="TYC156" s="9"/>
      <c r="TYD156" s="9"/>
      <c r="TYE156" s="9"/>
      <c r="TYF156" s="9"/>
      <c r="TYG156" s="9"/>
      <c r="TYH156" s="9"/>
      <c r="TYI156" s="9"/>
      <c r="TYJ156" s="9"/>
      <c r="TYK156" s="9"/>
      <c r="TYL156" s="9"/>
      <c r="TYM156" s="9"/>
      <c r="TYN156" s="9"/>
      <c r="TYO156" s="9"/>
      <c r="TYP156" s="9"/>
      <c r="TYQ156" s="9"/>
      <c r="TYR156" s="9"/>
      <c r="TYS156" s="9"/>
      <c r="TYT156" s="9"/>
      <c r="TYU156" s="9"/>
      <c r="TYV156" s="9"/>
      <c r="TYW156" s="9"/>
      <c r="TYX156" s="9"/>
      <c r="TYY156" s="9"/>
      <c r="TYZ156" s="9"/>
      <c r="TZA156" s="9"/>
      <c r="TZB156" s="9"/>
      <c r="TZC156" s="9"/>
      <c r="TZD156" s="9"/>
      <c r="TZE156" s="9"/>
      <c r="TZF156" s="9"/>
      <c r="TZG156" s="9"/>
      <c r="TZH156" s="9"/>
      <c r="TZI156" s="9"/>
      <c r="TZJ156" s="9"/>
      <c r="TZK156" s="9"/>
      <c r="TZL156" s="9"/>
      <c r="TZM156" s="9"/>
      <c r="TZN156" s="9"/>
      <c r="TZO156" s="9"/>
      <c r="TZP156" s="9"/>
      <c r="TZQ156" s="9"/>
      <c r="TZR156" s="9"/>
      <c r="TZS156" s="9"/>
      <c r="TZT156" s="9"/>
      <c r="TZU156" s="9"/>
      <c r="TZV156" s="9"/>
      <c r="TZW156" s="9"/>
      <c r="TZX156" s="9"/>
      <c r="TZY156" s="9"/>
      <c r="TZZ156" s="9"/>
      <c r="UAA156" s="9"/>
      <c r="UAB156" s="9"/>
      <c r="UAC156" s="9"/>
      <c r="UAD156" s="9"/>
      <c r="UAE156" s="9"/>
      <c r="UAF156" s="9"/>
      <c r="UAG156" s="9"/>
      <c r="UAH156" s="9"/>
      <c r="UAI156" s="9"/>
      <c r="UAJ156" s="9"/>
      <c r="UAK156" s="9"/>
      <c r="UAL156" s="9"/>
      <c r="UAM156" s="9"/>
      <c r="UAN156" s="9"/>
      <c r="UAO156" s="9"/>
      <c r="UAP156" s="9"/>
      <c r="UAQ156" s="9"/>
      <c r="UAR156" s="9"/>
      <c r="UAS156" s="9"/>
      <c r="UAT156" s="9"/>
      <c r="UAU156" s="9"/>
      <c r="UAV156" s="9"/>
      <c r="UAW156" s="9"/>
      <c r="UAX156" s="9"/>
      <c r="UAY156" s="9"/>
      <c r="UAZ156" s="9"/>
      <c r="UBA156" s="9"/>
      <c r="UBB156" s="9"/>
      <c r="UBC156" s="9"/>
      <c r="UBD156" s="9"/>
      <c r="UBE156" s="9"/>
      <c r="UBF156" s="9"/>
      <c r="UBG156" s="9"/>
      <c r="UBH156" s="9"/>
      <c r="UBI156" s="9"/>
      <c r="UBJ156" s="9"/>
      <c r="UBK156" s="9"/>
      <c r="UBL156" s="9"/>
      <c r="UBM156" s="9"/>
      <c r="UBN156" s="9"/>
      <c r="UBO156" s="9"/>
      <c r="UBP156" s="9"/>
      <c r="UBQ156" s="9"/>
      <c r="UBR156" s="9"/>
      <c r="UBS156" s="9"/>
      <c r="UBT156" s="9"/>
      <c r="UBU156" s="9"/>
      <c r="UBV156" s="9"/>
      <c r="UBW156" s="9"/>
      <c r="UBX156" s="9"/>
      <c r="UBY156" s="9"/>
      <c r="UBZ156" s="9"/>
      <c r="UCA156" s="9"/>
      <c r="UCB156" s="9"/>
      <c r="UCC156" s="9"/>
      <c r="UCD156" s="9"/>
      <c r="UCE156" s="9"/>
      <c r="UCF156" s="9"/>
      <c r="UCG156" s="9"/>
      <c r="UCH156" s="9"/>
      <c r="UCI156" s="9"/>
      <c r="UCJ156" s="9"/>
      <c r="UCK156" s="9"/>
      <c r="UCL156" s="9"/>
      <c r="UCM156" s="9"/>
      <c r="UCN156" s="9"/>
      <c r="UCO156" s="9"/>
      <c r="UCP156" s="9"/>
      <c r="UCQ156" s="9"/>
      <c r="UCR156" s="9"/>
      <c r="UCS156" s="9"/>
      <c r="UCT156" s="9"/>
      <c r="UCU156" s="9"/>
      <c r="UCV156" s="9"/>
      <c r="UCW156" s="9"/>
      <c r="UCX156" s="9"/>
      <c r="UCY156" s="9"/>
      <c r="UCZ156" s="9"/>
      <c r="UDA156" s="9"/>
      <c r="UDB156" s="9"/>
      <c r="UDC156" s="9"/>
      <c r="UDD156" s="9"/>
      <c r="UDE156" s="9"/>
      <c r="UDF156" s="9"/>
      <c r="UDG156" s="9"/>
      <c r="UDH156" s="9"/>
      <c r="UDI156" s="9"/>
      <c r="UDJ156" s="9"/>
      <c r="UDK156" s="9"/>
      <c r="UDL156" s="9"/>
      <c r="UDM156" s="9"/>
      <c r="UDN156" s="9"/>
      <c r="UDO156" s="9"/>
      <c r="UDP156" s="9"/>
      <c r="UDQ156" s="9"/>
      <c r="UDR156" s="9"/>
      <c r="UDS156" s="9"/>
      <c r="UDT156" s="9"/>
      <c r="UDU156" s="9"/>
      <c r="UDV156" s="9"/>
      <c r="UDW156" s="9"/>
      <c r="UDX156" s="9"/>
      <c r="UDY156" s="9"/>
      <c r="UDZ156" s="9"/>
      <c r="UEA156" s="9"/>
      <c r="UEB156" s="9"/>
      <c r="UEC156" s="9"/>
      <c r="UED156" s="9"/>
      <c r="UEE156" s="9"/>
      <c r="UEF156" s="9"/>
      <c r="UEG156" s="9"/>
      <c r="UEH156" s="9"/>
      <c r="UEI156" s="9"/>
      <c r="UEJ156" s="9"/>
      <c r="UEK156" s="9"/>
      <c r="UEL156" s="9"/>
      <c r="UEM156" s="9"/>
      <c r="UEN156" s="9"/>
      <c r="UEO156" s="9"/>
      <c r="UEP156" s="9"/>
      <c r="UEQ156" s="9"/>
      <c r="UER156" s="9"/>
      <c r="UES156" s="9"/>
      <c r="UET156" s="9"/>
      <c r="UEU156" s="9"/>
      <c r="UEV156" s="9"/>
      <c r="UEW156" s="9"/>
      <c r="UEX156" s="9"/>
      <c r="UEY156" s="9"/>
      <c r="UEZ156" s="9"/>
      <c r="UFA156" s="9"/>
      <c r="UFB156" s="9"/>
      <c r="UFC156" s="9"/>
      <c r="UFD156" s="9"/>
      <c r="UFE156" s="9"/>
      <c r="UFF156" s="9"/>
      <c r="UFG156" s="9"/>
      <c r="UFH156" s="9"/>
      <c r="UFI156" s="9"/>
      <c r="UFJ156" s="9"/>
      <c r="UFK156" s="9"/>
      <c r="UFL156" s="9"/>
      <c r="UFM156" s="9"/>
      <c r="UFN156" s="9"/>
      <c r="UFO156" s="9"/>
      <c r="UFP156" s="9"/>
      <c r="UFQ156" s="9"/>
      <c r="UFR156" s="9"/>
      <c r="UFS156" s="9"/>
      <c r="UFT156" s="9"/>
      <c r="UFU156" s="9"/>
      <c r="UFV156" s="9"/>
      <c r="UFW156" s="9"/>
      <c r="UFX156" s="9"/>
      <c r="UFY156" s="9"/>
      <c r="UFZ156" s="9"/>
      <c r="UGA156" s="9"/>
      <c r="UGB156" s="9"/>
      <c r="UGC156" s="9"/>
      <c r="UGD156" s="9"/>
      <c r="UGE156" s="9"/>
      <c r="UGF156" s="9"/>
      <c r="UGG156" s="9"/>
      <c r="UGH156" s="9"/>
      <c r="UGI156" s="9"/>
      <c r="UGJ156" s="9"/>
      <c r="UGK156" s="9"/>
      <c r="UGL156" s="9"/>
      <c r="UGM156" s="9"/>
      <c r="UGN156" s="9"/>
      <c r="UGO156" s="9"/>
      <c r="UGP156" s="9"/>
      <c r="UGQ156" s="9"/>
      <c r="UGR156" s="9"/>
      <c r="UGS156" s="9"/>
      <c r="UGT156" s="9"/>
      <c r="UGU156" s="9"/>
      <c r="UGV156" s="9"/>
      <c r="UGW156" s="9"/>
      <c r="UGX156" s="9"/>
      <c r="UGY156" s="9"/>
      <c r="UGZ156" s="9"/>
      <c r="UHA156" s="9"/>
      <c r="UHB156" s="9"/>
      <c r="UHC156" s="9"/>
      <c r="UHD156" s="9"/>
      <c r="UHE156" s="9"/>
      <c r="UHF156" s="9"/>
      <c r="UHG156" s="9"/>
      <c r="UHH156" s="9"/>
      <c r="UHI156" s="9"/>
      <c r="UHJ156" s="9"/>
      <c r="UHK156" s="9"/>
      <c r="UHL156" s="9"/>
      <c r="UHM156" s="9"/>
      <c r="UHN156" s="9"/>
      <c r="UHO156" s="9"/>
      <c r="UHP156" s="9"/>
      <c r="UHQ156" s="9"/>
      <c r="UHR156" s="9"/>
      <c r="UHS156" s="9"/>
      <c r="UHT156" s="9"/>
      <c r="UHU156" s="9"/>
      <c r="UHV156" s="9"/>
      <c r="UHW156" s="9"/>
      <c r="UHX156" s="9"/>
      <c r="UHY156" s="9"/>
      <c r="UHZ156" s="9"/>
      <c r="UIA156" s="9"/>
      <c r="UIB156" s="9"/>
      <c r="UIC156" s="9"/>
      <c r="UID156" s="9"/>
      <c r="UIE156" s="9"/>
      <c r="UIF156" s="9"/>
      <c r="UIG156" s="9"/>
      <c r="UIH156" s="9"/>
      <c r="UII156" s="9"/>
      <c r="UIJ156" s="9"/>
      <c r="UIK156" s="9"/>
      <c r="UIL156" s="9"/>
      <c r="UIM156" s="9"/>
      <c r="UIN156" s="9"/>
      <c r="UIO156" s="9"/>
      <c r="UIP156" s="9"/>
      <c r="UIQ156" s="9"/>
      <c r="UIR156" s="9"/>
      <c r="UIS156" s="9"/>
      <c r="UIT156" s="9"/>
      <c r="UIU156" s="9"/>
      <c r="UIV156" s="9"/>
      <c r="UIW156" s="9"/>
      <c r="UIX156" s="9"/>
      <c r="UIY156" s="9"/>
      <c r="UIZ156" s="9"/>
      <c r="UJA156" s="9"/>
      <c r="UJB156" s="9"/>
      <c r="UJC156" s="9"/>
      <c r="UJD156" s="9"/>
      <c r="UJE156" s="9"/>
      <c r="UJF156" s="9"/>
      <c r="UJG156" s="9"/>
      <c r="UJH156" s="9"/>
      <c r="UJI156" s="9"/>
      <c r="UJJ156" s="9"/>
      <c r="UJK156" s="9"/>
      <c r="UJL156" s="9"/>
      <c r="UJM156" s="9"/>
      <c r="UJN156" s="9"/>
      <c r="UJO156" s="9"/>
      <c r="UJP156" s="9"/>
      <c r="UJQ156" s="9"/>
      <c r="UJR156" s="9"/>
      <c r="UJS156" s="9"/>
      <c r="UJT156" s="9"/>
      <c r="UJU156" s="9"/>
      <c r="UJV156" s="9"/>
      <c r="UJW156" s="9"/>
      <c r="UJX156" s="9"/>
      <c r="UJY156" s="9"/>
      <c r="UJZ156" s="9"/>
      <c r="UKA156" s="9"/>
      <c r="UKB156" s="9"/>
      <c r="UKC156" s="9"/>
      <c r="UKD156" s="9"/>
      <c r="UKE156" s="9"/>
      <c r="UKF156" s="9"/>
      <c r="UKG156" s="9"/>
      <c r="UKH156" s="9"/>
      <c r="UKI156" s="9"/>
      <c r="UKJ156" s="9"/>
      <c r="UKK156" s="9"/>
      <c r="UKL156" s="9"/>
      <c r="UKM156" s="9"/>
      <c r="UKN156" s="9"/>
      <c r="UKO156" s="9"/>
      <c r="UKP156" s="9"/>
      <c r="UKQ156" s="9"/>
      <c r="UKR156" s="9"/>
      <c r="UKS156" s="9"/>
      <c r="UKT156" s="9"/>
      <c r="UKU156" s="9"/>
      <c r="UKV156" s="9"/>
      <c r="UKW156" s="9"/>
      <c r="UKX156" s="9"/>
      <c r="UKY156" s="9"/>
      <c r="UKZ156" s="9"/>
      <c r="ULA156" s="9"/>
      <c r="ULB156" s="9"/>
      <c r="ULC156" s="9"/>
      <c r="ULD156" s="9"/>
      <c r="ULE156" s="9"/>
      <c r="ULF156" s="9"/>
      <c r="ULG156" s="9"/>
      <c r="ULH156" s="9"/>
      <c r="ULI156" s="9"/>
      <c r="ULJ156" s="9"/>
      <c r="ULK156" s="9"/>
      <c r="ULL156" s="9"/>
      <c r="ULM156" s="9"/>
      <c r="ULN156" s="9"/>
      <c r="ULO156" s="9"/>
      <c r="ULP156" s="9"/>
      <c r="ULQ156" s="9"/>
      <c r="ULR156" s="9"/>
      <c r="ULS156" s="9"/>
      <c r="ULT156" s="9"/>
      <c r="ULU156" s="9"/>
      <c r="ULV156" s="9"/>
      <c r="ULW156" s="9"/>
      <c r="ULX156" s="9"/>
      <c r="ULY156" s="9"/>
      <c r="ULZ156" s="9"/>
      <c r="UMA156" s="9"/>
      <c r="UMB156" s="9"/>
      <c r="UMC156" s="9"/>
      <c r="UMD156" s="9"/>
      <c r="UME156" s="9"/>
      <c r="UMF156" s="9"/>
      <c r="UMG156" s="9"/>
      <c r="UMH156" s="9"/>
      <c r="UMI156" s="9"/>
      <c r="UMJ156" s="9"/>
      <c r="UMK156" s="9"/>
      <c r="UML156" s="9"/>
      <c r="UMM156" s="9"/>
      <c r="UMN156" s="9"/>
      <c r="UMO156" s="9"/>
      <c r="UMP156" s="9"/>
      <c r="UMQ156" s="9"/>
      <c r="UMR156" s="9"/>
      <c r="UMS156" s="9"/>
      <c r="UMT156" s="9"/>
      <c r="UMU156" s="9"/>
      <c r="UMV156" s="9"/>
      <c r="UMW156" s="9"/>
      <c r="UMX156" s="9"/>
      <c r="UMY156" s="9"/>
      <c r="UMZ156" s="9"/>
      <c r="UNA156" s="9"/>
      <c r="UNB156" s="9"/>
      <c r="UNC156" s="9"/>
      <c r="UND156" s="9"/>
      <c r="UNE156" s="9"/>
      <c r="UNF156" s="9"/>
      <c r="UNG156" s="9"/>
      <c r="UNH156" s="9"/>
      <c r="UNI156" s="9"/>
      <c r="UNJ156" s="9"/>
      <c r="UNK156" s="9"/>
      <c r="UNL156" s="9"/>
      <c r="UNM156" s="9"/>
      <c r="UNN156" s="9"/>
      <c r="UNO156" s="9"/>
      <c r="UNP156" s="9"/>
      <c r="UNQ156" s="9"/>
      <c r="UNR156" s="9"/>
      <c r="UNS156" s="9"/>
      <c r="UNT156" s="9"/>
      <c r="UNU156" s="9"/>
      <c r="UNV156" s="9"/>
      <c r="UNW156" s="9"/>
      <c r="UNX156" s="9"/>
      <c r="UNY156" s="9"/>
      <c r="UNZ156" s="9"/>
      <c r="UOA156" s="9"/>
      <c r="UOB156" s="9"/>
      <c r="UOC156" s="9"/>
      <c r="UOD156" s="9"/>
      <c r="UOE156" s="9"/>
      <c r="UOF156" s="9"/>
      <c r="UOG156" s="9"/>
      <c r="UOH156" s="9"/>
      <c r="UOI156" s="9"/>
      <c r="UOJ156" s="9"/>
      <c r="UOK156" s="9"/>
      <c r="UOL156" s="9"/>
      <c r="UOM156" s="9"/>
      <c r="UON156" s="9"/>
      <c r="UOO156" s="9"/>
      <c r="UOP156" s="9"/>
      <c r="UOQ156" s="9"/>
      <c r="UOR156" s="9"/>
      <c r="UOS156" s="9"/>
      <c r="UOT156" s="9"/>
      <c r="UOU156" s="9"/>
      <c r="UOV156" s="9"/>
      <c r="UOW156" s="9"/>
      <c r="UOX156" s="9"/>
      <c r="UOY156" s="9"/>
      <c r="UOZ156" s="9"/>
      <c r="UPA156" s="9"/>
      <c r="UPB156" s="9"/>
      <c r="UPC156" s="9"/>
      <c r="UPD156" s="9"/>
      <c r="UPE156" s="9"/>
      <c r="UPF156" s="9"/>
      <c r="UPG156" s="9"/>
      <c r="UPH156" s="9"/>
      <c r="UPI156" s="9"/>
      <c r="UPJ156" s="9"/>
      <c r="UPK156" s="9"/>
      <c r="UPL156" s="9"/>
      <c r="UPM156" s="9"/>
      <c r="UPN156" s="9"/>
      <c r="UPO156" s="9"/>
      <c r="UPP156" s="9"/>
      <c r="UPQ156" s="9"/>
      <c r="UPR156" s="9"/>
      <c r="UPS156" s="9"/>
      <c r="UPT156" s="9"/>
      <c r="UPU156" s="9"/>
      <c r="UPV156" s="9"/>
      <c r="UPW156" s="9"/>
      <c r="UPX156" s="9"/>
      <c r="UPY156" s="9"/>
      <c r="UPZ156" s="9"/>
      <c r="UQA156" s="9"/>
      <c r="UQB156" s="9"/>
      <c r="UQC156" s="9"/>
      <c r="UQD156" s="9"/>
      <c r="UQE156" s="9"/>
      <c r="UQF156" s="9"/>
      <c r="UQG156" s="9"/>
      <c r="UQH156" s="9"/>
      <c r="UQI156" s="9"/>
      <c r="UQJ156" s="9"/>
      <c r="UQK156" s="9"/>
      <c r="UQL156" s="9"/>
      <c r="UQM156" s="9"/>
      <c r="UQN156" s="9"/>
      <c r="UQO156" s="9"/>
      <c r="UQP156" s="9"/>
      <c r="UQQ156" s="9"/>
      <c r="UQR156" s="9"/>
      <c r="UQS156" s="9"/>
      <c r="UQT156" s="9"/>
      <c r="UQU156" s="9"/>
      <c r="UQV156" s="9"/>
      <c r="UQW156" s="9"/>
      <c r="UQX156" s="9"/>
      <c r="UQY156" s="9"/>
      <c r="UQZ156" s="9"/>
      <c r="URA156" s="9"/>
      <c r="URB156" s="9"/>
      <c r="URC156" s="9"/>
      <c r="URD156" s="9"/>
      <c r="URE156" s="9"/>
      <c r="URF156" s="9"/>
      <c r="URG156" s="9"/>
      <c r="URH156" s="9"/>
      <c r="URI156" s="9"/>
      <c r="URJ156" s="9"/>
      <c r="URK156" s="9"/>
      <c r="URL156" s="9"/>
      <c r="URM156" s="9"/>
      <c r="URN156" s="9"/>
      <c r="URO156" s="9"/>
      <c r="URP156" s="9"/>
      <c r="URQ156" s="9"/>
      <c r="URR156" s="9"/>
      <c r="URS156" s="9"/>
      <c r="URT156" s="9"/>
      <c r="URU156" s="9"/>
      <c r="URV156" s="9"/>
      <c r="URW156" s="9"/>
      <c r="URX156" s="9"/>
      <c r="URY156" s="9"/>
      <c r="URZ156" s="9"/>
      <c r="USA156" s="9"/>
      <c r="USB156" s="9"/>
      <c r="USC156" s="9"/>
      <c r="USD156" s="9"/>
      <c r="USE156" s="9"/>
      <c r="USF156" s="9"/>
      <c r="USG156" s="9"/>
      <c r="USH156" s="9"/>
      <c r="USI156" s="9"/>
      <c r="USJ156" s="9"/>
      <c r="USK156" s="9"/>
      <c r="USL156" s="9"/>
      <c r="USM156" s="9"/>
      <c r="USN156" s="9"/>
      <c r="USO156" s="9"/>
      <c r="USP156" s="9"/>
      <c r="USQ156" s="9"/>
      <c r="USR156" s="9"/>
      <c r="USS156" s="9"/>
      <c r="UST156" s="9"/>
      <c r="USU156" s="9"/>
      <c r="USV156" s="9"/>
      <c r="USW156" s="9"/>
      <c r="USX156" s="9"/>
      <c r="USY156" s="9"/>
      <c r="USZ156" s="9"/>
      <c r="UTA156" s="9"/>
      <c r="UTB156" s="9"/>
      <c r="UTC156" s="9"/>
      <c r="UTD156" s="9"/>
      <c r="UTE156" s="9"/>
      <c r="UTF156" s="9"/>
      <c r="UTG156" s="9"/>
      <c r="UTH156" s="9"/>
      <c r="UTI156" s="9"/>
      <c r="UTJ156" s="9"/>
      <c r="UTK156" s="9"/>
      <c r="UTL156" s="9"/>
      <c r="UTM156" s="9"/>
      <c r="UTN156" s="9"/>
      <c r="UTO156" s="9"/>
      <c r="UTP156" s="9"/>
      <c r="UTQ156" s="9"/>
      <c r="UTR156" s="9"/>
      <c r="UTS156" s="9"/>
      <c r="UTT156" s="9"/>
      <c r="UTU156" s="9"/>
      <c r="UTV156" s="9"/>
      <c r="UTW156" s="9"/>
      <c r="UTX156" s="9"/>
      <c r="UTY156" s="9"/>
      <c r="UTZ156" s="9"/>
      <c r="UUA156" s="9"/>
      <c r="UUB156" s="9"/>
      <c r="UUC156" s="9"/>
      <c r="UUD156" s="9"/>
      <c r="UUE156" s="9"/>
      <c r="UUF156" s="9"/>
      <c r="UUG156" s="9"/>
      <c r="UUH156" s="9"/>
      <c r="UUI156" s="9"/>
      <c r="UUJ156" s="9"/>
      <c r="UUK156" s="9"/>
      <c r="UUL156" s="9"/>
      <c r="UUM156" s="9"/>
      <c r="UUN156" s="9"/>
      <c r="UUO156" s="9"/>
      <c r="UUP156" s="9"/>
      <c r="UUQ156" s="9"/>
      <c r="UUR156" s="9"/>
      <c r="UUS156" s="9"/>
      <c r="UUT156" s="9"/>
      <c r="UUU156" s="9"/>
      <c r="UUV156" s="9"/>
      <c r="UUW156" s="9"/>
      <c r="UUX156" s="9"/>
      <c r="UUY156" s="9"/>
      <c r="UUZ156" s="9"/>
      <c r="UVA156" s="9"/>
      <c r="UVB156" s="9"/>
      <c r="UVC156" s="9"/>
      <c r="UVD156" s="9"/>
      <c r="UVE156" s="9"/>
      <c r="UVF156" s="9"/>
      <c r="UVG156" s="9"/>
      <c r="UVH156" s="9"/>
      <c r="UVI156" s="9"/>
      <c r="UVJ156" s="9"/>
      <c r="UVK156" s="9"/>
      <c r="UVL156" s="9"/>
      <c r="UVM156" s="9"/>
      <c r="UVN156" s="9"/>
      <c r="UVO156" s="9"/>
      <c r="UVP156" s="9"/>
      <c r="UVQ156" s="9"/>
      <c r="UVR156" s="9"/>
      <c r="UVS156" s="9"/>
      <c r="UVT156" s="9"/>
      <c r="UVU156" s="9"/>
      <c r="UVV156" s="9"/>
      <c r="UVW156" s="9"/>
      <c r="UVX156" s="9"/>
      <c r="UVY156" s="9"/>
      <c r="UVZ156" s="9"/>
      <c r="UWA156" s="9"/>
      <c r="UWB156" s="9"/>
      <c r="UWC156" s="9"/>
      <c r="UWD156" s="9"/>
      <c r="UWE156" s="9"/>
      <c r="UWF156" s="9"/>
      <c r="UWG156" s="9"/>
      <c r="UWH156" s="9"/>
      <c r="UWI156" s="9"/>
      <c r="UWJ156" s="9"/>
      <c r="UWK156" s="9"/>
      <c r="UWL156" s="9"/>
      <c r="UWM156" s="9"/>
      <c r="UWN156" s="9"/>
      <c r="UWO156" s="9"/>
      <c r="UWP156" s="9"/>
      <c r="UWQ156" s="9"/>
      <c r="UWR156" s="9"/>
      <c r="UWS156" s="9"/>
      <c r="UWT156" s="9"/>
      <c r="UWU156" s="9"/>
      <c r="UWV156" s="9"/>
      <c r="UWW156" s="9"/>
      <c r="UWX156" s="9"/>
      <c r="UWY156" s="9"/>
      <c r="UWZ156" s="9"/>
      <c r="UXA156" s="9"/>
      <c r="UXB156" s="9"/>
      <c r="UXC156" s="9"/>
      <c r="UXD156" s="9"/>
      <c r="UXE156" s="9"/>
      <c r="UXF156" s="9"/>
      <c r="UXG156" s="9"/>
      <c r="UXH156" s="9"/>
      <c r="UXI156" s="9"/>
      <c r="UXJ156" s="9"/>
      <c r="UXK156" s="9"/>
      <c r="UXL156" s="9"/>
      <c r="UXM156" s="9"/>
      <c r="UXN156" s="9"/>
      <c r="UXO156" s="9"/>
      <c r="UXP156" s="9"/>
      <c r="UXQ156" s="9"/>
      <c r="UXR156" s="9"/>
      <c r="UXS156" s="9"/>
      <c r="UXT156" s="9"/>
      <c r="UXU156" s="9"/>
      <c r="UXV156" s="9"/>
      <c r="UXW156" s="9"/>
      <c r="UXX156" s="9"/>
      <c r="UXY156" s="9"/>
      <c r="UXZ156" s="9"/>
      <c r="UYA156" s="9"/>
      <c r="UYB156" s="9"/>
      <c r="UYC156" s="9"/>
      <c r="UYD156" s="9"/>
      <c r="UYE156" s="9"/>
      <c r="UYF156" s="9"/>
      <c r="UYG156" s="9"/>
      <c r="UYH156" s="9"/>
      <c r="UYI156" s="9"/>
      <c r="UYJ156" s="9"/>
      <c r="UYK156" s="9"/>
      <c r="UYL156" s="9"/>
      <c r="UYM156" s="9"/>
      <c r="UYN156" s="9"/>
      <c r="UYO156" s="9"/>
      <c r="UYP156" s="9"/>
      <c r="UYQ156" s="9"/>
      <c r="UYR156" s="9"/>
      <c r="UYS156" s="9"/>
      <c r="UYT156" s="9"/>
      <c r="UYU156" s="9"/>
      <c r="UYV156" s="9"/>
      <c r="UYW156" s="9"/>
      <c r="UYX156" s="9"/>
      <c r="UYY156" s="9"/>
      <c r="UYZ156" s="9"/>
      <c r="UZA156" s="9"/>
      <c r="UZB156" s="9"/>
      <c r="UZC156" s="9"/>
      <c r="UZD156" s="9"/>
      <c r="UZE156" s="9"/>
      <c r="UZF156" s="9"/>
      <c r="UZG156" s="9"/>
      <c r="UZH156" s="9"/>
      <c r="UZI156" s="9"/>
      <c r="UZJ156" s="9"/>
      <c r="UZK156" s="9"/>
      <c r="UZL156" s="9"/>
      <c r="UZM156" s="9"/>
      <c r="UZN156" s="9"/>
      <c r="UZO156" s="9"/>
      <c r="UZP156" s="9"/>
      <c r="UZQ156" s="9"/>
      <c r="UZR156" s="9"/>
      <c r="UZS156" s="9"/>
      <c r="UZT156" s="9"/>
      <c r="UZU156" s="9"/>
      <c r="UZV156" s="9"/>
      <c r="UZW156" s="9"/>
      <c r="UZX156" s="9"/>
      <c r="UZY156" s="9"/>
      <c r="UZZ156" s="9"/>
      <c r="VAA156" s="9"/>
      <c r="VAB156" s="9"/>
      <c r="VAC156" s="9"/>
      <c r="VAD156" s="9"/>
      <c r="VAE156" s="9"/>
      <c r="VAF156" s="9"/>
      <c r="VAG156" s="9"/>
      <c r="VAH156" s="9"/>
      <c r="VAI156" s="9"/>
      <c r="VAJ156" s="9"/>
      <c r="VAK156" s="9"/>
      <c r="VAL156" s="9"/>
      <c r="VAM156" s="9"/>
      <c r="VAN156" s="9"/>
      <c r="VAO156" s="9"/>
      <c r="VAP156" s="9"/>
      <c r="VAQ156" s="9"/>
      <c r="VAR156" s="9"/>
      <c r="VAS156" s="9"/>
      <c r="VAT156" s="9"/>
      <c r="VAU156" s="9"/>
      <c r="VAV156" s="9"/>
      <c r="VAW156" s="9"/>
      <c r="VAX156" s="9"/>
      <c r="VAY156" s="9"/>
      <c r="VAZ156" s="9"/>
      <c r="VBA156" s="9"/>
      <c r="VBB156" s="9"/>
      <c r="VBC156" s="9"/>
      <c r="VBD156" s="9"/>
      <c r="VBE156" s="9"/>
      <c r="VBF156" s="9"/>
      <c r="VBG156" s="9"/>
      <c r="VBH156" s="9"/>
      <c r="VBI156" s="9"/>
      <c r="VBJ156" s="9"/>
      <c r="VBK156" s="9"/>
      <c r="VBL156" s="9"/>
      <c r="VBM156" s="9"/>
      <c r="VBN156" s="9"/>
      <c r="VBO156" s="9"/>
      <c r="VBP156" s="9"/>
      <c r="VBQ156" s="9"/>
      <c r="VBR156" s="9"/>
      <c r="VBS156" s="9"/>
      <c r="VBT156" s="9"/>
      <c r="VBU156" s="9"/>
      <c r="VBV156" s="9"/>
      <c r="VBW156" s="9"/>
      <c r="VBX156" s="9"/>
      <c r="VBY156" s="9"/>
      <c r="VBZ156" s="9"/>
      <c r="VCA156" s="9"/>
      <c r="VCB156" s="9"/>
      <c r="VCC156" s="9"/>
      <c r="VCD156" s="9"/>
      <c r="VCE156" s="9"/>
      <c r="VCF156" s="9"/>
      <c r="VCG156" s="9"/>
      <c r="VCH156" s="9"/>
      <c r="VCI156" s="9"/>
      <c r="VCJ156" s="9"/>
      <c r="VCK156" s="9"/>
      <c r="VCL156" s="9"/>
      <c r="VCM156" s="9"/>
      <c r="VCN156" s="9"/>
      <c r="VCO156" s="9"/>
      <c r="VCP156" s="9"/>
      <c r="VCQ156" s="9"/>
      <c r="VCR156" s="9"/>
      <c r="VCS156" s="9"/>
      <c r="VCT156" s="9"/>
      <c r="VCU156" s="9"/>
      <c r="VCV156" s="9"/>
      <c r="VCW156" s="9"/>
      <c r="VCX156" s="9"/>
      <c r="VCY156" s="9"/>
      <c r="VCZ156" s="9"/>
      <c r="VDA156" s="9"/>
      <c r="VDB156" s="9"/>
      <c r="VDC156" s="9"/>
      <c r="VDD156" s="9"/>
      <c r="VDE156" s="9"/>
      <c r="VDF156" s="9"/>
      <c r="VDG156" s="9"/>
      <c r="VDH156" s="9"/>
      <c r="VDI156" s="9"/>
      <c r="VDJ156" s="9"/>
      <c r="VDK156" s="9"/>
      <c r="VDL156" s="9"/>
      <c r="VDM156" s="9"/>
      <c r="VDN156" s="9"/>
      <c r="VDO156" s="9"/>
      <c r="VDP156" s="9"/>
      <c r="VDQ156" s="9"/>
      <c r="VDR156" s="9"/>
      <c r="VDS156" s="9"/>
      <c r="VDT156" s="9"/>
      <c r="VDU156" s="9"/>
      <c r="VDV156" s="9"/>
      <c r="VDW156" s="9"/>
      <c r="VDX156" s="9"/>
      <c r="VDY156" s="9"/>
      <c r="VDZ156" s="9"/>
      <c r="VEA156" s="9"/>
      <c r="VEB156" s="9"/>
      <c r="VEC156" s="9"/>
      <c r="VED156" s="9"/>
      <c r="VEE156" s="9"/>
      <c r="VEF156" s="9"/>
      <c r="VEG156" s="9"/>
      <c r="VEH156" s="9"/>
      <c r="VEI156" s="9"/>
      <c r="VEJ156" s="9"/>
      <c r="VEK156" s="9"/>
      <c r="VEL156" s="9"/>
      <c r="VEM156" s="9"/>
      <c r="VEN156" s="9"/>
      <c r="VEO156" s="9"/>
      <c r="VEP156" s="9"/>
      <c r="VEQ156" s="9"/>
      <c r="VER156" s="9"/>
      <c r="VES156" s="9"/>
      <c r="VET156" s="9"/>
      <c r="VEU156" s="9"/>
      <c r="VEV156" s="9"/>
      <c r="VEW156" s="9"/>
      <c r="VEX156" s="9"/>
      <c r="VEY156" s="9"/>
      <c r="VEZ156" s="9"/>
      <c r="VFA156" s="9"/>
      <c r="VFB156" s="9"/>
      <c r="VFC156" s="9"/>
      <c r="VFD156" s="9"/>
      <c r="VFE156" s="9"/>
      <c r="VFF156" s="9"/>
      <c r="VFG156" s="9"/>
      <c r="VFH156" s="9"/>
      <c r="VFI156" s="9"/>
      <c r="VFJ156" s="9"/>
      <c r="VFK156" s="9"/>
      <c r="VFL156" s="9"/>
      <c r="VFM156" s="9"/>
      <c r="VFN156" s="9"/>
      <c r="VFO156" s="9"/>
      <c r="VFP156" s="9"/>
      <c r="VFQ156" s="9"/>
      <c r="VFR156" s="9"/>
      <c r="VFS156" s="9"/>
      <c r="VFT156" s="9"/>
      <c r="VFU156" s="9"/>
      <c r="VFV156" s="9"/>
      <c r="VFW156" s="9"/>
      <c r="VFX156" s="9"/>
      <c r="VFY156" s="9"/>
      <c r="VFZ156" s="9"/>
      <c r="VGA156" s="9"/>
      <c r="VGB156" s="9"/>
      <c r="VGC156" s="9"/>
      <c r="VGD156" s="9"/>
      <c r="VGE156" s="9"/>
      <c r="VGF156" s="9"/>
      <c r="VGG156" s="9"/>
      <c r="VGH156" s="9"/>
      <c r="VGI156" s="9"/>
      <c r="VGJ156" s="9"/>
      <c r="VGK156" s="9"/>
      <c r="VGL156" s="9"/>
      <c r="VGM156" s="9"/>
      <c r="VGN156" s="9"/>
      <c r="VGO156" s="9"/>
      <c r="VGP156" s="9"/>
      <c r="VGQ156" s="9"/>
      <c r="VGR156" s="9"/>
      <c r="VGS156" s="9"/>
      <c r="VGT156" s="9"/>
      <c r="VGU156" s="9"/>
      <c r="VGV156" s="9"/>
      <c r="VGW156" s="9"/>
      <c r="VGX156" s="9"/>
      <c r="VGY156" s="9"/>
      <c r="VGZ156" s="9"/>
      <c r="VHA156" s="9"/>
      <c r="VHB156" s="9"/>
      <c r="VHC156" s="9"/>
      <c r="VHD156" s="9"/>
      <c r="VHE156" s="9"/>
      <c r="VHF156" s="9"/>
      <c r="VHG156" s="9"/>
      <c r="VHH156" s="9"/>
      <c r="VHI156" s="9"/>
      <c r="VHJ156" s="9"/>
      <c r="VHK156" s="9"/>
      <c r="VHL156" s="9"/>
      <c r="VHM156" s="9"/>
      <c r="VHN156" s="9"/>
      <c r="VHO156" s="9"/>
      <c r="VHP156" s="9"/>
      <c r="VHQ156" s="9"/>
      <c r="VHR156" s="9"/>
      <c r="VHS156" s="9"/>
      <c r="VHT156" s="9"/>
      <c r="VHU156" s="9"/>
      <c r="VHV156" s="9"/>
      <c r="VHW156" s="9"/>
      <c r="VHX156" s="9"/>
      <c r="VHY156" s="9"/>
      <c r="VHZ156" s="9"/>
      <c r="VIA156" s="9"/>
      <c r="VIB156" s="9"/>
      <c r="VIC156" s="9"/>
      <c r="VID156" s="9"/>
      <c r="VIE156" s="9"/>
      <c r="VIF156" s="9"/>
      <c r="VIG156" s="9"/>
      <c r="VIH156" s="9"/>
      <c r="VII156" s="9"/>
      <c r="VIJ156" s="9"/>
      <c r="VIK156" s="9"/>
      <c r="VIL156" s="9"/>
      <c r="VIM156" s="9"/>
      <c r="VIN156" s="9"/>
      <c r="VIO156" s="9"/>
      <c r="VIP156" s="9"/>
      <c r="VIQ156" s="9"/>
      <c r="VIR156" s="9"/>
      <c r="VIS156" s="9"/>
      <c r="VIT156" s="9"/>
      <c r="VIU156" s="9"/>
      <c r="VIV156" s="9"/>
      <c r="VIW156" s="9"/>
      <c r="VIX156" s="9"/>
      <c r="VIY156" s="9"/>
      <c r="VIZ156" s="9"/>
      <c r="VJA156" s="9"/>
      <c r="VJB156" s="9"/>
      <c r="VJC156" s="9"/>
      <c r="VJD156" s="9"/>
      <c r="VJE156" s="9"/>
      <c r="VJF156" s="9"/>
      <c r="VJG156" s="9"/>
      <c r="VJH156" s="9"/>
      <c r="VJI156" s="9"/>
      <c r="VJJ156" s="9"/>
      <c r="VJK156" s="9"/>
      <c r="VJL156" s="9"/>
      <c r="VJM156" s="9"/>
      <c r="VJN156" s="9"/>
      <c r="VJO156" s="9"/>
      <c r="VJP156" s="9"/>
      <c r="VJQ156" s="9"/>
      <c r="VJR156" s="9"/>
      <c r="VJS156" s="9"/>
      <c r="VJT156" s="9"/>
      <c r="VJU156" s="9"/>
      <c r="VJV156" s="9"/>
      <c r="VJW156" s="9"/>
      <c r="VJX156" s="9"/>
      <c r="VJY156" s="9"/>
      <c r="VJZ156" s="9"/>
      <c r="VKA156" s="9"/>
      <c r="VKB156" s="9"/>
      <c r="VKC156" s="9"/>
      <c r="VKD156" s="9"/>
      <c r="VKE156" s="9"/>
      <c r="VKF156" s="9"/>
      <c r="VKG156" s="9"/>
      <c r="VKH156" s="9"/>
      <c r="VKI156" s="9"/>
      <c r="VKJ156" s="9"/>
      <c r="VKK156" s="9"/>
      <c r="VKL156" s="9"/>
      <c r="VKM156" s="9"/>
      <c r="VKN156" s="9"/>
      <c r="VKO156" s="9"/>
      <c r="VKP156" s="9"/>
      <c r="VKQ156" s="9"/>
      <c r="VKR156" s="9"/>
      <c r="VKS156" s="9"/>
      <c r="VKT156" s="9"/>
      <c r="VKU156" s="9"/>
      <c r="VKV156" s="9"/>
      <c r="VKW156" s="9"/>
      <c r="VKX156" s="9"/>
      <c r="VKY156" s="9"/>
      <c r="VKZ156" s="9"/>
      <c r="VLA156" s="9"/>
      <c r="VLB156" s="9"/>
      <c r="VLC156" s="9"/>
      <c r="VLD156" s="9"/>
      <c r="VLE156" s="9"/>
      <c r="VLF156" s="9"/>
      <c r="VLG156" s="9"/>
      <c r="VLH156" s="9"/>
      <c r="VLI156" s="9"/>
      <c r="VLJ156" s="9"/>
      <c r="VLK156" s="9"/>
      <c r="VLL156" s="9"/>
      <c r="VLM156" s="9"/>
      <c r="VLN156" s="9"/>
      <c r="VLO156" s="9"/>
      <c r="VLP156" s="9"/>
      <c r="VLQ156" s="9"/>
      <c r="VLR156" s="9"/>
      <c r="VLS156" s="9"/>
      <c r="VLT156" s="9"/>
      <c r="VLU156" s="9"/>
      <c r="VLV156" s="9"/>
      <c r="VLW156" s="9"/>
      <c r="VLX156" s="9"/>
      <c r="VLY156" s="9"/>
      <c r="VLZ156" s="9"/>
      <c r="VMA156" s="9"/>
      <c r="VMB156" s="9"/>
      <c r="VMC156" s="9"/>
      <c r="VMD156" s="9"/>
      <c r="VME156" s="9"/>
      <c r="VMF156" s="9"/>
      <c r="VMG156" s="9"/>
      <c r="VMH156" s="9"/>
      <c r="VMI156" s="9"/>
      <c r="VMJ156" s="9"/>
      <c r="VMK156" s="9"/>
      <c r="VML156" s="9"/>
      <c r="VMM156" s="9"/>
      <c r="VMN156" s="9"/>
      <c r="VMO156" s="9"/>
      <c r="VMP156" s="9"/>
      <c r="VMQ156" s="9"/>
      <c r="VMR156" s="9"/>
      <c r="VMS156" s="9"/>
      <c r="VMT156" s="9"/>
      <c r="VMU156" s="9"/>
      <c r="VMV156" s="9"/>
      <c r="VMW156" s="9"/>
      <c r="VMX156" s="9"/>
      <c r="VMY156" s="9"/>
      <c r="VMZ156" s="9"/>
      <c r="VNA156" s="9"/>
      <c r="VNB156" s="9"/>
      <c r="VNC156" s="9"/>
      <c r="VND156" s="9"/>
      <c r="VNE156" s="9"/>
      <c r="VNF156" s="9"/>
      <c r="VNG156" s="9"/>
      <c r="VNH156" s="9"/>
      <c r="VNI156" s="9"/>
      <c r="VNJ156" s="9"/>
      <c r="VNK156" s="9"/>
      <c r="VNL156" s="9"/>
      <c r="VNM156" s="9"/>
      <c r="VNN156" s="9"/>
      <c r="VNO156" s="9"/>
      <c r="VNP156" s="9"/>
      <c r="VNQ156" s="9"/>
      <c r="VNR156" s="9"/>
      <c r="VNS156" s="9"/>
      <c r="VNT156" s="9"/>
      <c r="VNU156" s="9"/>
      <c r="VNV156" s="9"/>
      <c r="VNW156" s="9"/>
      <c r="VNX156" s="9"/>
      <c r="VNY156" s="9"/>
      <c r="VNZ156" s="9"/>
      <c r="VOA156" s="9"/>
      <c r="VOB156" s="9"/>
      <c r="VOC156" s="9"/>
      <c r="VOD156" s="9"/>
      <c r="VOE156" s="9"/>
      <c r="VOF156" s="9"/>
      <c r="VOG156" s="9"/>
      <c r="VOH156" s="9"/>
      <c r="VOI156" s="9"/>
      <c r="VOJ156" s="9"/>
      <c r="VOK156" s="9"/>
      <c r="VOL156" s="9"/>
      <c r="VOM156" s="9"/>
      <c r="VON156" s="9"/>
      <c r="VOO156" s="9"/>
      <c r="VOP156" s="9"/>
      <c r="VOQ156" s="9"/>
      <c r="VOR156" s="9"/>
      <c r="VOS156" s="9"/>
      <c r="VOT156" s="9"/>
      <c r="VOU156" s="9"/>
      <c r="VOV156" s="9"/>
      <c r="VOW156" s="9"/>
      <c r="VOX156" s="9"/>
      <c r="VOY156" s="9"/>
      <c r="VOZ156" s="9"/>
      <c r="VPA156" s="9"/>
      <c r="VPB156" s="9"/>
      <c r="VPC156" s="9"/>
      <c r="VPD156" s="9"/>
      <c r="VPE156" s="9"/>
      <c r="VPF156" s="9"/>
      <c r="VPG156" s="9"/>
      <c r="VPH156" s="9"/>
      <c r="VPI156" s="9"/>
      <c r="VPJ156" s="9"/>
      <c r="VPK156" s="9"/>
      <c r="VPL156" s="9"/>
      <c r="VPM156" s="9"/>
      <c r="VPN156" s="9"/>
      <c r="VPO156" s="9"/>
      <c r="VPP156" s="9"/>
      <c r="VPQ156" s="9"/>
      <c r="VPR156" s="9"/>
      <c r="VPS156" s="9"/>
      <c r="VPT156" s="9"/>
      <c r="VPU156" s="9"/>
      <c r="VPV156" s="9"/>
      <c r="VPW156" s="9"/>
      <c r="VPX156" s="9"/>
      <c r="VPY156" s="9"/>
      <c r="VPZ156" s="9"/>
      <c r="VQA156" s="9"/>
      <c r="VQB156" s="9"/>
      <c r="VQC156" s="9"/>
      <c r="VQD156" s="9"/>
      <c r="VQE156" s="9"/>
      <c r="VQF156" s="9"/>
      <c r="VQG156" s="9"/>
      <c r="VQH156" s="9"/>
      <c r="VQI156" s="9"/>
      <c r="VQJ156" s="9"/>
      <c r="VQK156" s="9"/>
      <c r="VQL156" s="9"/>
      <c r="VQM156" s="9"/>
      <c r="VQN156" s="9"/>
      <c r="VQO156" s="9"/>
      <c r="VQP156" s="9"/>
      <c r="VQQ156" s="9"/>
      <c r="VQR156" s="9"/>
      <c r="VQS156" s="9"/>
      <c r="VQT156" s="9"/>
      <c r="VQU156" s="9"/>
      <c r="VQV156" s="9"/>
      <c r="VQW156" s="9"/>
      <c r="VQX156" s="9"/>
      <c r="VQY156" s="9"/>
      <c r="VQZ156" s="9"/>
      <c r="VRA156" s="9"/>
      <c r="VRB156" s="9"/>
      <c r="VRC156" s="9"/>
      <c r="VRD156" s="9"/>
      <c r="VRE156" s="9"/>
      <c r="VRF156" s="9"/>
      <c r="VRG156" s="9"/>
      <c r="VRH156" s="9"/>
      <c r="VRI156" s="9"/>
      <c r="VRJ156" s="9"/>
      <c r="VRK156" s="9"/>
      <c r="VRL156" s="9"/>
      <c r="VRM156" s="9"/>
      <c r="VRN156" s="9"/>
      <c r="VRO156" s="9"/>
      <c r="VRP156" s="9"/>
      <c r="VRQ156" s="9"/>
      <c r="VRR156" s="9"/>
      <c r="VRS156" s="9"/>
      <c r="VRT156" s="9"/>
      <c r="VRU156" s="9"/>
      <c r="VRV156" s="9"/>
      <c r="VRW156" s="9"/>
      <c r="VRX156" s="9"/>
      <c r="VRY156" s="9"/>
      <c r="VRZ156" s="9"/>
      <c r="VSA156" s="9"/>
      <c r="VSB156" s="9"/>
      <c r="VSC156" s="9"/>
      <c r="VSD156" s="9"/>
      <c r="VSE156" s="9"/>
      <c r="VSF156" s="9"/>
      <c r="VSG156" s="9"/>
      <c r="VSH156" s="9"/>
      <c r="VSI156" s="9"/>
      <c r="VSJ156" s="9"/>
      <c r="VSK156" s="9"/>
      <c r="VSL156" s="9"/>
      <c r="VSM156" s="9"/>
      <c r="VSN156" s="9"/>
      <c r="VSO156" s="9"/>
      <c r="VSP156" s="9"/>
      <c r="VSQ156" s="9"/>
      <c r="VSR156" s="9"/>
      <c r="VSS156" s="9"/>
      <c r="VST156" s="9"/>
      <c r="VSU156" s="9"/>
      <c r="VSV156" s="9"/>
      <c r="VSW156" s="9"/>
      <c r="VSX156" s="9"/>
      <c r="VSY156" s="9"/>
      <c r="VSZ156" s="9"/>
      <c r="VTA156" s="9"/>
      <c r="VTB156" s="9"/>
      <c r="VTC156" s="9"/>
      <c r="VTD156" s="9"/>
      <c r="VTE156" s="9"/>
      <c r="VTF156" s="9"/>
      <c r="VTG156" s="9"/>
      <c r="VTH156" s="9"/>
      <c r="VTI156" s="9"/>
      <c r="VTJ156" s="9"/>
      <c r="VTK156" s="9"/>
      <c r="VTL156" s="9"/>
      <c r="VTM156" s="9"/>
      <c r="VTN156" s="9"/>
      <c r="VTO156" s="9"/>
      <c r="VTP156" s="9"/>
      <c r="VTQ156" s="9"/>
      <c r="VTR156" s="9"/>
      <c r="VTS156" s="9"/>
      <c r="VTT156" s="9"/>
      <c r="VTU156" s="9"/>
      <c r="VTV156" s="9"/>
      <c r="VTW156" s="9"/>
      <c r="VTX156" s="9"/>
      <c r="VTY156" s="9"/>
      <c r="VTZ156" s="9"/>
      <c r="VUA156" s="9"/>
      <c r="VUB156" s="9"/>
      <c r="VUC156" s="9"/>
      <c r="VUD156" s="9"/>
      <c r="VUE156" s="9"/>
      <c r="VUF156" s="9"/>
      <c r="VUG156" s="9"/>
      <c r="VUH156" s="9"/>
      <c r="VUI156" s="9"/>
      <c r="VUJ156" s="9"/>
      <c r="VUK156" s="9"/>
      <c r="VUL156" s="9"/>
      <c r="VUM156" s="9"/>
      <c r="VUN156" s="9"/>
      <c r="VUO156" s="9"/>
      <c r="VUP156" s="9"/>
      <c r="VUQ156" s="9"/>
      <c r="VUR156" s="9"/>
      <c r="VUS156" s="9"/>
      <c r="VUT156" s="9"/>
      <c r="VUU156" s="9"/>
      <c r="VUV156" s="9"/>
      <c r="VUW156" s="9"/>
      <c r="VUX156" s="9"/>
      <c r="VUY156" s="9"/>
      <c r="VUZ156" s="9"/>
      <c r="VVA156" s="9"/>
      <c r="VVB156" s="9"/>
      <c r="VVC156" s="9"/>
      <c r="VVD156" s="9"/>
      <c r="VVE156" s="9"/>
      <c r="VVF156" s="9"/>
      <c r="VVG156" s="9"/>
      <c r="VVH156" s="9"/>
      <c r="VVI156" s="9"/>
      <c r="VVJ156" s="9"/>
      <c r="VVK156" s="9"/>
      <c r="VVL156" s="9"/>
      <c r="VVM156" s="9"/>
      <c r="VVN156" s="9"/>
      <c r="VVO156" s="9"/>
      <c r="VVP156" s="9"/>
      <c r="VVQ156" s="9"/>
      <c r="VVR156" s="9"/>
      <c r="VVS156" s="9"/>
      <c r="VVT156" s="9"/>
      <c r="VVU156" s="9"/>
      <c r="VVV156" s="9"/>
      <c r="VVW156" s="9"/>
      <c r="VVX156" s="9"/>
      <c r="VVY156" s="9"/>
      <c r="VVZ156" s="9"/>
      <c r="VWA156" s="9"/>
      <c r="VWB156" s="9"/>
      <c r="VWC156" s="9"/>
      <c r="VWD156" s="9"/>
      <c r="VWE156" s="9"/>
      <c r="VWF156" s="9"/>
      <c r="VWG156" s="9"/>
      <c r="VWH156" s="9"/>
      <c r="VWI156" s="9"/>
      <c r="VWJ156" s="9"/>
      <c r="VWK156" s="9"/>
      <c r="VWL156" s="9"/>
      <c r="VWM156" s="9"/>
      <c r="VWN156" s="9"/>
      <c r="VWO156" s="9"/>
      <c r="VWP156" s="9"/>
      <c r="VWQ156" s="9"/>
      <c r="VWR156" s="9"/>
      <c r="VWS156" s="9"/>
      <c r="VWT156" s="9"/>
      <c r="VWU156" s="9"/>
      <c r="VWV156" s="9"/>
      <c r="VWW156" s="9"/>
      <c r="VWX156" s="9"/>
      <c r="VWY156" s="9"/>
      <c r="VWZ156" s="9"/>
      <c r="VXA156" s="9"/>
      <c r="VXB156" s="9"/>
      <c r="VXC156" s="9"/>
      <c r="VXD156" s="9"/>
      <c r="VXE156" s="9"/>
      <c r="VXF156" s="9"/>
      <c r="VXG156" s="9"/>
      <c r="VXH156" s="9"/>
      <c r="VXI156" s="9"/>
      <c r="VXJ156" s="9"/>
      <c r="VXK156" s="9"/>
      <c r="VXL156" s="9"/>
      <c r="VXM156" s="9"/>
      <c r="VXN156" s="9"/>
      <c r="VXO156" s="9"/>
      <c r="VXP156" s="9"/>
      <c r="VXQ156" s="9"/>
      <c r="VXR156" s="9"/>
      <c r="VXS156" s="9"/>
      <c r="VXT156" s="9"/>
      <c r="VXU156" s="9"/>
      <c r="VXV156" s="9"/>
      <c r="VXW156" s="9"/>
      <c r="VXX156" s="9"/>
      <c r="VXY156" s="9"/>
      <c r="VXZ156" s="9"/>
      <c r="VYA156" s="9"/>
      <c r="VYB156" s="9"/>
      <c r="VYC156" s="9"/>
      <c r="VYD156" s="9"/>
      <c r="VYE156" s="9"/>
      <c r="VYF156" s="9"/>
      <c r="VYG156" s="9"/>
      <c r="VYH156" s="9"/>
      <c r="VYI156" s="9"/>
      <c r="VYJ156" s="9"/>
      <c r="VYK156" s="9"/>
      <c r="VYL156" s="9"/>
      <c r="VYM156" s="9"/>
      <c r="VYN156" s="9"/>
      <c r="VYO156" s="9"/>
      <c r="VYP156" s="9"/>
      <c r="VYQ156" s="9"/>
      <c r="VYR156" s="9"/>
      <c r="VYS156" s="9"/>
      <c r="VYT156" s="9"/>
      <c r="VYU156" s="9"/>
      <c r="VYV156" s="9"/>
      <c r="VYW156" s="9"/>
      <c r="VYX156" s="9"/>
      <c r="VYY156" s="9"/>
      <c r="VYZ156" s="9"/>
      <c r="VZA156" s="9"/>
      <c r="VZB156" s="9"/>
      <c r="VZC156" s="9"/>
      <c r="VZD156" s="9"/>
      <c r="VZE156" s="9"/>
      <c r="VZF156" s="9"/>
      <c r="VZG156" s="9"/>
      <c r="VZH156" s="9"/>
      <c r="VZI156" s="9"/>
      <c r="VZJ156" s="9"/>
      <c r="VZK156" s="9"/>
      <c r="VZL156" s="9"/>
      <c r="VZM156" s="9"/>
      <c r="VZN156" s="9"/>
      <c r="VZO156" s="9"/>
      <c r="VZP156" s="9"/>
      <c r="VZQ156" s="9"/>
      <c r="VZR156" s="9"/>
      <c r="VZS156" s="9"/>
      <c r="VZT156" s="9"/>
      <c r="VZU156" s="9"/>
      <c r="VZV156" s="9"/>
      <c r="VZW156" s="9"/>
      <c r="VZX156" s="9"/>
      <c r="VZY156" s="9"/>
      <c r="VZZ156" s="9"/>
      <c r="WAA156" s="9"/>
      <c r="WAB156" s="9"/>
      <c r="WAC156" s="9"/>
      <c r="WAD156" s="9"/>
      <c r="WAE156" s="9"/>
      <c r="WAF156" s="9"/>
      <c r="WAG156" s="9"/>
      <c r="WAH156" s="9"/>
      <c r="WAI156" s="9"/>
      <c r="WAJ156" s="9"/>
      <c r="WAK156" s="9"/>
      <c r="WAL156" s="9"/>
      <c r="WAM156" s="9"/>
      <c r="WAN156" s="9"/>
      <c r="WAO156" s="9"/>
      <c r="WAP156" s="9"/>
      <c r="WAQ156" s="9"/>
      <c r="WAR156" s="9"/>
      <c r="WAS156" s="9"/>
      <c r="WAT156" s="9"/>
      <c r="WAU156" s="9"/>
      <c r="WAV156" s="9"/>
      <c r="WAW156" s="9"/>
      <c r="WAX156" s="9"/>
      <c r="WAY156" s="9"/>
      <c r="WAZ156" s="9"/>
      <c r="WBA156" s="9"/>
      <c r="WBB156" s="9"/>
      <c r="WBC156" s="9"/>
      <c r="WBD156" s="9"/>
      <c r="WBE156" s="9"/>
      <c r="WBF156" s="9"/>
      <c r="WBG156" s="9"/>
      <c r="WBH156" s="9"/>
      <c r="WBI156" s="9"/>
      <c r="WBJ156" s="9"/>
      <c r="WBK156" s="9"/>
      <c r="WBL156" s="9"/>
      <c r="WBM156" s="9"/>
      <c r="WBN156" s="9"/>
      <c r="WBO156" s="9"/>
      <c r="WBP156" s="9"/>
      <c r="WBQ156" s="9"/>
      <c r="WBR156" s="9"/>
      <c r="WBS156" s="9"/>
      <c r="WBT156" s="9"/>
      <c r="WBU156" s="9"/>
      <c r="WBV156" s="9"/>
      <c r="WBW156" s="9"/>
      <c r="WBX156" s="9"/>
      <c r="WBY156" s="9"/>
      <c r="WBZ156" s="9"/>
      <c r="WCA156" s="9"/>
      <c r="WCB156" s="9"/>
      <c r="WCC156" s="9"/>
      <c r="WCD156" s="9"/>
      <c r="WCE156" s="9"/>
      <c r="WCF156" s="9"/>
      <c r="WCG156" s="9"/>
      <c r="WCH156" s="9"/>
      <c r="WCI156" s="9"/>
      <c r="WCJ156" s="9"/>
      <c r="WCK156" s="9"/>
      <c r="WCL156" s="9"/>
      <c r="WCM156" s="9"/>
      <c r="WCN156" s="9"/>
      <c r="WCO156" s="9"/>
      <c r="WCP156" s="9"/>
      <c r="WCQ156" s="9"/>
      <c r="WCR156" s="9"/>
      <c r="WCS156" s="9"/>
      <c r="WCT156" s="9"/>
      <c r="WCU156" s="9"/>
      <c r="WCV156" s="9"/>
      <c r="WCW156" s="9"/>
      <c r="WCX156" s="9"/>
      <c r="WCY156" s="9"/>
      <c r="WCZ156" s="9"/>
      <c r="WDA156" s="9"/>
      <c r="WDB156" s="9"/>
      <c r="WDC156" s="9"/>
      <c r="WDD156" s="9"/>
      <c r="WDE156" s="9"/>
      <c r="WDF156" s="9"/>
      <c r="WDG156" s="9"/>
      <c r="WDH156" s="9"/>
      <c r="WDI156" s="9"/>
      <c r="WDJ156" s="9"/>
      <c r="WDK156" s="9"/>
      <c r="WDL156" s="9"/>
      <c r="WDM156" s="9"/>
      <c r="WDN156" s="9"/>
      <c r="WDO156" s="9"/>
      <c r="WDP156" s="9"/>
      <c r="WDQ156" s="9"/>
      <c r="WDR156" s="9"/>
      <c r="WDS156" s="9"/>
      <c r="WDT156" s="9"/>
      <c r="WDU156" s="9"/>
      <c r="WDV156" s="9"/>
      <c r="WDW156" s="9"/>
      <c r="WDX156" s="9"/>
      <c r="WDY156" s="9"/>
      <c r="WDZ156" s="9"/>
      <c r="WEA156" s="9"/>
      <c r="WEB156" s="9"/>
      <c r="WEC156" s="9"/>
      <c r="WED156" s="9"/>
      <c r="WEE156" s="9"/>
      <c r="WEF156" s="9"/>
      <c r="WEG156" s="9"/>
      <c r="WEH156" s="9"/>
      <c r="WEI156" s="9"/>
      <c r="WEJ156" s="9"/>
      <c r="WEK156" s="9"/>
      <c r="WEL156" s="9"/>
      <c r="WEM156" s="9"/>
      <c r="WEN156" s="9"/>
      <c r="WEO156" s="9"/>
      <c r="WEP156" s="9"/>
      <c r="WEQ156" s="9"/>
      <c r="WER156" s="9"/>
      <c r="WES156" s="9"/>
      <c r="WET156" s="9"/>
      <c r="WEU156" s="9"/>
      <c r="WEV156" s="9"/>
      <c r="WEW156" s="9"/>
      <c r="WEX156" s="9"/>
      <c r="WEY156" s="9"/>
      <c r="WEZ156" s="9"/>
      <c r="WFA156" s="9"/>
      <c r="WFB156" s="9"/>
      <c r="WFC156" s="9"/>
      <c r="WFD156" s="9"/>
      <c r="WFE156" s="9"/>
      <c r="WFF156" s="9"/>
      <c r="WFG156" s="9"/>
      <c r="WFH156" s="9"/>
      <c r="WFI156" s="9"/>
      <c r="WFJ156" s="9"/>
      <c r="WFK156" s="9"/>
      <c r="WFL156" s="9"/>
      <c r="WFM156" s="9"/>
      <c r="WFN156" s="9"/>
      <c r="WFO156" s="9"/>
      <c r="WFP156" s="9"/>
      <c r="WFQ156" s="9"/>
      <c r="WFR156" s="9"/>
      <c r="WFS156" s="9"/>
      <c r="WFT156" s="9"/>
      <c r="WFU156" s="9"/>
      <c r="WFV156" s="9"/>
      <c r="WFW156" s="9"/>
      <c r="WFX156" s="9"/>
      <c r="WFY156" s="9"/>
      <c r="WFZ156" s="9"/>
      <c r="WGA156" s="9"/>
      <c r="WGB156" s="9"/>
      <c r="WGC156" s="9"/>
      <c r="WGD156" s="9"/>
      <c r="WGE156" s="9"/>
      <c r="WGF156" s="9"/>
      <c r="WGG156" s="9"/>
      <c r="WGH156" s="9"/>
      <c r="WGI156" s="9"/>
      <c r="WGJ156" s="9"/>
      <c r="WGK156" s="9"/>
      <c r="WGL156" s="9"/>
      <c r="WGM156" s="9"/>
      <c r="WGN156" s="9"/>
      <c r="WGO156" s="9"/>
      <c r="WGP156" s="9"/>
      <c r="WGQ156" s="9"/>
      <c r="WGR156" s="9"/>
      <c r="WGS156" s="9"/>
      <c r="WGT156" s="9"/>
      <c r="WGU156" s="9"/>
      <c r="WGV156" s="9"/>
      <c r="WGW156" s="9"/>
      <c r="WGX156" s="9"/>
      <c r="WGY156" s="9"/>
      <c r="WGZ156" s="9"/>
      <c r="WHA156" s="9"/>
      <c r="WHB156" s="9"/>
      <c r="WHC156" s="9"/>
      <c r="WHD156" s="9"/>
      <c r="WHE156" s="9"/>
      <c r="WHF156" s="9"/>
      <c r="WHG156" s="9"/>
      <c r="WHH156" s="9"/>
      <c r="WHI156" s="9"/>
      <c r="WHJ156" s="9"/>
      <c r="WHK156" s="9"/>
      <c r="WHL156" s="9"/>
      <c r="WHM156" s="9"/>
      <c r="WHN156" s="9"/>
      <c r="WHO156" s="9"/>
      <c r="WHP156" s="9"/>
      <c r="WHQ156" s="9"/>
      <c r="WHR156" s="9"/>
      <c r="WHS156" s="9"/>
      <c r="WHT156" s="9"/>
      <c r="WHU156" s="9"/>
      <c r="WHV156" s="9"/>
      <c r="WHW156" s="9"/>
      <c r="WHX156" s="9"/>
      <c r="WHY156" s="9"/>
      <c r="WHZ156" s="9"/>
      <c r="WIA156" s="9"/>
      <c r="WIB156" s="9"/>
      <c r="WIC156" s="9"/>
      <c r="WID156" s="9"/>
      <c r="WIE156" s="9"/>
      <c r="WIF156" s="9"/>
      <c r="WIG156" s="9"/>
      <c r="WIH156" s="9"/>
      <c r="WII156" s="9"/>
      <c r="WIJ156" s="9"/>
      <c r="WIK156" s="9"/>
      <c r="WIL156" s="9"/>
      <c r="WIM156" s="9"/>
      <c r="WIN156" s="9"/>
      <c r="WIO156" s="9"/>
      <c r="WIP156" s="9"/>
      <c r="WIQ156" s="9"/>
      <c r="WIR156" s="9"/>
      <c r="WIS156" s="9"/>
      <c r="WIT156" s="9"/>
      <c r="WIU156" s="9"/>
      <c r="WIV156" s="9"/>
      <c r="WIW156" s="9"/>
      <c r="WIX156" s="9"/>
      <c r="WIY156" s="9"/>
      <c r="WIZ156" s="9"/>
      <c r="WJA156" s="9"/>
      <c r="WJB156" s="9"/>
      <c r="WJC156" s="9"/>
      <c r="WJD156" s="9"/>
      <c r="WJE156" s="9"/>
      <c r="WJF156" s="9"/>
      <c r="WJG156" s="9"/>
      <c r="WJH156" s="9"/>
      <c r="WJI156" s="9"/>
      <c r="WJJ156" s="9"/>
      <c r="WJK156" s="9"/>
      <c r="WJL156" s="9"/>
      <c r="WJM156" s="9"/>
      <c r="WJN156" s="9"/>
      <c r="WJO156" s="9"/>
      <c r="WJP156" s="9"/>
      <c r="WJQ156" s="9"/>
      <c r="WJR156" s="9"/>
      <c r="WJS156" s="9"/>
      <c r="WJT156" s="9"/>
      <c r="WJU156" s="9"/>
      <c r="WJV156" s="9"/>
      <c r="WJW156" s="9"/>
      <c r="WJX156" s="9"/>
      <c r="WJY156" s="9"/>
      <c r="WJZ156" s="9"/>
      <c r="WKA156" s="9"/>
      <c r="WKB156" s="9"/>
      <c r="WKC156" s="9"/>
      <c r="WKD156" s="9"/>
      <c r="WKE156" s="9"/>
      <c r="WKF156" s="9"/>
      <c r="WKG156" s="9"/>
      <c r="WKH156" s="9"/>
      <c r="WKI156" s="9"/>
      <c r="WKJ156" s="9"/>
      <c r="WKK156" s="9"/>
      <c r="WKL156" s="9"/>
      <c r="WKM156" s="9"/>
      <c r="WKN156" s="9"/>
      <c r="WKO156" s="9"/>
      <c r="WKP156" s="9"/>
      <c r="WKQ156" s="9"/>
      <c r="WKR156" s="9"/>
      <c r="WKS156" s="9"/>
      <c r="WKT156" s="9"/>
      <c r="WKU156" s="9"/>
      <c r="WKV156" s="9"/>
      <c r="WKW156" s="9"/>
      <c r="WKX156" s="9"/>
      <c r="WKY156" s="9"/>
      <c r="WKZ156" s="9"/>
      <c r="WLA156" s="9"/>
      <c r="WLB156" s="9"/>
      <c r="WLC156" s="9"/>
      <c r="WLD156" s="9"/>
      <c r="WLE156" s="9"/>
      <c r="WLF156" s="9"/>
      <c r="WLG156" s="9"/>
      <c r="WLH156" s="9"/>
      <c r="WLI156" s="9"/>
      <c r="WLJ156" s="9"/>
      <c r="WLK156" s="9"/>
      <c r="WLL156" s="9"/>
      <c r="WLM156" s="9"/>
      <c r="WLN156" s="9"/>
      <c r="WLO156" s="9"/>
      <c r="WLP156" s="9"/>
      <c r="WLQ156" s="9"/>
      <c r="WLR156" s="9"/>
      <c r="WLS156" s="9"/>
      <c r="WLT156" s="9"/>
      <c r="WLU156" s="9"/>
      <c r="WLV156" s="9"/>
      <c r="WLW156" s="9"/>
      <c r="WLX156" s="9"/>
      <c r="WLY156" s="9"/>
      <c r="WLZ156" s="9"/>
      <c r="WMA156" s="9"/>
      <c r="WMB156" s="9"/>
      <c r="WMC156" s="9"/>
      <c r="WMD156" s="9"/>
      <c r="WME156" s="9"/>
      <c r="WMF156" s="9"/>
      <c r="WMG156" s="9"/>
      <c r="WMH156" s="9"/>
      <c r="WMI156" s="9"/>
      <c r="WMJ156" s="9"/>
      <c r="WMK156" s="9"/>
      <c r="WML156" s="9"/>
      <c r="WMM156" s="9"/>
      <c r="WMN156" s="9"/>
      <c r="WMO156" s="9"/>
      <c r="WMP156" s="9"/>
      <c r="WMQ156" s="9"/>
      <c r="WMR156" s="9"/>
      <c r="WMS156" s="9"/>
      <c r="WMT156" s="9"/>
      <c r="WMU156" s="9"/>
      <c r="WMV156" s="9"/>
      <c r="WMW156" s="9"/>
      <c r="WMX156" s="9"/>
      <c r="WMY156" s="9"/>
      <c r="WMZ156" s="9"/>
      <c r="WNA156" s="9"/>
      <c r="WNB156" s="9"/>
      <c r="WNC156" s="9"/>
      <c r="WND156" s="9"/>
      <c r="WNE156" s="9"/>
      <c r="WNF156" s="9"/>
      <c r="WNG156" s="9"/>
      <c r="WNH156" s="9"/>
      <c r="WNI156" s="9"/>
      <c r="WNJ156" s="9"/>
      <c r="WNK156" s="9"/>
      <c r="WNL156" s="9"/>
      <c r="WNM156" s="9"/>
      <c r="WNN156" s="9"/>
      <c r="WNO156" s="9"/>
      <c r="WNP156" s="9"/>
      <c r="WNQ156" s="9"/>
      <c r="WNR156" s="9"/>
      <c r="WNS156" s="9"/>
      <c r="WNT156" s="9"/>
      <c r="WNU156" s="9"/>
      <c r="WNV156" s="9"/>
      <c r="WNW156" s="9"/>
      <c r="WNX156" s="9"/>
      <c r="WNY156" s="9"/>
      <c r="WNZ156" s="9"/>
      <c r="WOA156" s="9"/>
      <c r="WOB156" s="9"/>
      <c r="WOC156" s="9"/>
      <c r="WOD156" s="9"/>
      <c r="WOE156" s="9"/>
      <c r="WOF156" s="9"/>
      <c r="WOG156" s="9"/>
      <c r="WOH156" s="9"/>
      <c r="WOI156" s="9"/>
      <c r="WOJ156" s="9"/>
      <c r="WOK156" s="9"/>
      <c r="WOL156" s="9"/>
      <c r="WOM156" s="9"/>
      <c r="WON156" s="9"/>
      <c r="WOO156" s="9"/>
      <c r="WOP156" s="9"/>
      <c r="WOQ156" s="9"/>
      <c r="WOR156" s="9"/>
      <c r="WOS156" s="9"/>
      <c r="WOT156" s="9"/>
      <c r="WOU156" s="9"/>
      <c r="WOV156" s="9"/>
      <c r="WOW156" s="9"/>
      <c r="WOX156" s="9"/>
      <c r="WOY156" s="9"/>
      <c r="WOZ156" s="9"/>
      <c r="WPA156" s="9"/>
      <c r="WPB156" s="9"/>
      <c r="WPC156" s="9"/>
      <c r="WPD156" s="9"/>
      <c r="WPE156" s="9"/>
      <c r="WPF156" s="9"/>
      <c r="WPG156" s="9"/>
      <c r="WPH156" s="9"/>
      <c r="WPI156" s="9"/>
      <c r="WPJ156" s="9"/>
      <c r="WPK156" s="9"/>
      <c r="WPL156" s="9"/>
      <c r="WPM156" s="9"/>
      <c r="WPN156" s="9"/>
      <c r="WPO156" s="9"/>
      <c r="WPP156" s="9"/>
      <c r="WPQ156" s="9"/>
      <c r="WPR156" s="9"/>
      <c r="WPS156" s="9"/>
      <c r="WPT156" s="9"/>
      <c r="WPU156" s="9"/>
      <c r="WPV156" s="9"/>
      <c r="WPW156" s="9"/>
      <c r="WPX156" s="9"/>
      <c r="WPY156" s="9"/>
      <c r="WPZ156" s="9"/>
      <c r="WQA156" s="9"/>
      <c r="WQB156" s="9"/>
      <c r="WQC156" s="9"/>
      <c r="WQD156" s="9"/>
      <c r="WQE156" s="9"/>
      <c r="WQF156" s="9"/>
      <c r="WQG156" s="9"/>
      <c r="WQH156" s="9"/>
      <c r="WQI156" s="9"/>
      <c r="WQJ156" s="9"/>
      <c r="WQK156" s="9"/>
      <c r="WQL156" s="9"/>
      <c r="WQM156" s="9"/>
      <c r="WQN156" s="9"/>
      <c r="WQO156" s="9"/>
      <c r="WQP156" s="9"/>
      <c r="WQQ156" s="9"/>
      <c r="WQR156" s="9"/>
      <c r="WQS156" s="9"/>
      <c r="WQT156" s="9"/>
      <c r="WQU156" s="9"/>
      <c r="WQV156" s="9"/>
      <c r="WQW156" s="9"/>
      <c r="WQX156" s="9"/>
      <c r="WQY156" s="9"/>
      <c r="WQZ156" s="9"/>
      <c r="WRA156" s="9"/>
      <c r="WRB156" s="9"/>
      <c r="WRC156" s="9"/>
      <c r="WRD156" s="9"/>
      <c r="WRE156" s="9"/>
      <c r="WRF156" s="9"/>
      <c r="WRG156" s="9"/>
      <c r="WRH156" s="9"/>
      <c r="WRI156" s="9"/>
      <c r="WRJ156" s="9"/>
      <c r="WRK156" s="9"/>
      <c r="WRL156" s="9"/>
      <c r="WRM156" s="9"/>
      <c r="WRN156" s="9"/>
      <c r="WRO156" s="9"/>
      <c r="WRP156" s="9"/>
      <c r="WRQ156" s="9"/>
      <c r="WRR156" s="9"/>
      <c r="WRS156" s="9"/>
      <c r="WRT156" s="9"/>
      <c r="WRU156" s="9"/>
      <c r="WRV156" s="9"/>
      <c r="WRW156" s="9"/>
      <c r="WRX156" s="9"/>
      <c r="WRY156" s="9"/>
      <c r="WRZ156" s="9"/>
      <c r="WSA156" s="9"/>
      <c r="WSB156" s="9"/>
      <c r="WSC156" s="9"/>
      <c r="WSD156" s="9"/>
      <c r="WSE156" s="9"/>
      <c r="WSF156" s="9"/>
      <c r="WSG156" s="9"/>
      <c r="WSH156" s="9"/>
      <c r="WSI156" s="9"/>
      <c r="WSJ156" s="9"/>
      <c r="WSK156" s="9"/>
      <c r="WSL156" s="9"/>
      <c r="WSM156" s="9"/>
      <c r="WSN156" s="9"/>
      <c r="WSO156" s="9"/>
      <c r="WSP156" s="9"/>
      <c r="WSQ156" s="9"/>
      <c r="WSR156" s="9"/>
      <c r="WSS156" s="9"/>
      <c r="WST156" s="9"/>
      <c r="WSU156" s="9"/>
      <c r="WSV156" s="9"/>
      <c r="WSW156" s="9"/>
      <c r="WSX156" s="9"/>
      <c r="WSY156" s="9"/>
      <c r="WSZ156" s="9"/>
      <c r="WTA156" s="9"/>
      <c r="WTB156" s="9"/>
      <c r="WTC156" s="9"/>
      <c r="WTD156" s="9"/>
      <c r="WTE156" s="9"/>
      <c r="WTF156" s="9"/>
      <c r="WTG156" s="9"/>
      <c r="WTH156" s="9"/>
      <c r="WTI156" s="9"/>
      <c r="WTJ156" s="9"/>
      <c r="WTK156" s="9"/>
      <c r="WTL156" s="9"/>
      <c r="WTM156" s="9"/>
      <c r="WTN156" s="9"/>
      <c r="WTO156" s="9"/>
      <c r="WTP156" s="9"/>
      <c r="WTQ156" s="9"/>
      <c r="WTR156" s="9"/>
      <c r="WTS156" s="9"/>
      <c r="WTT156" s="9"/>
      <c r="WTU156" s="9"/>
      <c r="WTV156" s="9"/>
      <c r="WTW156" s="9"/>
      <c r="WTX156" s="9"/>
      <c r="WTY156" s="9"/>
      <c r="WTZ156" s="9"/>
      <c r="WUA156" s="9"/>
      <c r="WUB156" s="9"/>
      <c r="WUC156" s="9"/>
      <c r="WUD156" s="9"/>
      <c r="WUE156" s="9"/>
      <c r="WUF156" s="9"/>
      <c r="WUG156" s="9"/>
      <c r="WUH156" s="9"/>
      <c r="WUI156" s="9"/>
      <c r="WUJ156" s="9"/>
      <c r="WUK156" s="9"/>
      <c r="WUL156" s="9"/>
      <c r="WUM156" s="9"/>
      <c r="WUN156" s="9"/>
      <c r="WUO156" s="9"/>
      <c r="WUP156" s="9"/>
      <c r="WUQ156" s="9"/>
      <c r="WUR156" s="9"/>
      <c r="WUS156" s="9"/>
      <c r="WUT156" s="9"/>
      <c r="WUU156" s="9"/>
      <c r="WUV156" s="9"/>
      <c r="WUW156" s="9"/>
      <c r="WUX156" s="9"/>
      <c r="WUY156" s="9"/>
      <c r="WUZ156" s="9"/>
      <c r="WVA156" s="9"/>
      <c r="WVB156" s="9"/>
      <c r="WVC156" s="9"/>
      <c r="WVD156" s="9"/>
      <c r="WVE156" s="9"/>
      <c r="WVF156" s="9"/>
      <c r="WVG156" s="9"/>
      <c r="WVH156" s="9"/>
    </row>
    <row r="157" spans="1:16128" s="8" customFormat="1" ht="162.6" customHeight="1" x14ac:dyDescent="0.3">
      <c r="A157" s="146"/>
      <c r="B157" s="154" t="s">
        <v>204</v>
      </c>
      <c r="C157" s="155" t="s">
        <v>205</v>
      </c>
      <c r="D157" s="156" t="s">
        <v>203</v>
      </c>
      <c r="E157" s="49">
        <f t="shared" si="13"/>
        <v>73422.720000000001</v>
      </c>
      <c r="F157" s="152">
        <v>0.4</v>
      </c>
      <c r="H157" s="49">
        <f t="shared" si="14"/>
        <v>18355.68</v>
      </c>
      <c r="I157" s="153">
        <v>0.1</v>
      </c>
      <c r="J157" s="34">
        <f>(I157/F157-1)</f>
        <v>-0.75</v>
      </c>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c r="SB157" s="9"/>
      <c r="SC157" s="9"/>
      <c r="SD157" s="9"/>
      <c r="SE157" s="9"/>
      <c r="SF157" s="9"/>
      <c r="SG157" s="9"/>
      <c r="SH157" s="9"/>
      <c r="SI157" s="9"/>
      <c r="SJ157" s="9"/>
      <c r="SK157" s="9"/>
      <c r="SL157" s="9"/>
      <c r="SM157" s="9"/>
      <c r="SN157" s="9"/>
      <c r="SO157" s="9"/>
      <c r="SP157" s="9"/>
      <c r="SQ157" s="9"/>
      <c r="SR157" s="9"/>
      <c r="SS157" s="9"/>
      <c r="ST157" s="9"/>
      <c r="SU157" s="9"/>
      <c r="SV157" s="9"/>
      <c r="SW157" s="9"/>
      <c r="SX157" s="9"/>
      <c r="SY157" s="9"/>
      <c r="SZ157" s="9"/>
      <c r="TA157" s="9"/>
      <c r="TB157" s="9"/>
      <c r="TC157" s="9"/>
      <c r="TD157" s="9"/>
      <c r="TE157" s="9"/>
      <c r="TF157" s="9"/>
      <c r="TG157" s="9"/>
      <c r="TH157" s="9"/>
      <c r="TI157" s="9"/>
      <c r="TJ157" s="9"/>
      <c r="TK157" s="9"/>
      <c r="TL157" s="9"/>
      <c r="TM157" s="9"/>
      <c r="TN157" s="9"/>
      <c r="TO157" s="9"/>
      <c r="TP157" s="9"/>
      <c r="TQ157" s="9"/>
      <c r="TR157" s="9"/>
      <c r="TS157" s="9"/>
      <c r="TT157" s="9"/>
      <c r="TU157" s="9"/>
      <c r="TV157" s="9"/>
      <c r="TW157" s="9"/>
      <c r="TX157" s="9"/>
      <c r="TY157" s="9"/>
      <c r="TZ157" s="9"/>
      <c r="UA157" s="9"/>
      <c r="UB157" s="9"/>
      <c r="UC157" s="9"/>
      <c r="UD157" s="9"/>
      <c r="UE157" s="9"/>
      <c r="UF157" s="9"/>
      <c r="UG157" s="9"/>
      <c r="UH157" s="9"/>
      <c r="UI157" s="9"/>
      <c r="UJ157" s="9"/>
      <c r="UK157" s="9"/>
      <c r="UL157" s="9"/>
      <c r="UM157" s="9"/>
      <c r="UN157" s="9"/>
      <c r="UO157" s="9"/>
      <c r="UP157" s="9"/>
      <c r="UQ157" s="9"/>
      <c r="UR157" s="9"/>
      <c r="US157" s="9"/>
      <c r="UT157" s="9"/>
      <c r="UU157" s="9"/>
      <c r="UV157" s="9"/>
      <c r="UW157" s="9"/>
      <c r="UX157" s="9"/>
      <c r="UY157" s="9"/>
      <c r="UZ157" s="9"/>
      <c r="VA157" s="9"/>
      <c r="VB157" s="9"/>
      <c r="VC157" s="9"/>
      <c r="VD157" s="9"/>
      <c r="VE157" s="9"/>
      <c r="VF157" s="9"/>
      <c r="VG157" s="9"/>
      <c r="VH157" s="9"/>
      <c r="VI157" s="9"/>
      <c r="VJ157" s="9"/>
      <c r="VK157" s="9"/>
      <c r="VL157" s="9"/>
      <c r="VM157" s="9"/>
      <c r="VN157" s="9"/>
      <c r="VO157" s="9"/>
      <c r="VP157" s="9"/>
      <c r="VQ157" s="9"/>
      <c r="VR157" s="9"/>
      <c r="VS157" s="9"/>
      <c r="VT157" s="9"/>
      <c r="VU157" s="9"/>
      <c r="VV157" s="9"/>
      <c r="VW157" s="9"/>
      <c r="VX157" s="9"/>
      <c r="VY157" s="9"/>
      <c r="VZ157" s="9"/>
      <c r="WA157" s="9"/>
      <c r="WB157" s="9"/>
      <c r="WC157" s="9"/>
      <c r="WD157" s="9"/>
      <c r="WE157" s="9"/>
      <c r="WF157" s="9"/>
      <c r="WG157" s="9"/>
      <c r="WH157" s="9"/>
      <c r="WI157" s="9"/>
      <c r="WJ157" s="9"/>
      <c r="WK157" s="9"/>
      <c r="WL157" s="9"/>
      <c r="WM157" s="9"/>
      <c r="WN157" s="9"/>
      <c r="WO157" s="9"/>
      <c r="WP157" s="9"/>
      <c r="WQ157" s="9"/>
      <c r="WR157" s="9"/>
      <c r="WS157" s="9"/>
      <c r="WT157" s="9"/>
      <c r="WU157" s="9"/>
      <c r="WV157" s="9"/>
      <c r="WW157" s="9"/>
      <c r="WX157" s="9"/>
      <c r="WY157" s="9"/>
      <c r="WZ157" s="9"/>
      <c r="XA157" s="9"/>
      <c r="XB157" s="9"/>
      <c r="XC157" s="9"/>
      <c r="XD157" s="9"/>
      <c r="XE157" s="9"/>
      <c r="XF157" s="9"/>
      <c r="XG157" s="9"/>
      <c r="XH157" s="9"/>
      <c r="XI157" s="9"/>
      <c r="XJ157" s="9"/>
      <c r="XK157" s="9"/>
      <c r="XL157" s="9"/>
      <c r="XM157" s="9"/>
      <c r="XN157" s="9"/>
      <c r="XO157" s="9"/>
      <c r="XP157" s="9"/>
      <c r="XQ157" s="9"/>
      <c r="XR157" s="9"/>
      <c r="XS157" s="9"/>
      <c r="XT157" s="9"/>
      <c r="XU157" s="9"/>
      <c r="XV157" s="9"/>
      <c r="XW157" s="9"/>
      <c r="XX157" s="9"/>
      <c r="XY157" s="9"/>
      <c r="XZ157" s="9"/>
      <c r="YA157" s="9"/>
      <c r="YB157" s="9"/>
      <c r="YC157" s="9"/>
      <c r="YD157" s="9"/>
      <c r="YE157" s="9"/>
      <c r="YF157" s="9"/>
      <c r="YG157" s="9"/>
      <c r="YH157" s="9"/>
      <c r="YI157" s="9"/>
      <c r="YJ157" s="9"/>
      <c r="YK157" s="9"/>
      <c r="YL157" s="9"/>
      <c r="YM157" s="9"/>
      <c r="YN157" s="9"/>
      <c r="YO157" s="9"/>
      <c r="YP157" s="9"/>
      <c r="YQ157" s="9"/>
      <c r="YR157" s="9"/>
      <c r="YS157" s="9"/>
      <c r="YT157" s="9"/>
      <c r="YU157" s="9"/>
      <c r="YV157" s="9"/>
      <c r="YW157" s="9"/>
      <c r="YX157" s="9"/>
      <c r="YY157" s="9"/>
      <c r="YZ157" s="9"/>
      <c r="ZA157" s="9"/>
      <c r="ZB157" s="9"/>
      <c r="ZC157" s="9"/>
      <c r="ZD157" s="9"/>
      <c r="ZE157" s="9"/>
      <c r="ZF157" s="9"/>
      <c r="ZG157" s="9"/>
      <c r="ZH157" s="9"/>
      <c r="ZI157" s="9"/>
      <c r="ZJ157" s="9"/>
      <c r="ZK157" s="9"/>
      <c r="ZL157" s="9"/>
      <c r="ZM157" s="9"/>
      <c r="ZN157" s="9"/>
      <c r="ZO157" s="9"/>
      <c r="ZP157" s="9"/>
      <c r="ZQ157" s="9"/>
      <c r="ZR157" s="9"/>
      <c r="ZS157" s="9"/>
      <c r="ZT157" s="9"/>
      <c r="ZU157" s="9"/>
      <c r="ZV157" s="9"/>
      <c r="ZW157" s="9"/>
      <c r="ZX157" s="9"/>
      <c r="ZY157" s="9"/>
      <c r="ZZ157" s="9"/>
      <c r="AAA157" s="9"/>
      <c r="AAB157" s="9"/>
      <c r="AAC157" s="9"/>
      <c r="AAD157" s="9"/>
      <c r="AAE157" s="9"/>
      <c r="AAF157" s="9"/>
      <c r="AAG157" s="9"/>
      <c r="AAH157" s="9"/>
      <c r="AAI157" s="9"/>
      <c r="AAJ157" s="9"/>
      <c r="AAK157" s="9"/>
      <c r="AAL157" s="9"/>
      <c r="AAM157" s="9"/>
      <c r="AAN157" s="9"/>
      <c r="AAO157" s="9"/>
      <c r="AAP157" s="9"/>
      <c r="AAQ157" s="9"/>
      <c r="AAR157" s="9"/>
      <c r="AAS157" s="9"/>
      <c r="AAT157" s="9"/>
      <c r="AAU157" s="9"/>
      <c r="AAV157" s="9"/>
      <c r="AAW157" s="9"/>
      <c r="AAX157" s="9"/>
      <c r="AAY157" s="9"/>
      <c r="AAZ157" s="9"/>
      <c r="ABA157" s="9"/>
      <c r="ABB157" s="9"/>
      <c r="ABC157" s="9"/>
      <c r="ABD157" s="9"/>
      <c r="ABE157" s="9"/>
      <c r="ABF157" s="9"/>
      <c r="ABG157" s="9"/>
      <c r="ABH157" s="9"/>
      <c r="ABI157" s="9"/>
      <c r="ABJ157" s="9"/>
      <c r="ABK157" s="9"/>
      <c r="ABL157" s="9"/>
      <c r="ABM157" s="9"/>
      <c r="ABN157" s="9"/>
      <c r="ABO157" s="9"/>
      <c r="ABP157" s="9"/>
      <c r="ABQ157" s="9"/>
      <c r="ABR157" s="9"/>
      <c r="ABS157" s="9"/>
      <c r="ABT157" s="9"/>
      <c r="ABU157" s="9"/>
      <c r="ABV157" s="9"/>
      <c r="ABW157" s="9"/>
      <c r="ABX157" s="9"/>
      <c r="ABY157" s="9"/>
      <c r="ABZ157" s="9"/>
      <c r="ACA157" s="9"/>
      <c r="ACB157" s="9"/>
      <c r="ACC157" s="9"/>
      <c r="ACD157" s="9"/>
      <c r="ACE157" s="9"/>
      <c r="ACF157" s="9"/>
      <c r="ACG157" s="9"/>
      <c r="ACH157" s="9"/>
      <c r="ACI157" s="9"/>
      <c r="ACJ157" s="9"/>
      <c r="ACK157" s="9"/>
      <c r="ACL157" s="9"/>
      <c r="ACM157" s="9"/>
      <c r="ACN157" s="9"/>
      <c r="ACO157" s="9"/>
      <c r="ACP157" s="9"/>
      <c r="ACQ157" s="9"/>
      <c r="ACR157" s="9"/>
      <c r="ACS157" s="9"/>
      <c r="ACT157" s="9"/>
      <c r="ACU157" s="9"/>
      <c r="ACV157" s="9"/>
      <c r="ACW157" s="9"/>
      <c r="ACX157" s="9"/>
      <c r="ACY157" s="9"/>
      <c r="ACZ157" s="9"/>
      <c r="ADA157" s="9"/>
      <c r="ADB157" s="9"/>
      <c r="ADC157" s="9"/>
      <c r="ADD157" s="9"/>
      <c r="ADE157" s="9"/>
      <c r="ADF157" s="9"/>
      <c r="ADG157" s="9"/>
      <c r="ADH157" s="9"/>
      <c r="ADI157" s="9"/>
      <c r="ADJ157" s="9"/>
      <c r="ADK157" s="9"/>
      <c r="ADL157" s="9"/>
      <c r="ADM157" s="9"/>
      <c r="ADN157" s="9"/>
      <c r="ADO157" s="9"/>
      <c r="ADP157" s="9"/>
      <c r="ADQ157" s="9"/>
      <c r="ADR157" s="9"/>
      <c r="ADS157" s="9"/>
      <c r="ADT157" s="9"/>
      <c r="ADU157" s="9"/>
      <c r="ADV157" s="9"/>
      <c r="ADW157" s="9"/>
      <c r="ADX157" s="9"/>
      <c r="ADY157" s="9"/>
      <c r="ADZ157" s="9"/>
      <c r="AEA157" s="9"/>
      <c r="AEB157" s="9"/>
      <c r="AEC157" s="9"/>
      <c r="AED157" s="9"/>
      <c r="AEE157" s="9"/>
      <c r="AEF157" s="9"/>
      <c r="AEG157" s="9"/>
      <c r="AEH157" s="9"/>
      <c r="AEI157" s="9"/>
      <c r="AEJ157" s="9"/>
      <c r="AEK157" s="9"/>
      <c r="AEL157" s="9"/>
      <c r="AEM157" s="9"/>
      <c r="AEN157" s="9"/>
      <c r="AEO157" s="9"/>
      <c r="AEP157" s="9"/>
      <c r="AEQ157" s="9"/>
      <c r="AER157" s="9"/>
      <c r="AES157" s="9"/>
      <c r="AET157" s="9"/>
      <c r="AEU157" s="9"/>
      <c r="AEV157" s="9"/>
      <c r="AEW157" s="9"/>
      <c r="AEX157" s="9"/>
      <c r="AEY157" s="9"/>
      <c r="AEZ157" s="9"/>
      <c r="AFA157" s="9"/>
      <c r="AFB157" s="9"/>
      <c r="AFC157" s="9"/>
      <c r="AFD157" s="9"/>
      <c r="AFE157" s="9"/>
      <c r="AFF157" s="9"/>
      <c r="AFG157" s="9"/>
      <c r="AFH157" s="9"/>
      <c r="AFI157" s="9"/>
      <c r="AFJ157" s="9"/>
      <c r="AFK157" s="9"/>
      <c r="AFL157" s="9"/>
      <c r="AFM157" s="9"/>
      <c r="AFN157" s="9"/>
      <c r="AFO157" s="9"/>
      <c r="AFP157" s="9"/>
      <c r="AFQ157" s="9"/>
      <c r="AFR157" s="9"/>
      <c r="AFS157" s="9"/>
      <c r="AFT157" s="9"/>
      <c r="AFU157" s="9"/>
      <c r="AFV157" s="9"/>
      <c r="AFW157" s="9"/>
      <c r="AFX157" s="9"/>
      <c r="AFY157" s="9"/>
      <c r="AFZ157" s="9"/>
      <c r="AGA157" s="9"/>
      <c r="AGB157" s="9"/>
      <c r="AGC157" s="9"/>
      <c r="AGD157" s="9"/>
      <c r="AGE157" s="9"/>
      <c r="AGF157" s="9"/>
      <c r="AGG157" s="9"/>
      <c r="AGH157" s="9"/>
      <c r="AGI157" s="9"/>
      <c r="AGJ157" s="9"/>
      <c r="AGK157" s="9"/>
      <c r="AGL157" s="9"/>
      <c r="AGM157" s="9"/>
      <c r="AGN157" s="9"/>
      <c r="AGO157" s="9"/>
      <c r="AGP157" s="9"/>
      <c r="AGQ157" s="9"/>
      <c r="AGR157" s="9"/>
      <c r="AGS157" s="9"/>
      <c r="AGT157" s="9"/>
      <c r="AGU157" s="9"/>
      <c r="AGV157" s="9"/>
      <c r="AGW157" s="9"/>
      <c r="AGX157" s="9"/>
      <c r="AGY157" s="9"/>
      <c r="AGZ157" s="9"/>
      <c r="AHA157" s="9"/>
      <c r="AHB157" s="9"/>
      <c r="AHC157" s="9"/>
      <c r="AHD157" s="9"/>
      <c r="AHE157" s="9"/>
      <c r="AHF157" s="9"/>
      <c r="AHG157" s="9"/>
      <c r="AHH157" s="9"/>
      <c r="AHI157" s="9"/>
      <c r="AHJ157" s="9"/>
      <c r="AHK157" s="9"/>
      <c r="AHL157" s="9"/>
      <c r="AHM157" s="9"/>
      <c r="AHN157" s="9"/>
      <c r="AHO157" s="9"/>
      <c r="AHP157" s="9"/>
      <c r="AHQ157" s="9"/>
      <c r="AHR157" s="9"/>
      <c r="AHS157" s="9"/>
      <c r="AHT157" s="9"/>
      <c r="AHU157" s="9"/>
      <c r="AHV157" s="9"/>
      <c r="AHW157" s="9"/>
      <c r="AHX157" s="9"/>
      <c r="AHY157" s="9"/>
      <c r="AHZ157" s="9"/>
      <c r="AIA157" s="9"/>
      <c r="AIB157" s="9"/>
      <c r="AIC157" s="9"/>
      <c r="AID157" s="9"/>
      <c r="AIE157" s="9"/>
      <c r="AIF157" s="9"/>
      <c r="AIG157" s="9"/>
      <c r="AIH157" s="9"/>
      <c r="AII157" s="9"/>
      <c r="AIJ157" s="9"/>
      <c r="AIK157" s="9"/>
      <c r="AIL157" s="9"/>
      <c r="AIM157" s="9"/>
      <c r="AIN157" s="9"/>
      <c r="AIO157" s="9"/>
      <c r="AIP157" s="9"/>
      <c r="AIQ157" s="9"/>
      <c r="AIR157" s="9"/>
      <c r="AIS157" s="9"/>
      <c r="AIT157" s="9"/>
      <c r="AIU157" s="9"/>
      <c r="AIV157" s="9"/>
      <c r="AIW157" s="9"/>
      <c r="AIX157" s="9"/>
      <c r="AIY157" s="9"/>
      <c r="AIZ157" s="9"/>
      <c r="AJA157" s="9"/>
      <c r="AJB157" s="9"/>
      <c r="AJC157" s="9"/>
      <c r="AJD157" s="9"/>
      <c r="AJE157" s="9"/>
      <c r="AJF157" s="9"/>
      <c r="AJG157" s="9"/>
      <c r="AJH157" s="9"/>
      <c r="AJI157" s="9"/>
      <c r="AJJ157" s="9"/>
      <c r="AJK157" s="9"/>
      <c r="AJL157" s="9"/>
      <c r="AJM157" s="9"/>
      <c r="AJN157" s="9"/>
      <c r="AJO157" s="9"/>
      <c r="AJP157" s="9"/>
      <c r="AJQ157" s="9"/>
      <c r="AJR157" s="9"/>
      <c r="AJS157" s="9"/>
      <c r="AJT157" s="9"/>
      <c r="AJU157" s="9"/>
      <c r="AJV157" s="9"/>
      <c r="AJW157" s="9"/>
      <c r="AJX157" s="9"/>
      <c r="AJY157" s="9"/>
      <c r="AJZ157" s="9"/>
      <c r="AKA157" s="9"/>
      <c r="AKB157" s="9"/>
      <c r="AKC157" s="9"/>
      <c r="AKD157" s="9"/>
      <c r="AKE157" s="9"/>
      <c r="AKF157" s="9"/>
      <c r="AKG157" s="9"/>
      <c r="AKH157" s="9"/>
      <c r="AKI157" s="9"/>
      <c r="AKJ157" s="9"/>
      <c r="AKK157" s="9"/>
      <c r="AKL157" s="9"/>
      <c r="AKM157" s="9"/>
      <c r="AKN157" s="9"/>
      <c r="AKO157" s="9"/>
      <c r="AKP157" s="9"/>
      <c r="AKQ157" s="9"/>
      <c r="AKR157" s="9"/>
      <c r="AKS157" s="9"/>
      <c r="AKT157" s="9"/>
      <c r="AKU157" s="9"/>
      <c r="AKV157" s="9"/>
      <c r="AKW157" s="9"/>
      <c r="AKX157" s="9"/>
      <c r="AKY157" s="9"/>
      <c r="AKZ157" s="9"/>
      <c r="ALA157" s="9"/>
      <c r="ALB157" s="9"/>
      <c r="ALC157" s="9"/>
      <c r="ALD157" s="9"/>
      <c r="ALE157" s="9"/>
      <c r="ALF157" s="9"/>
      <c r="ALG157" s="9"/>
      <c r="ALH157" s="9"/>
      <c r="ALI157" s="9"/>
      <c r="ALJ157" s="9"/>
      <c r="ALK157" s="9"/>
      <c r="ALL157" s="9"/>
      <c r="ALM157" s="9"/>
      <c r="ALN157" s="9"/>
      <c r="ALO157" s="9"/>
      <c r="ALP157" s="9"/>
      <c r="ALQ157" s="9"/>
      <c r="ALR157" s="9"/>
      <c r="ALS157" s="9"/>
      <c r="ALT157" s="9"/>
      <c r="ALU157" s="9"/>
      <c r="ALV157" s="9"/>
      <c r="ALW157" s="9"/>
      <c r="ALX157" s="9"/>
      <c r="ALY157" s="9"/>
      <c r="ALZ157" s="9"/>
      <c r="AMA157" s="9"/>
      <c r="AMB157" s="9"/>
      <c r="AMC157" s="9"/>
      <c r="AMD157" s="9"/>
      <c r="AME157" s="9"/>
      <c r="AMF157" s="9"/>
      <c r="AMG157" s="9"/>
      <c r="AMH157" s="9"/>
      <c r="AMI157" s="9"/>
      <c r="AMJ157" s="9"/>
      <c r="AMK157" s="9"/>
      <c r="AML157" s="9"/>
      <c r="AMM157" s="9"/>
      <c r="AMN157" s="9"/>
      <c r="AMO157" s="9"/>
      <c r="AMP157" s="9"/>
      <c r="AMQ157" s="9"/>
      <c r="AMR157" s="9"/>
      <c r="AMS157" s="9"/>
      <c r="AMT157" s="9"/>
      <c r="AMU157" s="9"/>
      <c r="AMV157" s="9"/>
      <c r="AMW157" s="9"/>
      <c r="AMX157" s="9"/>
      <c r="AMY157" s="9"/>
      <c r="AMZ157" s="9"/>
      <c r="ANA157" s="9"/>
      <c r="ANB157" s="9"/>
      <c r="ANC157" s="9"/>
      <c r="AND157" s="9"/>
      <c r="ANE157" s="9"/>
      <c r="ANF157" s="9"/>
      <c r="ANG157" s="9"/>
      <c r="ANH157" s="9"/>
      <c r="ANI157" s="9"/>
      <c r="ANJ157" s="9"/>
      <c r="ANK157" s="9"/>
      <c r="ANL157" s="9"/>
      <c r="ANM157" s="9"/>
      <c r="ANN157" s="9"/>
      <c r="ANO157" s="9"/>
      <c r="ANP157" s="9"/>
      <c r="ANQ157" s="9"/>
      <c r="ANR157" s="9"/>
      <c r="ANS157" s="9"/>
      <c r="ANT157" s="9"/>
      <c r="ANU157" s="9"/>
      <c r="ANV157" s="9"/>
      <c r="ANW157" s="9"/>
      <c r="ANX157" s="9"/>
      <c r="ANY157" s="9"/>
      <c r="ANZ157" s="9"/>
      <c r="AOA157" s="9"/>
      <c r="AOB157" s="9"/>
      <c r="AOC157" s="9"/>
      <c r="AOD157" s="9"/>
      <c r="AOE157" s="9"/>
      <c r="AOF157" s="9"/>
      <c r="AOG157" s="9"/>
      <c r="AOH157" s="9"/>
      <c r="AOI157" s="9"/>
      <c r="AOJ157" s="9"/>
      <c r="AOK157" s="9"/>
      <c r="AOL157" s="9"/>
      <c r="AOM157" s="9"/>
      <c r="AON157" s="9"/>
      <c r="AOO157" s="9"/>
      <c r="AOP157" s="9"/>
      <c r="AOQ157" s="9"/>
      <c r="AOR157" s="9"/>
      <c r="AOS157" s="9"/>
      <c r="AOT157" s="9"/>
      <c r="AOU157" s="9"/>
      <c r="AOV157" s="9"/>
      <c r="AOW157" s="9"/>
      <c r="AOX157" s="9"/>
      <c r="AOY157" s="9"/>
      <c r="AOZ157" s="9"/>
      <c r="APA157" s="9"/>
      <c r="APB157" s="9"/>
      <c r="APC157" s="9"/>
      <c r="APD157" s="9"/>
      <c r="APE157" s="9"/>
      <c r="APF157" s="9"/>
      <c r="APG157" s="9"/>
      <c r="APH157" s="9"/>
      <c r="API157" s="9"/>
      <c r="APJ157" s="9"/>
      <c r="APK157" s="9"/>
      <c r="APL157" s="9"/>
      <c r="APM157" s="9"/>
      <c r="APN157" s="9"/>
      <c r="APO157" s="9"/>
      <c r="APP157" s="9"/>
      <c r="APQ157" s="9"/>
      <c r="APR157" s="9"/>
      <c r="APS157" s="9"/>
      <c r="APT157" s="9"/>
      <c r="APU157" s="9"/>
      <c r="APV157" s="9"/>
      <c r="APW157" s="9"/>
      <c r="APX157" s="9"/>
      <c r="APY157" s="9"/>
      <c r="APZ157" s="9"/>
      <c r="AQA157" s="9"/>
      <c r="AQB157" s="9"/>
      <c r="AQC157" s="9"/>
      <c r="AQD157" s="9"/>
      <c r="AQE157" s="9"/>
      <c r="AQF157" s="9"/>
      <c r="AQG157" s="9"/>
      <c r="AQH157" s="9"/>
      <c r="AQI157" s="9"/>
      <c r="AQJ157" s="9"/>
      <c r="AQK157" s="9"/>
      <c r="AQL157" s="9"/>
      <c r="AQM157" s="9"/>
      <c r="AQN157" s="9"/>
      <c r="AQO157" s="9"/>
      <c r="AQP157" s="9"/>
      <c r="AQQ157" s="9"/>
      <c r="AQR157" s="9"/>
      <c r="AQS157" s="9"/>
      <c r="AQT157" s="9"/>
      <c r="AQU157" s="9"/>
      <c r="AQV157" s="9"/>
      <c r="AQW157" s="9"/>
      <c r="AQX157" s="9"/>
      <c r="AQY157" s="9"/>
      <c r="AQZ157" s="9"/>
      <c r="ARA157" s="9"/>
      <c r="ARB157" s="9"/>
      <c r="ARC157" s="9"/>
      <c r="ARD157" s="9"/>
      <c r="ARE157" s="9"/>
      <c r="ARF157" s="9"/>
      <c r="ARG157" s="9"/>
      <c r="ARH157" s="9"/>
      <c r="ARI157" s="9"/>
      <c r="ARJ157" s="9"/>
      <c r="ARK157" s="9"/>
      <c r="ARL157" s="9"/>
      <c r="ARM157" s="9"/>
      <c r="ARN157" s="9"/>
      <c r="ARO157" s="9"/>
      <c r="ARP157" s="9"/>
      <c r="ARQ157" s="9"/>
      <c r="ARR157" s="9"/>
      <c r="ARS157" s="9"/>
      <c r="ART157" s="9"/>
      <c r="ARU157" s="9"/>
      <c r="ARV157" s="9"/>
      <c r="ARW157" s="9"/>
      <c r="ARX157" s="9"/>
      <c r="ARY157" s="9"/>
      <c r="ARZ157" s="9"/>
      <c r="ASA157" s="9"/>
      <c r="ASB157" s="9"/>
      <c r="ASC157" s="9"/>
      <c r="ASD157" s="9"/>
      <c r="ASE157" s="9"/>
      <c r="ASF157" s="9"/>
      <c r="ASG157" s="9"/>
      <c r="ASH157" s="9"/>
      <c r="ASI157" s="9"/>
      <c r="ASJ157" s="9"/>
      <c r="ASK157" s="9"/>
      <c r="ASL157" s="9"/>
      <c r="ASM157" s="9"/>
      <c r="ASN157" s="9"/>
      <c r="ASO157" s="9"/>
      <c r="ASP157" s="9"/>
      <c r="ASQ157" s="9"/>
      <c r="ASR157" s="9"/>
      <c r="ASS157" s="9"/>
      <c r="AST157" s="9"/>
      <c r="ASU157" s="9"/>
      <c r="ASV157" s="9"/>
      <c r="ASW157" s="9"/>
      <c r="ASX157" s="9"/>
      <c r="ASY157" s="9"/>
      <c r="ASZ157" s="9"/>
      <c r="ATA157" s="9"/>
      <c r="ATB157" s="9"/>
      <c r="ATC157" s="9"/>
      <c r="ATD157" s="9"/>
      <c r="ATE157" s="9"/>
      <c r="ATF157" s="9"/>
      <c r="ATG157" s="9"/>
      <c r="ATH157" s="9"/>
      <c r="ATI157" s="9"/>
      <c r="ATJ157" s="9"/>
      <c r="ATK157" s="9"/>
      <c r="ATL157" s="9"/>
      <c r="ATM157" s="9"/>
      <c r="ATN157" s="9"/>
      <c r="ATO157" s="9"/>
      <c r="ATP157" s="9"/>
      <c r="ATQ157" s="9"/>
      <c r="ATR157" s="9"/>
      <c r="ATS157" s="9"/>
      <c r="ATT157" s="9"/>
      <c r="ATU157" s="9"/>
      <c r="ATV157" s="9"/>
      <c r="ATW157" s="9"/>
      <c r="ATX157" s="9"/>
      <c r="ATY157" s="9"/>
      <c r="ATZ157" s="9"/>
      <c r="AUA157" s="9"/>
      <c r="AUB157" s="9"/>
      <c r="AUC157" s="9"/>
      <c r="AUD157" s="9"/>
      <c r="AUE157" s="9"/>
      <c r="AUF157" s="9"/>
      <c r="AUG157" s="9"/>
      <c r="AUH157" s="9"/>
      <c r="AUI157" s="9"/>
      <c r="AUJ157" s="9"/>
      <c r="AUK157" s="9"/>
      <c r="AUL157" s="9"/>
      <c r="AUM157" s="9"/>
      <c r="AUN157" s="9"/>
      <c r="AUO157" s="9"/>
      <c r="AUP157" s="9"/>
      <c r="AUQ157" s="9"/>
      <c r="AUR157" s="9"/>
      <c r="AUS157" s="9"/>
      <c r="AUT157" s="9"/>
      <c r="AUU157" s="9"/>
      <c r="AUV157" s="9"/>
      <c r="AUW157" s="9"/>
      <c r="AUX157" s="9"/>
      <c r="AUY157" s="9"/>
      <c r="AUZ157" s="9"/>
      <c r="AVA157" s="9"/>
      <c r="AVB157" s="9"/>
      <c r="AVC157" s="9"/>
      <c r="AVD157" s="9"/>
      <c r="AVE157" s="9"/>
      <c r="AVF157" s="9"/>
      <c r="AVG157" s="9"/>
      <c r="AVH157" s="9"/>
      <c r="AVI157" s="9"/>
      <c r="AVJ157" s="9"/>
      <c r="AVK157" s="9"/>
      <c r="AVL157" s="9"/>
      <c r="AVM157" s="9"/>
      <c r="AVN157" s="9"/>
      <c r="AVO157" s="9"/>
      <c r="AVP157" s="9"/>
      <c r="AVQ157" s="9"/>
      <c r="AVR157" s="9"/>
      <c r="AVS157" s="9"/>
      <c r="AVT157" s="9"/>
      <c r="AVU157" s="9"/>
      <c r="AVV157" s="9"/>
      <c r="AVW157" s="9"/>
      <c r="AVX157" s="9"/>
      <c r="AVY157" s="9"/>
      <c r="AVZ157" s="9"/>
      <c r="AWA157" s="9"/>
      <c r="AWB157" s="9"/>
      <c r="AWC157" s="9"/>
      <c r="AWD157" s="9"/>
      <c r="AWE157" s="9"/>
      <c r="AWF157" s="9"/>
      <c r="AWG157" s="9"/>
      <c r="AWH157" s="9"/>
      <c r="AWI157" s="9"/>
      <c r="AWJ157" s="9"/>
      <c r="AWK157" s="9"/>
      <c r="AWL157" s="9"/>
      <c r="AWM157" s="9"/>
      <c r="AWN157" s="9"/>
      <c r="AWO157" s="9"/>
      <c r="AWP157" s="9"/>
      <c r="AWQ157" s="9"/>
      <c r="AWR157" s="9"/>
      <c r="AWS157" s="9"/>
      <c r="AWT157" s="9"/>
      <c r="AWU157" s="9"/>
      <c r="AWV157" s="9"/>
      <c r="AWW157" s="9"/>
      <c r="AWX157" s="9"/>
      <c r="AWY157" s="9"/>
      <c r="AWZ157" s="9"/>
      <c r="AXA157" s="9"/>
      <c r="AXB157" s="9"/>
      <c r="AXC157" s="9"/>
      <c r="AXD157" s="9"/>
      <c r="AXE157" s="9"/>
      <c r="AXF157" s="9"/>
      <c r="AXG157" s="9"/>
      <c r="AXH157" s="9"/>
      <c r="AXI157" s="9"/>
      <c r="AXJ157" s="9"/>
      <c r="AXK157" s="9"/>
      <c r="AXL157" s="9"/>
      <c r="AXM157" s="9"/>
      <c r="AXN157" s="9"/>
      <c r="AXO157" s="9"/>
      <c r="AXP157" s="9"/>
      <c r="AXQ157" s="9"/>
      <c r="AXR157" s="9"/>
      <c r="AXS157" s="9"/>
      <c r="AXT157" s="9"/>
      <c r="AXU157" s="9"/>
      <c r="AXV157" s="9"/>
      <c r="AXW157" s="9"/>
      <c r="AXX157" s="9"/>
      <c r="AXY157" s="9"/>
      <c r="AXZ157" s="9"/>
      <c r="AYA157" s="9"/>
      <c r="AYB157" s="9"/>
      <c r="AYC157" s="9"/>
      <c r="AYD157" s="9"/>
      <c r="AYE157" s="9"/>
      <c r="AYF157" s="9"/>
      <c r="AYG157" s="9"/>
      <c r="AYH157" s="9"/>
      <c r="AYI157" s="9"/>
      <c r="AYJ157" s="9"/>
      <c r="AYK157" s="9"/>
      <c r="AYL157" s="9"/>
      <c r="AYM157" s="9"/>
      <c r="AYN157" s="9"/>
      <c r="AYO157" s="9"/>
      <c r="AYP157" s="9"/>
      <c r="AYQ157" s="9"/>
      <c r="AYR157" s="9"/>
      <c r="AYS157" s="9"/>
      <c r="AYT157" s="9"/>
      <c r="AYU157" s="9"/>
      <c r="AYV157" s="9"/>
      <c r="AYW157" s="9"/>
      <c r="AYX157" s="9"/>
      <c r="AYY157" s="9"/>
      <c r="AYZ157" s="9"/>
      <c r="AZA157" s="9"/>
      <c r="AZB157" s="9"/>
      <c r="AZC157" s="9"/>
      <c r="AZD157" s="9"/>
      <c r="AZE157" s="9"/>
      <c r="AZF157" s="9"/>
      <c r="AZG157" s="9"/>
      <c r="AZH157" s="9"/>
      <c r="AZI157" s="9"/>
      <c r="AZJ157" s="9"/>
      <c r="AZK157" s="9"/>
      <c r="AZL157" s="9"/>
      <c r="AZM157" s="9"/>
      <c r="AZN157" s="9"/>
      <c r="AZO157" s="9"/>
      <c r="AZP157" s="9"/>
      <c r="AZQ157" s="9"/>
      <c r="AZR157" s="9"/>
      <c r="AZS157" s="9"/>
      <c r="AZT157" s="9"/>
      <c r="AZU157" s="9"/>
      <c r="AZV157" s="9"/>
      <c r="AZW157" s="9"/>
      <c r="AZX157" s="9"/>
      <c r="AZY157" s="9"/>
      <c r="AZZ157" s="9"/>
      <c r="BAA157" s="9"/>
      <c r="BAB157" s="9"/>
      <c r="BAC157" s="9"/>
      <c r="BAD157" s="9"/>
      <c r="BAE157" s="9"/>
      <c r="BAF157" s="9"/>
      <c r="BAG157" s="9"/>
      <c r="BAH157" s="9"/>
      <c r="BAI157" s="9"/>
      <c r="BAJ157" s="9"/>
      <c r="BAK157" s="9"/>
      <c r="BAL157" s="9"/>
      <c r="BAM157" s="9"/>
      <c r="BAN157" s="9"/>
      <c r="BAO157" s="9"/>
      <c r="BAP157" s="9"/>
      <c r="BAQ157" s="9"/>
      <c r="BAR157" s="9"/>
      <c r="BAS157" s="9"/>
      <c r="BAT157" s="9"/>
      <c r="BAU157" s="9"/>
      <c r="BAV157" s="9"/>
      <c r="BAW157" s="9"/>
      <c r="BAX157" s="9"/>
      <c r="BAY157" s="9"/>
      <c r="BAZ157" s="9"/>
      <c r="BBA157" s="9"/>
      <c r="BBB157" s="9"/>
      <c r="BBC157" s="9"/>
      <c r="BBD157" s="9"/>
      <c r="BBE157" s="9"/>
      <c r="BBF157" s="9"/>
      <c r="BBG157" s="9"/>
      <c r="BBH157" s="9"/>
      <c r="BBI157" s="9"/>
      <c r="BBJ157" s="9"/>
      <c r="BBK157" s="9"/>
      <c r="BBL157" s="9"/>
      <c r="BBM157" s="9"/>
      <c r="BBN157" s="9"/>
      <c r="BBO157" s="9"/>
      <c r="BBP157" s="9"/>
      <c r="BBQ157" s="9"/>
      <c r="BBR157" s="9"/>
      <c r="BBS157" s="9"/>
      <c r="BBT157" s="9"/>
      <c r="BBU157" s="9"/>
      <c r="BBV157" s="9"/>
      <c r="BBW157" s="9"/>
      <c r="BBX157" s="9"/>
      <c r="BBY157" s="9"/>
      <c r="BBZ157" s="9"/>
      <c r="BCA157" s="9"/>
      <c r="BCB157" s="9"/>
      <c r="BCC157" s="9"/>
      <c r="BCD157" s="9"/>
      <c r="BCE157" s="9"/>
      <c r="BCF157" s="9"/>
      <c r="BCG157" s="9"/>
      <c r="BCH157" s="9"/>
      <c r="BCI157" s="9"/>
      <c r="BCJ157" s="9"/>
      <c r="BCK157" s="9"/>
      <c r="BCL157" s="9"/>
      <c r="BCM157" s="9"/>
      <c r="BCN157" s="9"/>
      <c r="BCO157" s="9"/>
      <c r="BCP157" s="9"/>
      <c r="BCQ157" s="9"/>
      <c r="BCR157" s="9"/>
      <c r="BCS157" s="9"/>
      <c r="BCT157" s="9"/>
      <c r="BCU157" s="9"/>
      <c r="BCV157" s="9"/>
      <c r="BCW157" s="9"/>
      <c r="BCX157" s="9"/>
      <c r="BCY157" s="9"/>
      <c r="BCZ157" s="9"/>
      <c r="BDA157" s="9"/>
      <c r="BDB157" s="9"/>
      <c r="BDC157" s="9"/>
      <c r="BDD157" s="9"/>
      <c r="BDE157" s="9"/>
      <c r="BDF157" s="9"/>
      <c r="BDG157" s="9"/>
      <c r="BDH157" s="9"/>
      <c r="BDI157" s="9"/>
      <c r="BDJ157" s="9"/>
      <c r="BDK157" s="9"/>
      <c r="BDL157" s="9"/>
      <c r="BDM157" s="9"/>
      <c r="BDN157" s="9"/>
      <c r="BDO157" s="9"/>
      <c r="BDP157" s="9"/>
      <c r="BDQ157" s="9"/>
      <c r="BDR157" s="9"/>
      <c r="BDS157" s="9"/>
      <c r="BDT157" s="9"/>
      <c r="BDU157" s="9"/>
      <c r="BDV157" s="9"/>
      <c r="BDW157" s="9"/>
      <c r="BDX157" s="9"/>
      <c r="BDY157" s="9"/>
      <c r="BDZ157" s="9"/>
      <c r="BEA157" s="9"/>
      <c r="BEB157" s="9"/>
      <c r="BEC157" s="9"/>
      <c r="BED157" s="9"/>
      <c r="BEE157" s="9"/>
      <c r="BEF157" s="9"/>
      <c r="BEG157" s="9"/>
      <c r="BEH157" s="9"/>
      <c r="BEI157" s="9"/>
      <c r="BEJ157" s="9"/>
      <c r="BEK157" s="9"/>
      <c r="BEL157" s="9"/>
      <c r="BEM157" s="9"/>
      <c r="BEN157" s="9"/>
      <c r="BEO157" s="9"/>
      <c r="BEP157" s="9"/>
      <c r="BEQ157" s="9"/>
      <c r="BER157" s="9"/>
      <c r="BES157" s="9"/>
      <c r="BET157" s="9"/>
      <c r="BEU157" s="9"/>
      <c r="BEV157" s="9"/>
      <c r="BEW157" s="9"/>
      <c r="BEX157" s="9"/>
      <c r="BEY157" s="9"/>
      <c r="BEZ157" s="9"/>
      <c r="BFA157" s="9"/>
      <c r="BFB157" s="9"/>
      <c r="BFC157" s="9"/>
      <c r="BFD157" s="9"/>
      <c r="BFE157" s="9"/>
      <c r="BFF157" s="9"/>
      <c r="BFG157" s="9"/>
      <c r="BFH157" s="9"/>
      <c r="BFI157" s="9"/>
      <c r="BFJ157" s="9"/>
      <c r="BFK157" s="9"/>
      <c r="BFL157" s="9"/>
      <c r="BFM157" s="9"/>
      <c r="BFN157" s="9"/>
      <c r="BFO157" s="9"/>
      <c r="BFP157" s="9"/>
      <c r="BFQ157" s="9"/>
      <c r="BFR157" s="9"/>
      <c r="BFS157" s="9"/>
      <c r="BFT157" s="9"/>
      <c r="BFU157" s="9"/>
      <c r="BFV157" s="9"/>
      <c r="BFW157" s="9"/>
      <c r="BFX157" s="9"/>
      <c r="BFY157" s="9"/>
      <c r="BFZ157" s="9"/>
      <c r="BGA157" s="9"/>
      <c r="BGB157" s="9"/>
      <c r="BGC157" s="9"/>
      <c r="BGD157" s="9"/>
      <c r="BGE157" s="9"/>
      <c r="BGF157" s="9"/>
      <c r="BGG157" s="9"/>
      <c r="BGH157" s="9"/>
      <c r="BGI157" s="9"/>
      <c r="BGJ157" s="9"/>
      <c r="BGK157" s="9"/>
      <c r="BGL157" s="9"/>
      <c r="BGM157" s="9"/>
      <c r="BGN157" s="9"/>
      <c r="BGO157" s="9"/>
      <c r="BGP157" s="9"/>
      <c r="BGQ157" s="9"/>
      <c r="BGR157" s="9"/>
      <c r="BGS157" s="9"/>
      <c r="BGT157" s="9"/>
      <c r="BGU157" s="9"/>
      <c r="BGV157" s="9"/>
      <c r="BGW157" s="9"/>
      <c r="BGX157" s="9"/>
      <c r="BGY157" s="9"/>
      <c r="BGZ157" s="9"/>
      <c r="BHA157" s="9"/>
      <c r="BHB157" s="9"/>
      <c r="BHC157" s="9"/>
      <c r="BHD157" s="9"/>
      <c r="BHE157" s="9"/>
      <c r="BHF157" s="9"/>
      <c r="BHG157" s="9"/>
      <c r="BHH157" s="9"/>
      <c r="BHI157" s="9"/>
      <c r="BHJ157" s="9"/>
      <c r="BHK157" s="9"/>
      <c r="BHL157" s="9"/>
      <c r="BHM157" s="9"/>
      <c r="BHN157" s="9"/>
      <c r="BHO157" s="9"/>
      <c r="BHP157" s="9"/>
      <c r="BHQ157" s="9"/>
      <c r="BHR157" s="9"/>
      <c r="BHS157" s="9"/>
      <c r="BHT157" s="9"/>
      <c r="BHU157" s="9"/>
      <c r="BHV157" s="9"/>
      <c r="BHW157" s="9"/>
      <c r="BHX157" s="9"/>
      <c r="BHY157" s="9"/>
      <c r="BHZ157" s="9"/>
      <c r="BIA157" s="9"/>
      <c r="BIB157" s="9"/>
      <c r="BIC157" s="9"/>
      <c r="BID157" s="9"/>
      <c r="BIE157" s="9"/>
      <c r="BIF157" s="9"/>
      <c r="BIG157" s="9"/>
      <c r="BIH157" s="9"/>
      <c r="BII157" s="9"/>
      <c r="BIJ157" s="9"/>
      <c r="BIK157" s="9"/>
      <c r="BIL157" s="9"/>
      <c r="BIM157" s="9"/>
      <c r="BIN157" s="9"/>
      <c r="BIO157" s="9"/>
      <c r="BIP157" s="9"/>
      <c r="BIQ157" s="9"/>
      <c r="BIR157" s="9"/>
      <c r="BIS157" s="9"/>
      <c r="BIT157" s="9"/>
      <c r="BIU157" s="9"/>
      <c r="BIV157" s="9"/>
      <c r="BIW157" s="9"/>
      <c r="BIX157" s="9"/>
      <c r="BIY157" s="9"/>
      <c r="BIZ157" s="9"/>
      <c r="BJA157" s="9"/>
      <c r="BJB157" s="9"/>
      <c r="BJC157" s="9"/>
      <c r="BJD157" s="9"/>
      <c r="BJE157" s="9"/>
      <c r="BJF157" s="9"/>
      <c r="BJG157" s="9"/>
      <c r="BJH157" s="9"/>
      <c r="BJI157" s="9"/>
      <c r="BJJ157" s="9"/>
      <c r="BJK157" s="9"/>
      <c r="BJL157" s="9"/>
      <c r="BJM157" s="9"/>
      <c r="BJN157" s="9"/>
      <c r="BJO157" s="9"/>
      <c r="BJP157" s="9"/>
      <c r="BJQ157" s="9"/>
      <c r="BJR157" s="9"/>
      <c r="BJS157" s="9"/>
      <c r="BJT157" s="9"/>
      <c r="BJU157" s="9"/>
      <c r="BJV157" s="9"/>
      <c r="BJW157" s="9"/>
      <c r="BJX157" s="9"/>
      <c r="BJY157" s="9"/>
      <c r="BJZ157" s="9"/>
      <c r="BKA157" s="9"/>
      <c r="BKB157" s="9"/>
      <c r="BKC157" s="9"/>
      <c r="BKD157" s="9"/>
      <c r="BKE157" s="9"/>
      <c r="BKF157" s="9"/>
      <c r="BKG157" s="9"/>
      <c r="BKH157" s="9"/>
      <c r="BKI157" s="9"/>
      <c r="BKJ157" s="9"/>
      <c r="BKK157" s="9"/>
      <c r="BKL157" s="9"/>
      <c r="BKM157" s="9"/>
      <c r="BKN157" s="9"/>
      <c r="BKO157" s="9"/>
      <c r="BKP157" s="9"/>
      <c r="BKQ157" s="9"/>
      <c r="BKR157" s="9"/>
      <c r="BKS157" s="9"/>
      <c r="BKT157" s="9"/>
      <c r="BKU157" s="9"/>
      <c r="BKV157" s="9"/>
      <c r="BKW157" s="9"/>
      <c r="BKX157" s="9"/>
      <c r="BKY157" s="9"/>
      <c r="BKZ157" s="9"/>
      <c r="BLA157" s="9"/>
      <c r="BLB157" s="9"/>
      <c r="BLC157" s="9"/>
      <c r="BLD157" s="9"/>
      <c r="BLE157" s="9"/>
      <c r="BLF157" s="9"/>
      <c r="BLG157" s="9"/>
      <c r="BLH157" s="9"/>
      <c r="BLI157" s="9"/>
      <c r="BLJ157" s="9"/>
      <c r="BLK157" s="9"/>
      <c r="BLL157" s="9"/>
      <c r="BLM157" s="9"/>
      <c r="BLN157" s="9"/>
      <c r="BLO157" s="9"/>
      <c r="BLP157" s="9"/>
      <c r="BLQ157" s="9"/>
      <c r="BLR157" s="9"/>
      <c r="BLS157" s="9"/>
      <c r="BLT157" s="9"/>
      <c r="BLU157" s="9"/>
      <c r="BLV157" s="9"/>
      <c r="BLW157" s="9"/>
      <c r="BLX157" s="9"/>
      <c r="BLY157" s="9"/>
      <c r="BLZ157" s="9"/>
      <c r="BMA157" s="9"/>
      <c r="BMB157" s="9"/>
      <c r="BMC157" s="9"/>
      <c r="BMD157" s="9"/>
      <c r="BME157" s="9"/>
      <c r="BMF157" s="9"/>
      <c r="BMG157" s="9"/>
      <c r="BMH157" s="9"/>
      <c r="BMI157" s="9"/>
      <c r="BMJ157" s="9"/>
      <c r="BMK157" s="9"/>
      <c r="BML157" s="9"/>
      <c r="BMM157" s="9"/>
      <c r="BMN157" s="9"/>
      <c r="BMO157" s="9"/>
      <c r="BMP157" s="9"/>
      <c r="BMQ157" s="9"/>
      <c r="BMR157" s="9"/>
      <c r="BMS157" s="9"/>
      <c r="BMT157" s="9"/>
      <c r="BMU157" s="9"/>
      <c r="BMV157" s="9"/>
      <c r="BMW157" s="9"/>
      <c r="BMX157" s="9"/>
      <c r="BMY157" s="9"/>
      <c r="BMZ157" s="9"/>
      <c r="BNA157" s="9"/>
      <c r="BNB157" s="9"/>
      <c r="BNC157" s="9"/>
      <c r="BND157" s="9"/>
      <c r="BNE157" s="9"/>
      <c r="BNF157" s="9"/>
      <c r="BNG157" s="9"/>
      <c r="BNH157" s="9"/>
      <c r="BNI157" s="9"/>
      <c r="BNJ157" s="9"/>
      <c r="BNK157" s="9"/>
      <c r="BNL157" s="9"/>
      <c r="BNM157" s="9"/>
      <c r="BNN157" s="9"/>
      <c r="BNO157" s="9"/>
      <c r="BNP157" s="9"/>
      <c r="BNQ157" s="9"/>
      <c r="BNR157" s="9"/>
      <c r="BNS157" s="9"/>
      <c r="BNT157" s="9"/>
      <c r="BNU157" s="9"/>
      <c r="BNV157" s="9"/>
      <c r="BNW157" s="9"/>
      <c r="BNX157" s="9"/>
      <c r="BNY157" s="9"/>
      <c r="BNZ157" s="9"/>
      <c r="BOA157" s="9"/>
      <c r="BOB157" s="9"/>
      <c r="BOC157" s="9"/>
      <c r="BOD157" s="9"/>
      <c r="BOE157" s="9"/>
      <c r="BOF157" s="9"/>
      <c r="BOG157" s="9"/>
      <c r="BOH157" s="9"/>
      <c r="BOI157" s="9"/>
      <c r="BOJ157" s="9"/>
      <c r="BOK157" s="9"/>
      <c r="BOL157" s="9"/>
      <c r="BOM157" s="9"/>
      <c r="BON157" s="9"/>
      <c r="BOO157" s="9"/>
      <c r="BOP157" s="9"/>
      <c r="BOQ157" s="9"/>
      <c r="BOR157" s="9"/>
      <c r="BOS157" s="9"/>
      <c r="BOT157" s="9"/>
      <c r="BOU157" s="9"/>
      <c r="BOV157" s="9"/>
      <c r="BOW157" s="9"/>
      <c r="BOX157" s="9"/>
      <c r="BOY157" s="9"/>
      <c r="BOZ157" s="9"/>
      <c r="BPA157" s="9"/>
      <c r="BPB157" s="9"/>
      <c r="BPC157" s="9"/>
      <c r="BPD157" s="9"/>
      <c r="BPE157" s="9"/>
      <c r="BPF157" s="9"/>
      <c r="BPG157" s="9"/>
      <c r="BPH157" s="9"/>
      <c r="BPI157" s="9"/>
      <c r="BPJ157" s="9"/>
      <c r="BPK157" s="9"/>
      <c r="BPL157" s="9"/>
      <c r="BPM157" s="9"/>
      <c r="BPN157" s="9"/>
      <c r="BPO157" s="9"/>
      <c r="BPP157" s="9"/>
      <c r="BPQ157" s="9"/>
      <c r="BPR157" s="9"/>
      <c r="BPS157" s="9"/>
      <c r="BPT157" s="9"/>
      <c r="BPU157" s="9"/>
      <c r="BPV157" s="9"/>
      <c r="BPW157" s="9"/>
      <c r="BPX157" s="9"/>
      <c r="BPY157" s="9"/>
      <c r="BPZ157" s="9"/>
      <c r="BQA157" s="9"/>
      <c r="BQB157" s="9"/>
      <c r="BQC157" s="9"/>
      <c r="BQD157" s="9"/>
      <c r="BQE157" s="9"/>
      <c r="BQF157" s="9"/>
      <c r="BQG157" s="9"/>
      <c r="BQH157" s="9"/>
      <c r="BQI157" s="9"/>
      <c r="BQJ157" s="9"/>
      <c r="BQK157" s="9"/>
      <c r="BQL157" s="9"/>
      <c r="BQM157" s="9"/>
      <c r="BQN157" s="9"/>
      <c r="BQO157" s="9"/>
      <c r="BQP157" s="9"/>
      <c r="BQQ157" s="9"/>
      <c r="BQR157" s="9"/>
      <c r="BQS157" s="9"/>
      <c r="BQT157" s="9"/>
      <c r="BQU157" s="9"/>
      <c r="BQV157" s="9"/>
      <c r="BQW157" s="9"/>
      <c r="BQX157" s="9"/>
      <c r="BQY157" s="9"/>
      <c r="BQZ157" s="9"/>
      <c r="BRA157" s="9"/>
      <c r="BRB157" s="9"/>
      <c r="BRC157" s="9"/>
      <c r="BRD157" s="9"/>
      <c r="BRE157" s="9"/>
      <c r="BRF157" s="9"/>
      <c r="BRG157" s="9"/>
      <c r="BRH157" s="9"/>
      <c r="BRI157" s="9"/>
      <c r="BRJ157" s="9"/>
      <c r="BRK157" s="9"/>
      <c r="BRL157" s="9"/>
      <c r="BRM157" s="9"/>
      <c r="BRN157" s="9"/>
      <c r="BRO157" s="9"/>
      <c r="BRP157" s="9"/>
      <c r="BRQ157" s="9"/>
      <c r="BRR157" s="9"/>
      <c r="BRS157" s="9"/>
      <c r="BRT157" s="9"/>
      <c r="BRU157" s="9"/>
      <c r="BRV157" s="9"/>
      <c r="BRW157" s="9"/>
      <c r="BRX157" s="9"/>
      <c r="BRY157" s="9"/>
      <c r="BRZ157" s="9"/>
      <c r="BSA157" s="9"/>
      <c r="BSB157" s="9"/>
      <c r="BSC157" s="9"/>
      <c r="BSD157" s="9"/>
      <c r="BSE157" s="9"/>
      <c r="BSF157" s="9"/>
      <c r="BSG157" s="9"/>
      <c r="BSH157" s="9"/>
      <c r="BSI157" s="9"/>
      <c r="BSJ157" s="9"/>
      <c r="BSK157" s="9"/>
      <c r="BSL157" s="9"/>
      <c r="BSM157" s="9"/>
      <c r="BSN157" s="9"/>
      <c r="BSO157" s="9"/>
      <c r="BSP157" s="9"/>
      <c r="BSQ157" s="9"/>
      <c r="BSR157" s="9"/>
      <c r="BSS157" s="9"/>
      <c r="BST157" s="9"/>
      <c r="BSU157" s="9"/>
      <c r="BSV157" s="9"/>
      <c r="BSW157" s="9"/>
      <c r="BSX157" s="9"/>
      <c r="BSY157" s="9"/>
      <c r="BSZ157" s="9"/>
      <c r="BTA157" s="9"/>
      <c r="BTB157" s="9"/>
      <c r="BTC157" s="9"/>
      <c r="BTD157" s="9"/>
      <c r="BTE157" s="9"/>
      <c r="BTF157" s="9"/>
      <c r="BTG157" s="9"/>
      <c r="BTH157" s="9"/>
      <c r="BTI157" s="9"/>
      <c r="BTJ157" s="9"/>
      <c r="BTK157" s="9"/>
      <c r="BTL157" s="9"/>
      <c r="BTM157" s="9"/>
      <c r="BTN157" s="9"/>
      <c r="BTO157" s="9"/>
      <c r="BTP157" s="9"/>
      <c r="BTQ157" s="9"/>
      <c r="BTR157" s="9"/>
      <c r="BTS157" s="9"/>
      <c r="BTT157" s="9"/>
      <c r="BTU157" s="9"/>
      <c r="BTV157" s="9"/>
      <c r="BTW157" s="9"/>
      <c r="BTX157" s="9"/>
      <c r="BTY157" s="9"/>
      <c r="BTZ157" s="9"/>
      <c r="BUA157" s="9"/>
      <c r="BUB157" s="9"/>
      <c r="BUC157" s="9"/>
      <c r="BUD157" s="9"/>
      <c r="BUE157" s="9"/>
      <c r="BUF157" s="9"/>
      <c r="BUG157" s="9"/>
      <c r="BUH157" s="9"/>
      <c r="BUI157" s="9"/>
      <c r="BUJ157" s="9"/>
      <c r="BUK157" s="9"/>
      <c r="BUL157" s="9"/>
      <c r="BUM157" s="9"/>
      <c r="BUN157" s="9"/>
      <c r="BUO157" s="9"/>
      <c r="BUP157" s="9"/>
      <c r="BUQ157" s="9"/>
      <c r="BUR157" s="9"/>
      <c r="BUS157" s="9"/>
      <c r="BUT157" s="9"/>
      <c r="BUU157" s="9"/>
      <c r="BUV157" s="9"/>
      <c r="BUW157" s="9"/>
      <c r="BUX157" s="9"/>
      <c r="BUY157" s="9"/>
      <c r="BUZ157" s="9"/>
      <c r="BVA157" s="9"/>
      <c r="BVB157" s="9"/>
      <c r="BVC157" s="9"/>
      <c r="BVD157" s="9"/>
      <c r="BVE157" s="9"/>
      <c r="BVF157" s="9"/>
      <c r="BVG157" s="9"/>
      <c r="BVH157" s="9"/>
      <c r="BVI157" s="9"/>
      <c r="BVJ157" s="9"/>
      <c r="BVK157" s="9"/>
      <c r="BVL157" s="9"/>
      <c r="BVM157" s="9"/>
      <c r="BVN157" s="9"/>
      <c r="BVO157" s="9"/>
      <c r="BVP157" s="9"/>
      <c r="BVQ157" s="9"/>
      <c r="BVR157" s="9"/>
      <c r="BVS157" s="9"/>
      <c r="BVT157" s="9"/>
      <c r="BVU157" s="9"/>
      <c r="BVV157" s="9"/>
      <c r="BVW157" s="9"/>
      <c r="BVX157" s="9"/>
      <c r="BVY157" s="9"/>
      <c r="BVZ157" s="9"/>
      <c r="BWA157" s="9"/>
      <c r="BWB157" s="9"/>
      <c r="BWC157" s="9"/>
      <c r="BWD157" s="9"/>
      <c r="BWE157" s="9"/>
      <c r="BWF157" s="9"/>
      <c r="BWG157" s="9"/>
      <c r="BWH157" s="9"/>
      <c r="BWI157" s="9"/>
      <c r="BWJ157" s="9"/>
      <c r="BWK157" s="9"/>
      <c r="BWL157" s="9"/>
      <c r="BWM157" s="9"/>
      <c r="BWN157" s="9"/>
      <c r="BWO157" s="9"/>
      <c r="BWP157" s="9"/>
      <c r="BWQ157" s="9"/>
      <c r="BWR157" s="9"/>
      <c r="BWS157" s="9"/>
      <c r="BWT157" s="9"/>
      <c r="BWU157" s="9"/>
      <c r="BWV157" s="9"/>
      <c r="BWW157" s="9"/>
      <c r="BWX157" s="9"/>
      <c r="BWY157" s="9"/>
      <c r="BWZ157" s="9"/>
      <c r="BXA157" s="9"/>
      <c r="BXB157" s="9"/>
      <c r="BXC157" s="9"/>
      <c r="BXD157" s="9"/>
      <c r="BXE157" s="9"/>
      <c r="BXF157" s="9"/>
      <c r="BXG157" s="9"/>
      <c r="BXH157" s="9"/>
      <c r="BXI157" s="9"/>
      <c r="BXJ157" s="9"/>
      <c r="BXK157" s="9"/>
      <c r="BXL157" s="9"/>
      <c r="BXM157" s="9"/>
      <c r="BXN157" s="9"/>
      <c r="BXO157" s="9"/>
      <c r="BXP157" s="9"/>
      <c r="BXQ157" s="9"/>
      <c r="BXR157" s="9"/>
      <c r="BXS157" s="9"/>
      <c r="BXT157" s="9"/>
      <c r="BXU157" s="9"/>
      <c r="BXV157" s="9"/>
      <c r="BXW157" s="9"/>
      <c r="BXX157" s="9"/>
      <c r="BXY157" s="9"/>
      <c r="BXZ157" s="9"/>
      <c r="BYA157" s="9"/>
      <c r="BYB157" s="9"/>
      <c r="BYC157" s="9"/>
      <c r="BYD157" s="9"/>
      <c r="BYE157" s="9"/>
      <c r="BYF157" s="9"/>
      <c r="BYG157" s="9"/>
      <c r="BYH157" s="9"/>
      <c r="BYI157" s="9"/>
      <c r="BYJ157" s="9"/>
      <c r="BYK157" s="9"/>
      <c r="BYL157" s="9"/>
      <c r="BYM157" s="9"/>
      <c r="BYN157" s="9"/>
      <c r="BYO157" s="9"/>
      <c r="BYP157" s="9"/>
      <c r="BYQ157" s="9"/>
      <c r="BYR157" s="9"/>
      <c r="BYS157" s="9"/>
      <c r="BYT157" s="9"/>
      <c r="BYU157" s="9"/>
      <c r="BYV157" s="9"/>
      <c r="BYW157" s="9"/>
      <c r="BYX157" s="9"/>
      <c r="BYY157" s="9"/>
      <c r="BYZ157" s="9"/>
      <c r="BZA157" s="9"/>
      <c r="BZB157" s="9"/>
      <c r="BZC157" s="9"/>
      <c r="BZD157" s="9"/>
      <c r="BZE157" s="9"/>
      <c r="BZF157" s="9"/>
      <c r="BZG157" s="9"/>
      <c r="BZH157" s="9"/>
      <c r="BZI157" s="9"/>
      <c r="BZJ157" s="9"/>
      <c r="BZK157" s="9"/>
      <c r="BZL157" s="9"/>
      <c r="BZM157" s="9"/>
      <c r="BZN157" s="9"/>
      <c r="BZO157" s="9"/>
      <c r="BZP157" s="9"/>
      <c r="BZQ157" s="9"/>
      <c r="BZR157" s="9"/>
      <c r="BZS157" s="9"/>
      <c r="BZT157" s="9"/>
      <c r="BZU157" s="9"/>
      <c r="BZV157" s="9"/>
      <c r="BZW157" s="9"/>
      <c r="BZX157" s="9"/>
      <c r="BZY157" s="9"/>
      <c r="BZZ157" s="9"/>
      <c r="CAA157" s="9"/>
      <c r="CAB157" s="9"/>
      <c r="CAC157" s="9"/>
      <c r="CAD157" s="9"/>
      <c r="CAE157" s="9"/>
      <c r="CAF157" s="9"/>
      <c r="CAG157" s="9"/>
      <c r="CAH157" s="9"/>
      <c r="CAI157" s="9"/>
      <c r="CAJ157" s="9"/>
      <c r="CAK157" s="9"/>
      <c r="CAL157" s="9"/>
      <c r="CAM157" s="9"/>
      <c r="CAN157" s="9"/>
      <c r="CAO157" s="9"/>
      <c r="CAP157" s="9"/>
      <c r="CAQ157" s="9"/>
      <c r="CAR157" s="9"/>
      <c r="CAS157" s="9"/>
      <c r="CAT157" s="9"/>
      <c r="CAU157" s="9"/>
      <c r="CAV157" s="9"/>
      <c r="CAW157" s="9"/>
      <c r="CAX157" s="9"/>
      <c r="CAY157" s="9"/>
      <c r="CAZ157" s="9"/>
      <c r="CBA157" s="9"/>
      <c r="CBB157" s="9"/>
      <c r="CBC157" s="9"/>
      <c r="CBD157" s="9"/>
      <c r="CBE157" s="9"/>
      <c r="CBF157" s="9"/>
      <c r="CBG157" s="9"/>
      <c r="CBH157" s="9"/>
      <c r="CBI157" s="9"/>
      <c r="CBJ157" s="9"/>
      <c r="CBK157" s="9"/>
      <c r="CBL157" s="9"/>
      <c r="CBM157" s="9"/>
      <c r="CBN157" s="9"/>
      <c r="CBO157" s="9"/>
      <c r="CBP157" s="9"/>
      <c r="CBQ157" s="9"/>
      <c r="CBR157" s="9"/>
      <c r="CBS157" s="9"/>
      <c r="CBT157" s="9"/>
      <c r="CBU157" s="9"/>
      <c r="CBV157" s="9"/>
      <c r="CBW157" s="9"/>
      <c r="CBX157" s="9"/>
      <c r="CBY157" s="9"/>
      <c r="CBZ157" s="9"/>
      <c r="CCA157" s="9"/>
      <c r="CCB157" s="9"/>
      <c r="CCC157" s="9"/>
      <c r="CCD157" s="9"/>
      <c r="CCE157" s="9"/>
      <c r="CCF157" s="9"/>
      <c r="CCG157" s="9"/>
      <c r="CCH157" s="9"/>
      <c r="CCI157" s="9"/>
      <c r="CCJ157" s="9"/>
      <c r="CCK157" s="9"/>
      <c r="CCL157" s="9"/>
      <c r="CCM157" s="9"/>
      <c r="CCN157" s="9"/>
      <c r="CCO157" s="9"/>
      <c r="CCP157" s="9"/>
      <c r="CCQ157" s="9"/>
      <c r="CCR157" s="9"/>
      <c r="CCS157" s="9"/>
      <c r="CCT157" s="9"/>
      <c r="CCU157" s="9"/>
      <c r="CCV157" s="9"/>
      <c r="CCW157" s="9"/>
      <c r="CCX157" s="9"/>
      <c r="CCY157" s="9"/>
      <c r="CCZ157" s="9"/>
      <c r="CDA157" s="9"/>
      <c r="CDB157" s="9"/>
      <c r="CDC157" s="9"/>
      <c r="CDD157" s="9"/>
      <c r="CDE157" s="9"/>
      <c r="CDF157" s="9"/>
      <c r="CDG157" s="9"/>
      <c r="CDH157" s="9"/>
      <c r="CDI157" s="9"/>
      <c r="CDJ157" s="9"/>
      <c r="CDK157" s="9"/>
      <c r="CDL157" s="9"/>
      <c r="CDM157" s="9"/>
      <c r="CDN157" s="9"/>
      <c r="CDO157" s="9"/>
      <c r="CDP157" s="9"/>
      <c r="CDQ157" s="9"/>
      <c r="CDR157" s="9"/>
      <c r="CDS157" s="9"/>
      <c r="CDT157" s="9"/>
      <c r="CDU157" s="9"/>
      <c r="CDV157" s="9"/>
      <c r="CDW157" s="9"/>
      <c r="CDX157" s="9"/>
      <c r="CDY157" s="9"/>
      <c r="CDZ157" s="9"/>
      <c r="CEA157" s="9"/>
      <c r="CEB157" s="9"/>
      <c r="CEC157" s="9"/>
      <c r="CED157" s="9"/>
      <c r="CEE157" s="9"/>
      <c r="CEF157" s="9"/>
      <c r="CEG157" s="9"/>
      <c r="CEH157" s="9"/>
      <c r="CEI157" s="9"/>
      <c r="CEJ157" s="9"/>
      <c r="CEK157" s="9"/>
      <c r="CEL157" s="9"/>
      <c r="CEM157" s="9"/>
      <c r="CEN157" s="9"/>
      <c r="CEO157" s="9"/>
      <c r="CEP157" s="9"/>
      <c r="CEQ157" s="9"/>
      <c r="CER157" s="9"/>
      <c r="CES157" s="9"/>
      <c r="CET157" s="9"/>
      <c r="CEU157" s="9"/>
      <c r="CEV157" s="9"/>
      <c r="CEW157" s="9"/>
      <c r="CEX157" s="9"/>
      <c r="CEY157" s="9"/>
      <c r="CEZ157" s="9"/>
      <c r="CFA157" s="9"/>
      <c r="CFB157" s="9"/>
      <c r="CFC157" s="9"/>
      <c r="CFD157" s="9"/>
      <c r="CFE157" s="9"/>
      <c r="CFF157" s="9"/>
      <c r="CFG157" s="9"/>
      <c r="CFH157" s="9"/>
      <c r="CFI157" s="9"/>
      <c r="CFJ157" s="9"/>
      <c r="CFK157" s="9"/>
      <c r="CFL157" s="9"/>
      <c r="CFM157" s="9"/>
      <c r="CFN157" s="9"/>
      <c r="CFO157" s="9"/>
      <c r="CFP157" s="9"/>
      <c r="CFQ157" s="9"/>
      <c r="CFR157" s="9"/>
      <c r="CFS157" s="9"/>
      <c r="CFT157" s="9"/>
      <c r="CFU157" s="9"/>
      <c r="CFV157" s="9"/>
      <c r="CFW157" s="9"/>
      <c r="CFX157" s="9"/>
      <c r="CFY157" s="9"/>
      <c r="CFZ157" s="9"/>
      <c r="CGA157" s="9"/>
      <c r="CGB157" s="9"/>
      <c r="CGC157" s="9"/>
      <c r="CGD157" s="9"/>
      <c r="CGE157" s="9"/>
      <c r="CGF157" s="9"/>
      <c r="CGG157" s="9"/>
      <c r="CGH157" s="9"/>
      <c r="CGI157" s="9"/>
      <c r="CGJ157" s="9"/>
      <c r="CGK157" s="9"/>
      <c r="CGL157" s="9"/>
      <c r="CGM157" s="9"/>
      <c r="CGN157" s="9"/>
      <c r="CGO157" s="9"/>
      <c r="CGP157" s="9"/>
      <c r="CGQ157" s="9"/>
      <c r="CGR157" s="9"/>
      <c r="CGS157" s="9"/>
      <c r="CGT157" s="9"/>
      <c r="CGU157" s="9"/>
      <c r="CGV157" s="9"/>
      <c r="CGW157" s="9"/>
      <c r="CGX157" s="9"/>
      <c r="CGY157" s="9"/>
      <c r="CGZ157" s="9"/>
      <c r="CHA157" s="9"/>
      <c r="CHB157" s="9"/>
      <c r="CHC157" s="9"/>
      <c r="CHD157" s="9"/>
      <c r="CHE157" s="9"/>
      <c r="CHF157" s="9"/>
      <c r="CHG157" s="9"/>
      <c r="CHH157" s="9"/>
      <c r="CHI157" s="9"/>
      <c r="CHJ157" s="9"/>
      <c r="CHK157" s="9"/>
      <c r="CHL157" s="9"/>
      <c r="CHM157" s="9"/>
      <c r="CHN157" s="9"/>
      <c r="CHO157" s="9"/>
      <c r="CHP157" s="9"/>
      <c r="CHQ157" s="9"/>
      <c r="CHR157" s="9"/>
      <c r="CHS157" s="9"/>
      <c r="CHT157" s="9"/>
      <c r="CHU157" s="9"/>
      <c r="CHV157" s="9"/>
      <c r="CHW157" s="9"/>
      <c r="CHX157" s="9"/>
      <c r="CHY157" s="9"/>
      <c r="CHZ157" s="9"/>
      <c r="CIA157" s="9"/>
      <c r="CIB157" s="9"/>
      <c r="CIC157" s="9"/>
      <c r="CID157" s="9"/>
      <c r="CIE157" s="9"/>
      <c r="CIF157" s="9"/>
      <c r="CIG157" s="9"/>
      <c r="CIH157" s="9"/>
      <c r="CII157" s="9"/>
      <c r="CIJ157" s="9"/>
      <c r="CIK157" s="9"/>
      <c r="CIL157" s="9"/>
      <c r="CIM157" s="9"/>
      <c r="CIN157" s="9"/>
      <c r="CIO157" s="9"/>
      <c r="CIP157" s="9"/>
      <c r="CIQ157" s="9"/>
      <c r="CIR157" s="9"/>
      <c r="CIS157" s="9"/>
      <c r="CIT157" s="9"/>
      <c r="CIU157" s="9"/>
      <c r="CIV157" s="9"/>
      <c r="CIW157" s="9"/>
      <c r="CIX157" s="9"/>
      <c r="CIY157" s="9"/>
      <c r="CIZ157" s="9"/>
      <c r="CJA157" s="9"/>
      <c r="CJB157" s="9"/>
      <c r="CJC157" s="9"/>
      <c r="CJD157" s="9"/>
      <c r="CJE157" s="9"/>
      <c r="CJF157" s="9"/>
      <c r="CJG157" s="9"/>
      <c r="CJH157" s="9"/>
      <c r="CJI157" s="9"/>
      <c r="CJJ157" s="9"/>
      <c r="CJK157" s="9"/>
      <c r="CJL157" s="9"/>
      <c r="CJM157" s="9"/>
      <c r="CJN157" s="9"/>
      <c r="CJO157" s="9"/>
      <c r="CJP157" s="9"/>
      <c r="CJQ157" s="9"/>
      <c r="CJR157" s="9"/>
      <c r="CJS157" s="9"/>
      <c r="CJT157" s="9"/>
      <c r="CJU157" s="9"/>
      <c r="CJV157" s="9"/>
      <c r="CJW157" s="9"/>
      <c r="CJX157" s="9"/>
      <c r="CJY157" s="9"/>
      <c r="CJZ157" s="9"/>
      <c r="CKA157" s="9"/>
      <c r="CKB157" s="9"/>
      <c r="CKC157" s="9"/>
      <c r="CKD157" s="9"/>
      <c r="CKE157" s="9"/>
      <c r="CKF157" s="9"/>
      <c r="CKG157" s="9"/>
      <c r="CKH157" s="9"/>
      <c r="CKI157" s="9"/>
      <c r="CKJ157" s="9"/>
      <c r="CKK157" s="9"/>
      <c r="CKL157" s="9"/>
      <c r="CKM157" s="9"/>
      <c r="CKN157" s="9"/>
      <c r="CKO157" s="9"/>
      <c r="CKP157" s="9"/>
      <c r="CKQ157" s="9"/>
      <c r="CKR157" s="9"/>
      <c r="CKS157" s="9"/>
      <c r="CKT157" s="9"/>
      <c r="CKU157" s="9"/>
      <c r="CKV157" s="9"/>
      <c r="CKW157" s="9"/>
      <c r="CKX157" s="9"/>
      <c r="CKY157" s="9"/>
      <c r="CKZ157" s="9"/>
      <c r="CLA157" s="9"/>
      <c r="CLB157" s="9"/>
      <c r="CLC157" s="9"/>
      <c r="CLD157" s="9"/>
      <c r="CLE157" s="9"/>
      <c r="CLF157" s="9"/>
      <c r="CLG157" s="9"/>
      <c r="CLH157" s="9"/>
      <c r="CLI157" s="9"/>
      <c r="CLJ157" s="9"/>
      <c r="CLK157" s="9"/>
      <c r="CLL157" s="9"/>
      <c r="CLM157" s="9"/>
      <c r="CLN157" s="9"/>
      <c r="CLO157" s="9"/>
      <c r="CLP157" s="9"/>
      <c r="CLQ157" s="9"/>
      <c r="CLR157" s="9"/>
      <c r="CLS157" s="9"/>
      <c r="CLT157" s="9"/>
      <c r="CLU157" s="9"/>
      <c r="CLV157" s="9"/>
      <c r="CLW157" s="9"/>
      <c r="CLX157" s="9"/>
      <c r="CLY157" s="9"/>
      <c r="CLZ157" s="9"/>
      <c r="CMA157" s="9"/>
      <c r="CMB157" s="9"/>
      <c r="CMC157" s="9"/>
      <c r="CMD157" s="9"/>
      <c r="CME157" s="9"/>
      <c r="CMF157" s="9"/>
      <c r="CMG157" s="9"/>
      <c r="CMH157" s="9"/>
      <c r="CMI157" s="9"/>
      <c r="CMJ157" s="9"/>
      <c r="CMK157" s="9"/>
      <c r="CML157" s="9"/>
      <c r="CMM157" s="9"/>
      <c r="CMN157" s="9"/>
      <c r="CMO157" s="9"/>
      <c r="CMP157" s="9"/>
      <c r="CMQ157" s="9"/>
      <c r="CMR157" s="9"/>
      <c r="CMS157" s="9"/>
      <c r="CMT157" s="9"/>
      <c r="CMU157" s="9"/>
      <c r="CMV157" s="9"/>
      <c r="CMW157" s="9"/>
      <c r="CMX157" s="9"/>
      <c r="CMY157" s="9"/>
      <c r="CMZ157" s="9"/>
      <c r="CNA157" s="9"/>
      <c r="CNB157" s="9"/>
      <c r="CNC157" s="9"/>
      <c r="CND157" s="9"/>
      <c r="CNE157" s="9"/>
      <c r="CNF157" s="9"/>
      <c r="CNG157" s="9"/>
      <c r="CNH157" s="9"/>
      <c r="CNI157" s="9"/>
      <c r="CNJ157" s="9"/>
      <c r="CNK157" s="9"/>
      <c r="CNL157" s="9"/>
      <c r="CNM157" s="9"/>
      <c r="CNN157" s="9"/>
      <c r="CNO157" s="9"/>
      <c r="CNP157" s="9"/>
      <c r="CNQ157" s="9"/>
      <c r="CNR157" s="9"/>
      <c r="CNS157" s="9"/>
      <c r="CNT157" s="9"/>
      <c r="CNU157" s="9"/>
      <c r="CNV157" s="9"/>
      <c r="CNW157" s="9"/>
      <c r="CNX157" s="9"/>
      <c r="CNY157" s="9"/>
      <c r="CNZ157" s="9"/>
      <c r="COA157" s="9"/>
      <c r="COB157" s="9"/>
      <c r="COC157" s="9"/>
      <c r="COD157" s="9"/>
      <c r="COE157" s="9"/>
      <c r="COF157" s="9"/>
      <c r="COG157" s="9"/>
      <c r="COH157" s="9"/>
      <c r="COI157" s="9"/>
      <c r="COJ157" s="9"/>
      <c r="COK157" s="9"/>
      <c r="COL157" s="9"/>
      <c r="COM157" s="9"/>
      <c r="CON157" s="9"/>
      <c r="COO157" s="9"/>
      <c r="COP157" s="9"/>
      <c r="COQ157" s="9"/>
      <c r="COR157" s="9"/>
      <c r="COS157" s="9"/>
      <c r="COT157" s="9"/>
      <c r="COU157" s="9"/>
      <c r="COV157" s="9"/>
      <c r="COW157" s="9"/>
      <c r="COX157" s="9"/>
      <c r="COY157" s="9"/>
      <c r="COZ157" s="9"/>
      <c r="CPA157" s="9"/>
      <c r="CPB157" s="9"/>
      <c r="CPC157" s="9"/>
      <c r="CPD157" s="9"/>
      <c r="CPE157" s="9"/>
      <c r="CPF157" s="9"/>
      <c r="CPG157" s="9"/>
      <c r="CPH157" s="9"/>
      <c r="CPI157" s="9"/>
      <c r="CPJ157" s="9"/>
      <c r="CPK157" s="9"/>
      <c r="CPL157" s="9"/>
      <c r="CPM157" s="9"/>
      <c r="CPN157" s="9"/>
      <c r="CPO157" s="9"/>
      <c r="CPP157" s="9"/>
      <c r="CPQ157" s="9"/>
      <c r="CPR157" s="9"/>
      <c r="CPS157" s="9"/>
      <c r="CPT157" s="9"/>
      <c r="CPU157" s="9"/>
      <c r="CPV157" s="9"/>
      <c r="CPW157" s="9"/>
      <c r="CPX157" s="9"/>
      <c r="CPY157" s="9"/>
      <c r="CPZ157" s="9"/>
      <c r="CQA157" s="9"/>
      <c r="CQB157" s="9"/>
      <c r="CQC157" s="9"/>
      <c r="CQD157" s="9"/>
      <c r="CQE157" s="9"/>
      <c r="CQF157" s="9"/>
      <c r="CQG157" s="9"/>
      <c r="CQH157" s="9"/>
      <c r="CQI157" s="9"/>
      <c r="CQJ157" s="9"/>
      <c r="CQK157" s="9"/>
      <c r="CQL157" s="9"/>
      <c r="CQM157" s="9"/>
      <c r="CQN157" s="9"/>
      <c r="CQO157" s="9"/>
      <c r="CQP157" s="9"/>
      <c r="CQQ157" s="9"/>
      <c r="CQR157" s="9"/>
      <c r="CQS157" s="9"/>
      <c r="CQT157" s="9"/>
      <c r="CQU157" s="9"/>
      <c r="CQV157" s="9"/>
      <c r="CQW157" s="9"/>
      <c r="CQX157" s="9"/>
      <c r="CQY157" s="9"/>
      <c r="CQZ157" s="9"/>
      <c r="CRA157" s="9"/>
      <c r="CRB157" s="9"/>
      <c r="CRC157" s="9"/>
      <c r="CRD157" s="9"/>
      <c r="CRE157" s="9"/>
      <c r="CRF157" s="9"/>
      <c r="CRG157" s="9"/>
      <c r="CRH157" s="9"/>
      <c r="CRI157" s="9"/>
      <c r="CRJ157" s="9"/>
      <c r="CRK157" s="9"/>
      <c r="CRL157" s="9"/>
      <c r="CRM157" s="9"/>
      <c r="CRN157" s="9"/>
      <c r="CRO157" s="9"/>
      <c r="CRP157" s="9"/>
      <c r="CRQ157" s="9"/>
      <c r="CRR157" s="9"/>
      <c r="CRS157" s="9"/>
      <c r="CRT157" s="9"/>
      <c r="CRU157" s="9"/>
      <c r="CRV157" s="9"/>
      <c r="CRW157" s="9"/>
      <c r="CRX157" s="9"/>
      <c r="CRY157" s="9"/>
      <c r="CRZ157" s="9"/>
      <c r="CSA157" s="9"/>
      <c r="CSB157" s="9"/>
      <c r="CSC157" s="9"/>
      <c r="CSD157" s="9"/>
      <c r="CSE157" s="9"/>
      <c r="CSF157" s="9"/>
      <c r="CSG157" s="9"/>
      <c r="CSH157" s="9"/>
      <c r="CSI157" s="9"/>
      <c r="CSJ157" s="9"/>
      <c r="CSK157" s="9"/>
      <c r="CSL157" s="9"/>
      <c r="CSM157" s="9"/>
      <c r="CSN157" s="9"/>
      <c r="CSO157" s="9"/>
      <c r="CSP157" s="9"/>
      <c r="CSQ157" s="9"/>
      <c r="CSR157" s="9"/>
      <c r="CSS157" s="9"/>
      <c r="CST157" s="9"/>
      <c r="CSU157" s="9"/>
      <c r="CSV157" s="9"/>
      <c r="CSW157" s="9"/>
      <c r="CSX157" s="9"/>
      <c r="CSY157" s="9"/>
      <c r="CSZ157" s="9"/>
      <c r="CTA157" s="9"/>
      <c r="CTB157" s="9"/>
      <c r="CTC157" s="9"/>
      <c r="CTD157" s="9"/>
      <c r="CTE157" s="9"/>
      <c r="CTF157" s="9"/>
      <c r="CTG157" s="9"/>
      <c r="CTH157" s="9"/>
      <c r="CTI157" s="9"/>
      <c r="CTJ157" s="9"/>
      <c r="CTK157" s="9"/>
      <c r="CTL157" s="9"/>
      <c r="CTM157" s="9"/>
      <c r="CTN157" s="9"/>
      <c r="CTO157" s="9"/>
      <c r="CTP157" s="9"/>
      <c r="CTQ157" s="9"/>
      <c r="CTR157" s="9"/>
      <c r="CTS157" s="9"/>
      <c r="CTT157" s="9"/>
      <c r="CTU157" s="9"/>
      <c r="CTV157" s="9"/>
      <c r="CTW157" s="9"/>
      <c r="CTX157" s="9"/>
      <c r="CTY157" s="9"/>
      <c r="CTZ157" s="9"/>
      <c r="CUA157" s="9"/>
      <c r="CUB157" s="9"/>
      <c r="CUC157" s="9"/>
      <c r="CUD157" s="9"/>
      <c r="CUE157" s="9"/>
      <c r="CUF157" s="9"/>
      <c r="CUG157" s="9"/>
      <c r="CUH157" s="9"/>
      <c r="CUI157" s="9"/>
      <c r="CUJ157" s="9"/>
      <c r="CUK157" s="9"/>
      <c r="CUL157" s="9"/>
      <c r="CUM157" s="9"/>
      <c r="CUN157" s="9"/>
      <c r="CUO157" s="9"/>
      <c r="CUP157" s="9"/>
      <c r="CUQ157" s="9"/>
      <c r="CUR157" s="9"/>
      <c r="CUS157" s="9"/>
      <c r="CUT157" s="9"/>
      <c r="CUU157" s="9"/>
      <c r="CUV157" s="9"/>
      <c r="CUW157" s="9"/>
      <c r="CUX157" s="9"/>
      <c r="CUY157" s="9"/>
      <c r="CUZ157" s="9"/>
      <c r="CVA157" s="9"/>
      <c r="CVB157" s="9"/>
      <c r="CVC157" s="9"/>
      <c r="CVD157" s="9"/>
      <c r="CVE157" s="9"/>
      <c r="CVF157" s="9"/>
      <c r="CVG157" s="9"/>
      <c r="CVH157" s="9"/>
      <c r="CVI157" s="9"/>
      <c r="CVJ157" s="9"/>
      <c r="CVK157" s="9"/>
      <c r="CVL157" s="9"/>
      <c r="CVM157" s="9"/>
      <c r="CVN157" s="9"/>
      <c r="CVO157" s="9"/>
      <c r="CVP157" s="9"/>
      <c r="CVQ157" s="9"/>
      <c r="CVR157" s="9"/>
      <c r="CVS157" s="9"/>
      <c r="CVT157" s="9"/>
      <c r="CVU157" s="9"/>
      <c r="CVV157" s="9"/>
      <c r="CVW157" s="9"/>
      <c r="CVX157" s="9"/>
      <c r="CVY157" s="9"/>
      <c r="CVZ157" s="9"/>
      <c r="CWA157" s="9"/>
      <c r="CWB157" s="9"/>
      <c r="CWC157" s="9"/>
      <c r="CWD157" s="9"/>
      <c r="CWE157" s="9"/>
      <c r="CWF157" s="9"/>
      <c r="CWG157" s="9"/>
      <c r="CWH157" s="9"/>
      <c r="CWI157" s="9"/>
      <c r="CWJ157" s="9"/>
      <c r="CWK157" s="9"/>
      <c r="CWL157" s="9"/>
      <c r="CWM157" s="9"/>
      <c r="CWN157" s="9"/>
      <c r="CWO157" s="9"/>
      <c r="CWP157" s="9"/>
      <c r="CWQ157" s="9"/>
      <c r="CWR157" s="9"/>
      <c r="CWS157" s="9"/>
      <c r="CWT157" s="9"/>
      <c r="CWU157" s="9"/>
      <c r="CWV157" s="9"/>
      <c r="CWW157" s="9"/>
      <c r="CWX157" s="9"/>
      <c r="CWY157" s="9"/>
      <c r="CWZ157" s="9"/>
      <c r="CXA157" s="9"/>
      <c r="CXB157" s="9"/>
      <c r="CXC157" s="9"/>
      <c r="CXD157" s="9"/>
      <c r="CXE157" s="9"/>
      <c r="CXF157" s="9"/>
      <c r="CXG157" s="9"/>
      <c r="CXH157" s="9"/>
      <c r="CXI157" s="9"/>
      <c r="CXJ157" s="9"/>
      <c r="CXK157" s="9"/>
      <c r="CXL157" s="9"/>
      <c r="CXM157" s="9"/>
      <c r="CXN157" s="9"/>
      <c r="CXO157" s="9"/>
      <c r="CXP157" s="9"/>
      <c r="CXQ157" s="9"/>
      <c r="CXR157" s="9"/>
      <c r="CXS157" s="9"/>
      <c r="CXT157" s="9"/>
      <c r="CXU157" s="9"/>
      <c r="CXV157" s="9"/>
      <c r="CXW157" s="9"/>
      <c r="CXX157" s="9"/>
      <c r="CXY157" s="9"/>
      <c r="CXZ157" s="9"/>
      <c r="CYA157" s="9"/>
      <c r="CYB157" s="9"/>
      <c r="CYC157" s="9"/>
      <c r="CYD157" s="9"/>
      <c r="CYE157" s="9"/>
      <c r="CYF157" s="9"/>
      <c r="CYG157" s="9"/>
      <c r="CYH157" s="9"/>
      <c r="CYI157" s="9"/>
      <c r="CYJ157" s="9"/>
      <c r="CYK157" s="9"/>
      <c r="CYL157" s="9"/>
      <c r="CYM157" s="9"/>
      <c r="CYN157" s="9"/>
      <c r="CYO157" s="9"/>
      <c r="CYP157" s="9"/>
      <c r="CYQ157" s="9"/>
      <c r="CYR157" s="9"/>
      <c r="CYS157" s="9"/>
      <c r="CYT157" s="9"/>
      <c r="CYU157" s="9"/>
      <c r="CYV157" s="9"/>
      <c r="CYW157" s="9"/>
      <c r="CYX157" s="9"/>
      <c r="CYY157" s="9"/>
      <c r="CYZ157" s="9"/>
      <c r="CZA157" s="9"/>
      <c r="CZB157" s="9"/>
      <c r="CZC157" s="9"/>
      <c r="CZD157" s="9"/>
      <c r="CZE157" s="9"/>
      <c r="CZF157" s="9"/>
      <c r="CZG157" s="9"/>
      <c r="CZH157" s="9"/>
      <c r="CZI157" s="9"/>
      <c r="CZJ157" s="9"/>
      <c r="CZK157" s="9"/>
      <c r="CZL157" s="9"/>
      <c r="CZM157" s="9"/>
      <c r="CZN157" s="9"/>
      <c r="CZO157" s="9"/>
      <c r="CZP157" s="9"/>
      <c r="CZQ157" s="9"/>
      <c r="CZR157" s="9"/>
      <c r="CZS157" s="9"/>
      <c r="CZT157" s="9"/>
      <c r="CZU157" s="9"/>
      <c r="CZV157" s="9"/>
      <c r="CZW157" s="9"/>
      <c r="CZX157" s="9"/>
      <c r="CZY157" s="9"/>
      <c r="CZZ157" s="9"/>
      <c r="DAA157" s="9"/>
      <c r="DAB157" s="9"/>
      <c r="DAC157" s="9"/>
      <c r="DAD157" s="9"/>
      <c r="DAE157" s="9"/>
      <c r="DAF157" s="9"/>
      <c r="DAG157" s="9"/>
      <c r="DAH157" s="9"/>
      <c r="DAI157" s="9"/>
      <c r="DAJ157" s="9"/>
      <c r="DAK157" s="9"/>
      <c r="DAL157" s="9"/>
      <c r="DAM157" s="9"/>
      <c r="DAN157" s="9"/>
      <c r="DAO157" s="9"/>
      <c r="DAP157" s="9"/>
      <c r="DAQ157" s="9"/>
      <c r="DAR157" s="9"/>
      <c r="DAS157" s="9"/>
      <c r="DAT157" s="9"/>
      <c r="DAU157" s="9"/>
      <c r="DAV157" s="9"/>
      <c r="DAW157" s="9"/>
      <c r="DAX157" s="9"/>
      <c r="DAY157" s="9"/>
      <c r="DAZ157" s="9"/>
      <c r="DBA157" s="9"/>
      <c r="DBB157" s="9"/>
      <c r="DBC157" s="9"/>
      <c r="DBD157" s="9"/>
      <c r="DBE157" s="9"/>
      <c r="DBF157" s="9"/>
      <c r="DBG157" s="9"/>
      <c r="DBH157" s="9"/>
      <c r="DBI157" s="9"/>
      <c r="DBJ157" s="9"/>
      <c r="DBK157" s="9"/>
      <c r="DBL157" s="9"/>
      <c r="DBM157" s="9"/>
      <c r="DBN157" s="9"/>
      <c r="DBO157" s="9"/>
      <c r="DBP157" s="9"/>
      <c r="DBQ157" s="9"/>
      <c r="DBR157" s="9"/>
      <c r="DBS157" s="9"/>
      <c r="DBT157" s="9"/>
      <c r="DBU157" s="9"/>
      <c r="DBV157" s="9"/>
      <c r="DBW157" s="9"/>
      <c r="DBX157" s="9"/>
      <c r="DBY157" s="9"/>
      <c r="DBZ157" s="9"/>
      <c r="DCA157" s="9"/>
      <c r="DCB157" s="9"/>
      <c r="DCC157" s="9"/>
      <c r="DCD157" s="9"/>
      <c r="DCE157" s="9"/>
      <c r="DCF157" s="9"/>
      <c r="DCG157" s="9"/>
      <c r="DCH157" s="9"/>
      <c r="DCI157" s="9"/>
      <c r="DCJ157" s="9"/>
      <c r="DCK157" s="9"/>
      <c r="DCL157" s="9"/>
      <c r="DCM157" s="9"/>
      <c r="DCN157" s="9"/>
      <c r="DCO157" s="9"/>
      <c r="DCP157" s="9"/>
      <c r="DCQ157" s="9"/>
      <c r="DCR157" s="9"/>
      <c r="DCS157" s="9"/>
      <c r="DCT157" s="9"/>
      <c r="DCU157" s="9"/>
      <c r="DCV157" s="9"/>
      <c r="DCW157" s="9"/>
      <c r="DCX157" s="9"/>
      <c r="DCY157" s="9"/>
      <c r="DCZ157" s="9"/>
      <c r="DDA157" s="9"/>
      <c r="DDB157" s="9"/>
      <c r="DDC157" s="9"/>
      <c r="DDD157" s="9"/>
      <c r="DDE157" s="9"/>
      <c r="DDF157" s="9"/>
      <c r="DDG157" s="9"/>
      <c r="DDH157" s="9"/>
      <c r="DDI157" s="9"/>
      <c r="DDJ157" s="9"/>
      <c r="DDK157" s="9"/>
      <c r="DDL157" s="9"/>
      <c r="DDM157" s="9"/>
      <c r="DDN157" s="9"/>
      <c r="DDO157" s="9"/>
      <c r="DDP157" s="9"/>
      <c r="DDQ157" s="9"/>
      <c r="DDR157" s="9"/>
      <c r="DDS157" s="9"/>
      <c r="DDT157" s="9"/>
      <c r="DDU157" s="9"/>
      <c r="DDV157" s="9"/>
      <c r="DDW157" s="9"/>
      <c r="DDX157" s="9"/>
      <c r="DDY157" s="9"/>
      <c r="DDZ157" s="9"/>
      <c r="DEA157" s="9"/>
      <c r="DEB157" s="9"/>
      <c r="DEC157" s="9"/>
      <c r="DED157" s="9"/>
      <c r="DEE157" s="9"/>
      <c r="DEF157" s="9"/>
      <c r="DEG157" s="9"/>
      <c r="DEH157" s="9"/>
      <c r="DEI157" s="9"/>
      <c r="DEJ157" s="9"/>
      <c r="DEK157" s="9"/>
      <c r="DEL157" s="9"/>
      <c r="DEM157" s="9"/>
      <c r="DEN157" s="9"/>
      <c r="DEO157" s="9"/>
      <c r="DEP157" s="9"/>
      <c r="DEQ157" s="9"/>
      <c r="DER157" s="9"/>
      <c r="DES157" s="9"/>
      <c r="DET157" s="9"/>
      <c r="DEU157" s="9"/>
      <c r="DEV157" s="9"/>
      <c r="DEW157" s="9"/>
      <c r="DEX157" s="9"/>
      <c r="DEY157" s="9"/>
      <c r="DEZ157" s="9"/>
      <c r="DFA157" s="9"/>
      <c r="DFB157" s="9"/>
      <c r="DFC157" s="9"/>
      <c r="DFD157" s="9"/>
      <c r="DFE157" s="9"/>
      <c r="DFF157" s="9"/>
      <c r="DFG157" s="9"/>
      <c r="DFH157" s="9"/>
      <c r="DFI157" s="9"/>
      <c r="DFJ157" s="9"/>
      <c r="DFK157" s="9"/>
      <c r="DFL157" s="9"/>
      <c r="DFM157" s="9"/>
      <c r="DFN157" s="9"/>
      <c r="DFO157" s="9"/>
      <c r="DFP157" s="9"/>
      <c r="DFQ157" s="9"/>
      <c r="DFR157" s="9"/>
      <c r="DFS157" s="9"/>
      <c r="DFT157" s="9"/>
      <c r="DFU157" s="9"/>
      <c r="DFV157" s="9"/>
      <c r="DFW157" s="9"/>
      <c r="DFX157" s="9"/>
      <c r="DFY157" s="9"/>
      <c r="DFZ157" s="9"/>
      <c r="DGA157" s="9"/>
      <c r="DGB157" s="9"/>
      <c r="DGC157" s="9"/>
      <c r="DGD157" s="9"/>
      <c r="DGE157" s="9"/>
      <c r="DGF157" s="9"/>
      <c r="DGG157" s="9"/>
      <c r="DGH157" s="9"/>
      <c r="DGI157" s="9"/>
      <c r="DGJ157" s="9"/>
      <c r="DGK157" s="9"/>
      <c r="DGL157" s="9"/>
      <c r="DGM157" s="9"/>
      <c r="DGN157" s="9"/>
      <c r="DGO157" s="9"/>
      <c r="DGP157" s="9"/>
      <c r="DGQ157" s="9"/>
      <c r="DGR157" s="9"/>
      <c r="DGS157" s="9"/>
      <c r="DGT157" s="9"/>
      <c r="DGU157" s="9"/>
      <c r="DGV157" s="9"/>
      <c r="DGW157" s="9"/>
      <c r="DGX157" s="9"/>
      <c r="DGY157" s="9"/>
      <c r="DGZ157" s="9"/>
      <c r="DHA157" s="9"/>
      <c r="DHB157" s="9"/>
      <c r="DHC157" s="9"/>
      <c r="DHD157" s="9"/>
      <c r="DHE157" s="9"/>
      <c r="DHF157" s="9"/>
      <c r="DHG157" s="9"/>
      <c r="DHH157" s="9"/>
      <c r="DHI157" s="9"/>
      <c r="DHJ157" s="9"/>
      <c r="DHK157" s="9"/>
      <c r="DHL157" s="9"/>
      <c r="DHM157" s="9"/>
      <c r="DHN157" s="9"/>
      <c r="DHO157" s="9"/>
      <c r="DHP157" s="9"/>
      <c r="DHQ157" s="9"/>
      <c r="DHR157" s="9"/>
      <c r="DHS157" s="9"/>
      <c r="DHT157" s="9"/>
      <c r="DHU157" s="9"/>
      <c r="DHV157" s="9"/>
      <c r="DHW157" s="9"/>
      <c r="DHX157" s="9"/>
      <c r="DHY157" s="9"/>
      <c r="DHZ157" s="9"/>
      <c r="DIA157" s="9"/>
      <c r="DIB157" s="9"/>
      <c r="DIC157" s="9"/>
      <c r="DID157" s="9"/>
      <c r="DIE157" s="9"/>
      <c r="DIF157" s="9"/>
      <c r="DIG157" s="9"/>
      <c r="DIH157" s="9"/>
      <c r="DII157" s="9"/>
      <c r="DIJ157" s="9"/>
      <c r="DIK157" s="9"/>
      <c r="DIL157" s="9"/>
      <c r="DIM157" s="9"/>
      <c r="DIN157" s="9"/>
      <c r="DIO157" s="9"/>
      <c r="DIP157" s="9"/>
      <c r="DIQ157" s="9"/>
      <c r="DIR157" s="9"/>
      <c r="DIS157" s="9"/>
      <c r="DIT157" s="9"/>
      <c r="DIU157" s="9"/>
      <c r="DIV157" s="9"/>
      <c r="DIW157" s="9"/>
      <c r="DIX157" s="9"/>
      <c r="DIY157" s="9"/>
      <c r="DIZ157" s="9"/>
      <c r="DJA157" s="9"/>
      <c r="DJB157" s="9"/>
      <c r="DJC157" s="9"/>
      <c r="DJD157" s="9"/>
      <c r="DJE157" s="9"/>
      <c r="DJF157" s="9"/>
      <c r="DJG157" s="9"/>
      <c r="DJH157" s="9"/>
      <c r="DJI157" s="9"/>
      <c r="DJJ157" s="9"/>
      <c r="DJK157" s="9"/>
      <c r="DJL157" s="9"/>
      <c r="DJM157" s="9"/>
      <c r="DJN157" s="9"/>
      <c r="DJO157" s="9"/>
      <c r="DJP157" s="9"/>
      <c r="DJQ157" s="9"/>
      <c r="DJR157" s="9"/>
      <c r="DJS157" s="9"/>
      <c r="DJT157" s="9"/>
      <c r="DJU157" s="9"/>
      <c r="DJV157" s="9"/>
      <c r="DJW157" s="9"/>
      <c r="DJX157" s="9"/>
      <c r="DJY157" s="9"/>
      <c r="DJZ157" s="9"/>
      <c r="DKA157" s="9"/>
      <c r="DKB157" s="9"/>
      <c r="DKC157" s="9"/>
      <c r="DKD157" s="9"/>
      <c r="DKE157" s="9"/>
      <c r="DKF157" s="9"/>
      <c r="DKG157" s="9"/>
      <c r="DKH157" s="9"/>
      <c r="DKI157" s="9"/>
      <c r="DKJ157" s="9"/>
      <c r="DKK157" s="9"/>
      <c r="DKL157" s="9"/>
      <c r="DKM157" s="9"/>
      <c r="DKN157" s="9"/>
      <c r="DKO157" s="9"/>
      <c r="DKP157" s="9"/>
      <c r="DKQ157" s="9"/>
      <c r="DKR157" s="9"/>
      <c r="DKS157" s="9"/>
      <c r="DKT157" s="9"/>
      <c r="DKU157" s="9"/>
      <c r="DKV157" s="9"/>
      <c r="DKW157" s="9"/>
      <c r="DKX157" s="9"/>
      <c r="DKY157" s="9"/>
      <c r="DKZ157" s="9"/>
      <c r="DLA157" s="9"/>
      <c r="DLB157" s="9"/>
      <c r="DLC157" s="9"/>
      <c r="DLD157" s="9"/>
      <c r="DLE157" s="9"/>
      <c r="DLF157" s="9"/>
      <c r="DLG157" s="9"/>
      <c r="DLH157" s="9"/>
      <c r="DLI157" s="9"/>
      <c r="DLJ157" s="9"/>
      <c r="DLK157" s="9"/>
      <c r="DLL157" s="9"/>
      <c r="DLM157" s="9"/>
      <c r="DLN157" s="9"/>
      <c r="DLO157" s="9"/>
      <c r="DLP157" s="9"/>
      <c r="DLQ157" s="9"/>
      <c r="DLR157" s="9"/>
      <c r="DLS157" s="9"/>
      <c r="DLT157" s="9"/>
      <c r="DLU157" s="9"/>
      <c r="DLV157" s="9"/>
      <c r="DLW157" s="9"/>
      <c r="DLX157" s="9"/>
      <c r="DLY157" s="9"/>
      <c r="DLZ157" s="9"/>
      <c r="DMA157" s="9"/>
      <c r="DMB157" s="9"/>
      <c r="DMC157" s="9"/>
      <c r="DMD157" s="9"/>
      <c r="DME157" s="9"/>
      <c r="DMF157" s="9"/>
      <c r="DMG157" s="9"/>
      <c r="DMH157" s="9"/>
      <c r="DMI157" s="9"/>
      <c r="DMJ157" s="9"/>
      <c r="DMK157" s="9"/>
      <c r="DML157" s="9"/>
      <c r="DMM157" s="9"/>
      <c r="DMN157" s="9"/>
      <c r="DMO157" s="9"/>
      <c r="DMP157" s="9"/>
      <c r="DMQ157" s="9"/>
      <c r="DMR157" s="9"/>
      <c r="DMS157" s="9"/>
      <c r="DMT157" s="9"/>
      <c r="DMU157" s="9"/>
      <c r="DMV157" s="9"/>
      <c r="DMW157" s="9"/>
      <c r="DMX157" s="9"/>
      <c r="DMY157" s="9"/>
      <c r="DMZ157" s="9"/>
      <c r="DNA157" s="9"/>
      <c r="DNB157" s="9"/>
      <c r="DNC157" s="9"/>
      <c r="DND157" s="9"/>
      <c r="DNE157" s="9"/>
      <c r="DNF157" s="9"/>
      <c r="DNG157" s="9"/>
      <c r="DNH157" s="9"/>
      <c r="DNI157" s="9"/>
      <c r="DNJ157" s="9"/>
      <c r="DNK157" s="9"/>
      <c r="DNL157" s="9"/>
      <c r="DNM157" s="9"/>
      <c r="DNN157" s="9"/>
      <c r="DNO157" s="9"/>
      <c r="DNP157" s="9"/>
      <c r="DNQ157" s="9"/>
      <c r="DNR157" s="9"/>
      <c r="DNS157" s="9"/>
      <c r="DNT157" s="9"/>
      <c r="DNU157" s="9"/>
      <c r="DNV157" s="9"/>
      <c r="DNW157" s="9"/>
      <c r="DNX157" s="9"/>
      <c r="DNY157" s="9"/>
      <c r="DNZ157" s="9"/>
      <c r="DOA157" s="9"/>
      <c r="DOB157" s="9"/>
      <c r="DOC157" s="9"/>
      <c r="DOD157" s="9"/>
      <c r="DOE157" s="9"/>
      <c r="DOF157" s="9"/>
      <c r="DOG157" s="9"/>
      <c r="DOH157" s="9"/>
      <c r="DOI157" s="9"/>
      <c r="DOJ157" s="9"/>
      <c r="DOK157" s="9"/>
      <c r="DOL157" s="9"/>
      <c r="DOM157" s="9"/>
      <c r="DON157" s="9"/>
      <c r="DOO157" s="9"/>
      <c r="DOP157" s="9"/>
      <c r="DOQ157" s="9"/>
      <c r="DOR157" s="9"/>
      <c r="DOS157" s="9"/>
      <c r="DOT157" s="9"/>
      <c r="DOU157" s="9"/>
      <c r="DOV157" s="9"/>
      <c r="DOW157" s="9"/>
      <c r="DOX157" s="9"/>
      <c r="DOY157" s="9"/>
      <c r="DOZ157" s="9"/>
      <c r="DPA157" s="9"/>
      <c r="DPB157" s="9"/>
      <c r="DPC157" s="9"/>
      <c r="DPD157" s="9"/>
      <c r="DPE157" s="9"/>
      <c r="DPF157" s="9"/>
      <c r="DPG157" s="9"/>
      <c r="DPH157" s="9"/>
      <c r="DPI157" s="9"/>
      <c r="DPJ157" s="9"/>
      <c r="DPK157" s="9"/>
      <c r="DPL157" s="9"/>
      <c r="DPM157" s="9"/>
      <c r="DPN157" s="9"/>
      <c r="DPO157" s="9"/>
      <c r="DPP157" s="9"/>
      <c r="DPQ157" s="9"/>
      <c r="DPR157" s="9"/>
      <c r="DPS157" s="9"/>
      <c r="DPT157" s="9"/>
      <c r="DPU157" s="9"/>
      <c r="DPV157" s="9"/>
      <c r="DPW157" s="9"/>
      <c r="DPX157" s="9"/>
      <c r="DPY157" s="9"/>
      <c r="DPZ157" s="9"/>
      <c r="DQA157" s="9"/>
      <c r="DQB157" s="9"/>
      <c r="DQC157" s="9"/>
      <c r="DQD157" s="9"/>
      <c r="DQE157" s="9"/>
      <c r="DQF157" s="9"/>
      <c r="DQG157" s="9"/>
      <c r="DQH157" s="9"/>
      <c r="DQI157" s="9"/>
      <c r="DQJ157" s="9"/>
      <c r="DQK157" s="9"/>
      <c r="DQL157" s="9"/>
      <c r="DQM157" s="9"/>
      <c r="DQN157" s="9"/>
      <c r="DQO157" s="9"/>
      <c r="DQP157" s="9"/>
      <c r="DQQ157" s="9"/>
      <c r="DQR157" s="9"/>
      <c r="DQS157" s="9"/>
      <c r="DQT157" s="9"/>
      <c r="DQU157" s="9"/>
      <c r="DQV157" s="9"/>
      <c r="DQW157" s="9"/>
      <c r="DQX157" s="9"/>
      <c r="DQY157" s="9"/>
      <c r="DQZ157" s="9"/>
      <c r="DRA157" s="9"/>
      <c r="DRB157" s="9"/>
      <c r="DRC157" s="9"/>
      <c r="DRD157" s="9"/>
      <c r="DRE157" s="9"/>
      <c r="DRF157" s="9"/>
      <c r="DRG157" s="9"/>
      <c r="DRH157" s="9"/>
      <c r="DRI157" s="9"/>
      <c r="DRJ157" s="9"/>
      <c r="DRK157" s="9"/>
      <c r="DRL157" s="9"/>
      <c r="DRM157" s="9"/>
      <c r="DRN157" s="9"/>
      <c r="DRO157" s="9"/>
      <c r="DRP157" s="9"/>
      <c r="DRQ157" s="9"/>
      <c r="DRR157" s="9"/>
      <c r="DRS157" s="9"/>
      <c r="DRT157" s="9"/>
      <c r="DRU157" s="9"/>
      <c r="DRV157" s="9"/>
      <c r="DRW157" s="9"/>
      <c r="DRX157" s="9"/>
      <c r="DRY157" s="9"/>
      <c r="DRZ157" s="9"/>
      <c r="DSA157" s="9"/>
      <c r="DSB157" s="9"/>
      <c r="DSC157" s="9"/>
      <c r="DSD157" s="9"/>
      <c r="DSE157" s="9"/>
      <c r="DSF157" s="9"/>
      <c r="DSG157" s="9"/>
      <c r="DSH157" s="9"/>
      <c r="DSI157" s="9"/>
      <c r="DSJ157" s="9"/>
      <c r="DSK157" s="9"/>
      <c r="DSL157" s="9"/>
      <c r="DSM157" s="9"/>
      <c r="DSN157" s="9"/>
      <c r="DSO157" s="9"/>
      <c r="DSP157" s="9"/>
      <c r="DSQ157" s="9"/>
      <c r="DSR157" s="9"/>
      <c r="DSS157" s="9"/>
      <c r="DST157" s="9"/>
      <c r="DSU157" s="9"/>
      <c r="DSV157" s="9"/>
      <c r="DSW157" s="9"/>
      <c r="DSX157" s="9"/>
      <c r="DSY157" s="9"/>
      <c r="DSZ157" s="9"/>
      <c r="DTA157" s="9"/>
      <c r="DTB157" s="9"/>
      <c r="DTC157" s="9"/>
      <c r="DTD157" s="9"/>
      <c r="DTE157" s="9"/>
      <c r="DTF157" s="9"/>
      <c r="DTG157" s="9"/>
      <c r="DTH157" s="9"/>
      <c r="DTI157" s="9"/>
      <c r="DTJ157" s="9"/>
      <c r="DTK157" s="9"/>
      <c r="DTL157" s="9"/>
      <c r="DTM157" s="9"/>
      <c r="DTN157" s="9"/>
      <c r="DTO157" s="9"/>
      <c r="DTP157" s="9"/>
      <c r="DTQ157" s="9"/>
      <c r="DTR157" s="9"/>
      <c r="DTS157" s="9"/>
      <c r="DTT157" s="9"/>
      <c r="DTU157" s="9"/>
      <c r="DTV157" s="9"/>
      <c r="DTW157" s="9"/>
      <c r="DTX157" s="9"/>
      <c r="DTY157" s="9"/>
      <c r="DTZ157" s="9"/>
      <c r="DUA157" s="9"/>
      <c r="DUB157" s="9"/>
      <c r="DUC157" s="9"/>
      <c r="DUD157" s="9"/>
      <c r="DUE157" s="9"/>
      <c r="DUF157" s="9"/>
      <c r="DUG157" s="9"/>
      <c r="DUH157" s="9"/>
      <c r="DUI157" s="9"/>
      <c r="DUJ157" s="9"/>
      <c r="DUK157" s="9"/>
      <c r="DUL157" s="9"/>
      <c r="DUM157" s="9"/>
      <c r="DUN157" s="9"/>
      <c r="DUO157" s="9"/>
      <c r="DUP157" s="9"/>
      <c r="DUQ157" s="9"/>
      <c r="DUR157" s="9"/>
      <c r="DUS157" s="9"/>
      <c r="DUT157" s="9"/>
      <c r="DUU157" s="9"/>
      <c r="DUV157" s="9"/>
      <c r="DUW157" s="9"/>
      <c r="DUX157" s="9"/>
      <c r="DUY157" s="9"/>
      <c r="DUZ157" s="9"/>
      <c r="DVA157" s="9"/>
      <c r="DVB157" s="9"/>
      <c r="DVC157" s="9"/>
      <c r="DVD157" s="9"/>
      <c r="DVE157" s="9"/>
      <c r="DVF157" s="9"/>
      <c r="DVG157" s="9"/>
      <c r="DVH157" s="9"/>
      <c r="DVI157" s="9"/>
      <c r="DVJ157" s="9"/>
      <c r="DVK157" s="9"/>
      <c r="DVL157" s="9"/>
      <c r="DVM157" s="9"/>
      <c r="DVN157" s="9"/>
      <c r="DVO157" s="9"/>
      <c r="DVP157" s="9"/>
      <c r="DVQ157" s="9"/>
      <c r="DVR157" s="9"/>
      <c r="DVS157" s="9"/>
      <c r="DVT157" s="9"/>
      <c r="DVU157" s="9"/>
      <c r="DVV157" s="9"/>
      <c r="DVW157" s="9"/>
      <c r="DVX157" s="9"/>
      <c r="DVY157" s="9"/>
      <c r="DVZ157" s="9"/>
      <c r="DWA157" s="9"/>
      <c r="DWB157" s="9"/>
      <c r="DWC157" s="9"/>
      <c r="DWD157" s="9"/>
      <c r="DWE157" s="9"/>
      <c r="DWF157" s="9"/>
      <c r="DWG157" s="9"/>
      <c r="DWH157" s="9"/>
      <c r="DWI157" s="9"/>
      <c r="DWJ157" s="9"/>
      <c r="DWK157" s="9"/>
      <c r="DWL157" s="9"/>
      <c r="DWM157" s="9"/>
      <c r="DWN157" s="9"/>
      <c r="DWO157" s="9"/>
      <c r="DWP157" s="9"/>
      <c r="DWQ157" s="9"/>
      <c r="DWR157" s="9"/>
      <c r="DWS157" s="9"/>
      <c r="DWT157" s="9"/>
      <c r="DWU157" s="9"/>
      <c r="DWV157" s="9"/>
      <c r="DWW157" s="9"/>
      <c r="DWX157" s="9"/>
      <c r="DWY157" s="9"/>
      <c r="DWZ157" s="9"/>
      <c r="DXA157" s="9"/>
      <c r="DXB157" s="9"/>
      <c r="DXC157" s="9"/>
      <c r="DXD157" s="9"/>
      <c r="DXE157" s="9"/>
      <c r="DXF157" s="9"/>
      <c r="DXG157" s="9"/>
      <c r="DXH157" s="9"/>
      <c r="DXI157" s="9"/>
      <c r="DXJ157" s="9"/>
      <c r="DXK157" s="9"/>
      <c r="DXL157" s="9"/>
      <c r="DXM157" s="9"/>
      <c r="DXN157" s="9"/>
      <c r="DXO157" s="9"/>
      <c r="DXP157" s="9"/>
      <c r="DXQ157" s="9"/>
      <c r="DXR157" s="9"/>
      <c r="DXS157" s="9"/>
      <c r="DXT157" s="9"/>
      <c r="DXU157" s="9"/>
      <c r="DXV157" s="9"/>
      <c r="DXW157" s="9"/>
      <c r="DXX157" s="9"/>
      <c r="DXY157" s="9"/>
      <c r="DXZ157" s="9"/>
      <c r="DYA157" s="9"/>
      <c r="DYB157" s="9"/>
      <c r="DYC157" s="9"/>
      <c r="DYD157" s="9"/>
      <c r="DYE157" s="9"/>
      <c r="DYF157" s="9"/>
      <c r="DYG157" s="9"/>
      <c r="DYH157" s="9"/>
      <c r="DYI157" s="9"/>
      <c r="DYJ157" s="9"/>
      <c r="DYK157" s="9"/>
      <c r="DYL157" s="9"/>
      <c r="DYM157" s="9"/>
      <c r="DYN157" s="9"/>
      <c r="DYO157" s="9"/>
      <c r="DYP157" s="9"/>
      <c r="DYQ157" s="9"/>
      <c r="DYR157" s="9"/>
      <c r="DYS157" s="9"/>
      <c r="DYT157" s="9"/>
      <c r="DYU157" s="9"/>
      <c r="DYV157" s="9"/>
      <c r="DYW157" s="9"/>
      <c r="DYX157" s="9"/>
      <c r="DYY157" s="9"/>
      <c r="DYZ157" s="9"/>
      <c r="DZA157" s="9"/>
      <c r="DZB157" s="9"/>
      <c r="DZC157" s="9"/>
      <c r="DZD157" s="9"/>
      <c r="DZE157" s="9"/>
      <c r="DZF157" s="9"/>
      <c r="DZG157" s="9"/>
      <c r="DZH157" s="9"/>
      <c r="DZI157" s="9"/>
      <c r="DZJ157" s="9"/>
      <c r="DZK157" s="9"/>
      <c r="DZL157" s="9"/>
      <c r="DZM157" s="9"/>
      <c r="DZN157" s="9"/>
      <c r="DZO157" s="9"/>
      <c r="DZP157" s="9"/>
      <c r="DZQ157" s="9"/>
      <c r="DZR157" s="9"/>
      <c r="DZS157" s="9"/>
      <c r="DZT157" s="9"/>
      <c r="DZU157" s="9"/>
      <c r="DZV157" s="9"/>
      <c r="DZW157" s="9"/>
      <c r="DZX157" s="9"/>
      <c r="DZY157" s="9"/>
      <c r="DZZ157" s="9"/>
      <c r="EAA157" s="9"/>
      <c r="EAB157" s="9"/>
      <c r="EAC157" s="9"/>
      <c r="EAD157" s="9"/>
      <c r="EAE157" s="9"/>
      <c r="EAF157" s="9"/>
      <c r="EAG157" s="9"/>
      <c r="EAH157" s="9"/>
      <c r="EAI157" s="9"/>
      <c r="EAJ157" s="9"/>
      <c r="EAK157" s="9"/>
      <c r="EAL157" s="9"/>
      <c r="EAM157" s="9"/>
      <c r="EAN157" s="9"/>
      <c r="EAO157" s="9"/>
      <c r="EAP157" s="9"/>
      <c r="EAQ157" s="9"/>
      <c r="EAR157" s="9"/>
      <c r="EAS157" s="9"/>
      <c r="EAT157" s="9"/>
      <c r="EAU157" s="9"/>
      <c r="EAV157" s="9"/>
      <c r="EAW157" s="9"/>
      <c r="EAX157" s="9"/>
      <c r="EAY157" s="9"/>
      <c r="EAZ157" s="9"/>
      <c r="EBA157" s="9"/>
      <c r="EBB157" s="9"/>
      <c r="EBC157" s="9"/>
      <c r="EBD157" s="9"/>
      <c r="EBE157" s="9"/>
      <c r="EBF157" s="9"/>
      <c r="EBG157" s="9"/>
      <c r="EBH157" s="9"/>
      <c r="EBI157" s="9"/>
      <c r="EBJ157" s="9"/>
      <c r="EBK157" s="9"/>
      <c r="EBL157" s="9"/>
      <c r="EBM157" s="9"/>
      <c r="EBN157" s="9"/>
      <c r="EBO157" s="9"/>
      <c r="EBP157" s="9"/>
      <c r="EBQ157" s="9"/>
      <c r="EBR157" s="9"/>
      <c r="EBS157" s="9"/>
      <c r="EBT157" s="9"/>
      <c r="EBU157" s="9"/>
      <c r="EBV157" s="9"/>
      <c r="EBW157" s="9"/>
      <c r="EBX157" s="9"/>
      <c r="EBY157" s="9"/>
      <c r="EBZ157" s="9"/>
      <c r="ECA157" s="9"/>
      <c r="ECB157" s="9"/>
      <c r="ECC157" s="9"/>
      <c r="ECD157" s="9"/>
      <c r="ECE157" s="9"/>
      <c r="ECF157" s="9"/>
      <c r="ECG157" s="9"/>
      <c r="ECH157" s="9"/>
      <c r="ECI157" s="9"/>
      <c r="ECJ157" s="9"/>
      <c r="ECK157" s="9"/>
      <c r="ECL157" s="9"/>
      <c r="ECM157" s="9"/>
      <c r="ECN157" s="9"/>
      <c r="ECO157" s="9"/>
      <c r="ECP157" s="9"/>
      <c r="ECQ157" s="9"/>
      <c r="ECR157" s="9"/>
      <c r="ECS157" s="9"/>
      <c r="ECT157" s="9"/>
      <c r="ECU157" s="9"/>
      <c r="ECV157" s="9"/>
      <c r="ECW157" s="9"/>
      <c r="ECX157" s="9"/>
      <c r="ECY157" s="9"/>
      <c r="ECZ157" s="9"/>
      <c r="EDA157" s="9"/>
      <c r="EDB157" s="9"/>
      <c r="EDC157" s="9"/>
      <c r="EDD157" s="9"/>
      <c r="EDE157" s="9"/>
      <c r="EDF157" s="9"/>
      <c r="EDG157" s="9"/>
      <c r="EDH157" s="9"/>
      <c r="EDI157" s="9"/>
      <c r="EDJ157" s="9"/>
      <c r="EDK157" s="9"/>
      <c r="EDL157" s="9"/>
      <c r="EDM157" s="9"/>
      <c r="EDN157" s="9"/>
      <c r="EDO157" s="9"/>
      <c r="EDP157" s="9"/>
      <c r="EDQ157" s="9"/>
      <c r="EDR157" s="9"/>
      <c r="EDS157" s="9"/>
      <c r="EDT157" s="9"/>
      <c r="EDU157" s="9"/>
      <c r="EDV157" s="9"/>
      <c r="EDW157" s="9"/>
      <c r="EDX157" s="9"/>
      <c r="EDY157" s="9"/>
      <c r="EDZ157" s="9"/>
      <c r="EEA157" s="9"/>
      <c r="EEB157" s="9"/>
      <c r="EEC157" s="9"/>
      <c r="EED157" s="9"/>
      <c r="EEE157" s="9"/>
      <c r="EEF157" s="9"/>
      <c r="EEG157" s="9"/>
      <c r="EEH157" s="9"/>
      <c r="EEI157" s="9"/>
      <c r="EEJ157" s="9"/>
      <c r="EEK157" s="9"/>
      <c r="EEL157" s="9"/>
      <c r="EEM157" s="9"/>
      <c r="EEN157" s="9"/>
      <c r="EEO157" s="9"/>
      <c r="EEP157" s="9"/>
      <c r="EEQ157" s="9"/>
      <c r="EER157" s="9"/>
      <c r="EES157" s="9"/>
      <c r="EET157" s="9"/>
      <c r="EEU157" s="9"/>
      <c r="EEV157" s="9"/>
      <c r="EEW157" s="9"/>
      <c r="EEX157" s="9"/>
      <c r="EEY157" s="9"/>
      <c r="EEZ157" s="9"/>
      <c r="EFA157" s="9"/>
      <c r="EFB157" s="9"/>
      <c r="EFC157" s="9"/>
      <c r="EFD157" s="9"/>
      <c r="EFE157" s="9"/>
      <c r="EFF157" s="9"/>
      <c r="EFG157" s="9"/>
      <c r="EFH157" s="9"/>
      <c r="EFI157" s="9"/>
      <c r="EFJ157" s="9"/>
      <c r="EFK157" s="9"/>
      <c r="EFL157" s="9"/>
      <c r="EFM157" s="9"/>
      <c r="EFN157" s="9"/>
      <c r="EFO157" s="9"/>
      <c r="EFP157" s="9"/>
      <c r="EFQ157" s="9"/>
      <c r="EFR157" s="9"/>
      <c r="EFS157" s="9"/>
      <c r="EFT157" s="9"/>
      <c r="EFU157" s="9"/>
      <c r="EFV157" s="9"/>
      <c r="EFW157" s="9"/>
      <c r="EFX157" s="9"/>
      <c r="EFY157" s="9"/>
      <c r="EFZ157" s="9"/>
      <c r="EGA157" s="9"/>
      <c r="EGB157" s="9"/>
      <c r="EGC157" s="9"/>
      <c r="EGD157" s="9"/>
      <c r="EGE157" s="9"/>
      <c r="EGF157" s="9"/>
      <c r="EGG157" s="9"/>
      <c r="EGH157" s="9"/>
      <c r="EGI157" s="9"/>
      <c r="EGJ157" s="9"/>
      <c r="EGK157" s="9"/>
      <c r="EGL157" s="9"/>
      <c r="EGM157" s="9"/>
      <c r="EGN157" s="9"/>
      <c r="EGO157" s="9"/>
      <c r="EGP157" s="9"/>
      <c r="EGQ157" s="9"/>
      <c r="EGR157" s="9"/>
      <c r="EGS157" s="9"/>
      <c r="EGT157" s="9"/>
      <c r="EGU157" s="9"/>
      <c r="EGV157" s="9"/>
      <c r="EGW157" s="9"/>
      <c r="EGX157" s="9"/>
      <c r="EGY157" s="9"/>
      <c r="EGZ157" s="9"/>
      <c r="EHA157" s="9"/>
      <c r="EHB157" s="9"/>
      <c r="EHC157" s="9"/>
      <c r="EHD157" s="9"/>
      <c r="EHE157" s="9"/>
      <c r="EHF157" s="9"/>
      <c r="EHG157" s="9"/>
      <c r="EHH157" s="9"/>
      <c r="EHI157" s="9"/>
      <c r="EHJ157" s="9"/>
      <c r="EHK157" s="9"/>
      <c r="EHL157" s="9"/>
      <c r="EHM157" s="9"/>
      <c r="EHN157" s="9"/>
      <c r="EHO157" s="9"/>
      <c r="EHP157" s="9"/>
      <c r="EHQ157" s="9"/>
      <c r="EHR157" s="9"/>
      <c r="EHS157" s="9"/>
      <c r="EHT157" s="9"/>
      <c r="EHU157" s="9"/>
      <c r="EHV157" s="9"/>
      <c r="EHW157" s="9"/>
      <c r="EHX157" s="9"/>
      <c r="EHY157" s="9"/>
      <c r="EHZ157" s="9"/>
      <c r="EIA157" s="9"/>
      <c r="EIB157" s="9"/>
      <c r="EIC157" s="9"/>
      <c r="EID157" s="9"/>
      <c r="EIE157" s="9"/>
      <c r="EIF157" s="9"/>
      <c r="EIG157" s="9"/>
      <c r="EIH157" s="9"/>
      <c r="EII157" s="9"/>
      <c r="EIJ157" s="9"/>
      <c r="EIK157" s="9"/>
      <c r="EIL157" s="9"/>
      <c r="EIM157" s="9"/>
      <c r="EIN157" s="9"/>
      <c r="EIO157" s="9"/>
      <c r="EIP157" s="9"/>
      <c r="EIQ157" s="9"/>
      <c r="EIR157" s="9"/>
      <c r="EIS157" s="9"/>
      <c r="EIT157" s="9"/>
      <c r="EIU157" s="9"/>
      <c r="EIV157" s="9"/>
      <c r="EIW157" s="9"/>
      <c r="EIX157" s="9"/>
      <c r="EIY157" s="9"/>
      <c r="EIZ157" s="9"/>
      <c r="EJA157" s="9"/>
      <c r="EJB157" s="9"/>
      <c r="EJC157" s="9"/>
      <c r="EJD157" s="9"/>
      <c r="EJE157" s="9"/>
      <c r="EJF157" s="9"/>
      <c r="EJG157" s="9"/>
      <c r="EJH157" s="9"/>
      <c r="EJI157" s="9"/>
      <c r="EJJ157" s="9"/>
      <c r="EJK157" s="9"/>
      <c r="EJL157" s="9"/>
      <c r="EJM157" s="9"/>
      <c r="EJN157" s="9"/>
      <c r="EJO157" s="9"/>
      <c r="EJP157" s="9"/>
      <c r="EJQ157" s="9"/>
      <c r="EJR157" s="9"/>
      <c r="EJS157" s="9"/>
      <c r="EJT157" s="9"/>
      <c r="EJU157" s="9"/>
      <c r="EJV157" s="9"/>
      <c r="EJW157" s="9"/>
      <c r="EJX157" s="9"/>
      <c r="EJY157" s="9"/>
      <c r="EJZ157" s="9"/>
      <c r="EKA157" s="9"/>
      <c r="EKB157" s="9"/>
      <c r="EKC157" s="9"/>
      <c r="EKD157" s="9"/>
      <c r="EKE157" s="9"/>
      <c r="EKF157" s="9"/>
      <c r="EKG157" s="9"/>
      <c r="EKH157" s="9"/>
      <c r="EKI157" s="9"/>
      <c r="EKJ157" s="9"/>
      <c r="EKK157" s="9"/>
      <c r="EKL157" s="9"/>
      <c r="EKM157" s="9"/>
      <c r="EKN157" s="9"/>
      <c r="EKO157" s="9"/>
      <c r="EKP157" s="9"/>
      <c r="EKQ157" s="9"/>
      <c r="EKR157" s="9"/>
      <c r="EKS157" s="9"/>
      <c r="EKT157" s="9"/>
      <c r="EKU157" s="9"/>
      <c r="EKV157" s="9"/>
      <c r="EKW157" s="9"/>
      <c r="EKX157" s="9"/>
      <c r="EKY157" s="9"/>
      <c r="EKZ157" s="9"/>
      <c r="ELA157" s="9"/>
      <c r="ELB157" s="9"/>
      <c r="ELC157" s="9"/>
      <c r="ELD157" s="9"/>
      <c r="ELE157" s="9"/>
      <c r="ELF157" s="9"/>
      <c r="ELG157" s="9"/>
      <c r="ELH157" s="9"/>
      <c r="ELI157" s="9"/>
      <c r="ELJ157" s="9"/>
      <c r="ELK157" s="9"/>
      <c r="ELL157" s="9"/>
      <c r="ELM157" s="9"/>
      <c r="ELN157" s="9"/>
      <c r="ELO157" s="9"/>
      <c r="ELP157" s="9"/>
      <c r="ELQ157" s="9"/>
      <c r="ELR157" s="9"/>
      <c r="ELS157" s="9"/>
      <c r="ELT157" s="9"/>
      <c r="ELU157" s="9"/>
      <c r="ELV157" s="9"/>
      <c r="ELW157" s="9"/>
      <c r="ELX157" s="9"/>
      <c r="ELY157" s="9"/>
      <c r="ELZ157" s="9"/>
      <c r="EMA157" s="9"/>
      <c r="EMB157" s="9"/>
      <c r="EMC157" s="9"/>
      <c r="EMD157" s="9"/>
      <c r="EME157" s="9"/>
      <c r="EMF157" s="9"/>
      <c r="EMG157" s="9"/>
      <c r="EMH157" s="9"/>
      <c r="EMI157" s="9"/>
      <c r="EMJ157" s="9"/>
      <c r="EMK157" s="9"/>
      <c r="EML157" s="9"/>
      <c r="EMM157" s="9"/>
      <c r="EMN157" s="9"/>
      <c r="EMO157" s="9"/>
      <c r="EMP157" s="9"/>
      <c r="EMQ157" s="9"/>
      <c r="EMR157" s="9"/>
      <c r="EMS157" s="9"/>
      <c r="EMT157" s="9"/>
      <c r="EMU157" s="9"/>
      <c r="EMV157" s="9"/>
      <c r="EMW157" s="9"/>
      <c r="EMX157" s="9"/>
      <c r="EMY157" s="9"/>
      <c r="EMZ157" s="9"/>
      <c r="ENA157" s="9"/>
      <c r="ENB157" s="9"/>
      <c r="ENC157" s="9"/>
      <c r="END157" s="9"/>
      <c r="ENE157" s="9"/>
      <c r="ENF157" s="9"/>
      <c r="ENG157" s="9"/>
      <c r="ENH157" s="9"/>
      <c r="ENI157" s="9"/>
      <c r="ENJ157" s="9"/>
      <c r="ENK157" s="9"/>
      <c r="ENL157" s="9"/>
      <c r="ENM157" s="9"/>
      <c r="ENN157" s="9"/>
      <c r="ENO157" s="9"/>
      <c r="ENP157" s="9"/>
      <c r="ENQ157" s="9"/>
      <c r="ENR157" s="9"/>
      <c r="ENS157" s="9"/>
      <c r="ENT157" s="9"/>
      <c r="ENU157" s="9"/>
      <c r="ENV157" s="9"/>
      <c r="ENW157" s="9"/>
      <c r="ENX157" s="9"/>
      <c r="ENY157" s="9"/>
      <c r="ENZ157" s="9"/>
      <c r="EOA157" s="9"/>
      <c r="EOB157" s="9"/>
      <c r="EOC157" s="9"/>
      <c r="EOD157" s="9"/>
      <c r="EOE157" s="9"/>
      <c r="EOF157" s="9"/>
      <c r="EOG157" s="9"/>
      <c r="EOH157" s="9"/>
      <c r="EOI157" s="9"/>
      <c r="EOJ157" s="9"/>
      <c r="EOK157" s="9"/>
      <c r="EOL157" s="9"/>
      <c r="EOM157" s="9"/>
      <c r="EON157" s="9"/>
      <c r="EOO157" s="9"/>
      <c r="EOP157" s="9"/>
      <c r="EOQ157" s="9"/>
      <c r="EOR157" s="9"/>
      <c r="EOS157" s="9"/>
      <c r="EOT157" s="9"/>
      <c r="EOU157" s="9"/>
      <c r="EOV157" s="9"/>
      <c r="EOW157" s="9"/>
      <c r="EOX157" s="9"/>
      <c r="EOY157" s="9"/>
      <c r="EOZ157" s="9"/>
      <c r="EPA157" s="9"/>
      <c r="EPB157" s="9"/>
      <c r="EPC157" s="9"/>
      <c r="EPD157" s="9"/>
      <c r="EPE157" s="9"/>
      <c r="EPF157" s="9"/>
      <c r="EPG157" s="9"/>
      <c r="EPH157" s="9"/>
      <c r="EPI157" s="9"/>
      <c r="EPJ157" s="9"/>
      <c r="EPK157" s="9"/>
      <c r="EPL157" s="9"/>
      <c r="EPM157" s="9"/>
      <c r="EPN157" s="9"/>
      <c r="EPO157" s="9"/>
      <c r="EPP157" s="9"/>
      <c r="EPQ157" s="9"/>
      <c r="EPR157" s="9"/>
      <c r="EPS157" s="9"/>
      <c r="EPT157" s="9"/>
      <c r="EPU157" s="9"/>
      <c r="EPV157" s="9"/>
      <c r="EPW157" s="9"/>
      <c r="EPX157" s="9"/>
      <c r="EPY157" s="9"/>
      <c r="EPZ157" s="9"/>
      <c r="EQA157" s="9"/>
      <c r="EQB157" s="9"/>
      <c r="EQC157" s="9"/>
      <c r="EQD157" s="9"/>
      <c r="EQE157" s="9"/>
      <c r="EQF157" s="9"/>
      <c r="EQG157" s="9"/>
      <c r="EQH157" s="9"/>
      <c r="EQI157" s="9"/>
      <c r="EQJ157" s="9"/>
      <c r="EQK157" s="9"/>
      <c r="EQL157" s="9"/>
      <c r="EQM157" s="9"/>
      <c r="EQN157" s="9"/>
      <c r="EQO157" s="9"/>
      <c r="EQP157" s="9"/>
      <c r="EQQ157" s="9"/>
      <c r="EQR157" s="9"/>
      <c r="EQS157" s="9"/>
      <c r="EQT157" s="9"/>
      <c r="EQU157" s="9"/>
      <c r="EQV157" s="9"/>
      <c r="EQW157" s="9"/>
      <c r="EQX157" s="9"/>
      <c r="EQY157" s="9"/>
      <c r="EQZ157" s="9"/>
      <c r="ERA157" s="9"/>
      <c r="ERB157" s="9"/>
      <c r="ERC157" s="9"/>
      <c r="ERD157" s="9"/>
      <c r="ERE157" s="9"/>
      <c r="ERF157" s="9"/>
      <c r="ERG157" s="9"/>
      <c r="ERH157" s="9"/>
      <c r="ERI157" s="9"/>
      <c r="ERJ157" s="9"/>
      <c r="ERK157" s="9"/>
      <c r="ERL157" s="9"/>
      <c r="ERM157" s="9"/>
      <c r="ERN157" s="9"/>
      <c r="ERO157" s="9"/>
      <c r="ERP157" s="9"/>
      <c r="ERQ157" s="9"/>
      <c r="ERR157" s="9"/>
      <c r="ERS157" s="9"/>
      <c r="ERT157" s="9"/>
      <c r="ERU157" s="9"/>
      <c r="ERV157" s="9"/>
      <c r="ERW157" s="9"/>
      <c r="ERX157" s="9"/>
      <c r="ERY157" s="9"/>
      <c r="ERZ157" s="9"/>
      <c r="ESA157" s="9"/>
      <c r="ESB157" s="9"/>
      <c r="ESC157" s="9"/>
      <c r="ESD157" s="9"/>
      <c r="ESE157" s="9"/>
      <c r="ESF157" s="9"/>
      <c r="ESG157" s="9"/>
      <c r="ESH157" s="9"/>
      <c r="ESI157" s="9"/>
      <c r="ESJ157" s="9"/>
      <c r="ESK157" s="9"/>
      <c r="ESL157" s="9"/>
      <c r="ESM157" s="9"/>
      <c r="ESN157" s="9"/>
      <c r="ESO157" s="9"/>
      <c r="ESP157" s="9"/>
      <c r="ESQ157" s="9"/>
      <c r="ESR157" s="9"/>
      <c r="ESS157" s="9"/>
      <c r="EST157" s="9"/>
      <c r="ESU157" s="9"/>
      <c r="ESV157" s="9"/>
      <c r="ESW157" s="9"/>
      <c r="ESX157" s="9"/>
      <c r="ESY157" s="9"/>
      <c r="ESZ157" s="9"/>
      <c r="ETA157" s="9"/>
      <c r="ETB157" s="9"/>
      <c r="ETC157" s="9"/>
      <c r="ETD157" s="9"/>
      <c r="ETE157" s="9"/>
      <c r="ETF157" s="9"/>
      <c r="ETG157" s="9"/>
      <c r="ETH157" s="9"/>
      <c r="ETI157" s="9"/>
      <c r="ETJ157" s="9"/>
      <c r="ETK157" s="9"/>
      <c r="ETL157" s="9"/>
      <c r="ETM157" s="9"/>
      <c r="ETN157" s="9"/>
      <c r="ETO157" s="9"/>
      <c r="ETP157" s="9"/>
      <c r="ETQ157" s="9"/>
      <c r="ETR157" s="9"/>
      <c r="ETS157" s="9"/>
      <c r="ETT157" s="9"/>
      <c r="ETU157" s="9"/>
      <c r="ETV157" s="9"/>
      <c r="ETW157" s="9"/>
      <c r="ETX157" s="9"/>
      <c r="ETY157" s="9"/>
      <c r="ETZ157" s="9"/>
      <c r="EUA157" s="9"/>
      <c r="EUB157" s="9"/>
      <c r="EUC157" s="9"/>
      <c r="EUD157" s="9"/>
      <c r="EUE157" s="9"/>
      <c r="EUF157" s="9"/>
      <c r="EUG157" s="9"/>
      <c r="EUH157" s="9"/>
      <c r="EUI157" s="9"/>
      <c r="EUJ157" s="9"/>
      <c r="EUK157" s="9"/>
      <c r="EUL157" s="9"/>
      <c r="EUM157" s="9"/>
      <c r="EUN157" s="9"/>
      <c r="EUO157" s="9"/>
      <c r="EUP157" s="9"/>
      <c r="EUQ157" s="9"/>
      <c r="EUR157" s="9"/>
      <c r="EUS157" s="9"/>
      <c r="EUT157" s="9"/>
      <c r="EUU157" s="9"/>
      <c r="EUV157" s="9"/>
      <c r="EUW157" s="9"/>
      <c r="EUX157" s="9"/>
      <c r="EUY157" s="9"/>
      <c r="EUZ157" s="9"/>
      <c r="EVA157" s="9"/>
      <c r="EVB157" s="9"/>
      <c r="EVC157" s="9"/>
      <c r="EVD157" s="9"/>
      <c r="EVE157" s="9"/>
      <c r="EVF157" s="9"/>
      <c r="EVG157" s="9"/>
      <c r="EVH157" s="9"/>
      <c r="EVI157" s="9"/>
      <c r="EVJ157" s="9"/>
      <c r="EVK157" s="9"/>
      <c r="EVL157" s="9"/>
      <c r="EVM157" s="9"/>
      <c r="EVN157" s="9"/>
      <c r="EVO157" s="9"/>
      <c r="EVP157" s="9"/>
      <c r="EVQ157" s="9"/>
      <c r="EVR157" s="9"/>
      <c r="EVS157" s="9"/>
      <c r="EVT157" s="9"/>
      <c r="EVU157" s="9"/>
      <c r="EVV157" s="9"/>
      <c r="EVW157" s="9"/>
      <c r="EVX157" s="9"/>
      <c r="EVY157" s="9"/>
      <c r="EVZ157" s="9"/>
      <c r="EWA157" s="9"/>
      <c r="EWB157" s="9"/>
      <c r="EWC157" s="9"/>
      <c r="EWD157" s="9"/>
      <c r="EWE157" s="9"/>
      <c r="EWF157" s="9"/>
      <c r="EWG157" s="9"/>
      <c r="EWH157" s="9"/>
      <c r="EWI157" s="9"/>
      <c r="EWJ157" s="9"/>
      <c r="EWK157" s="9"/>
      <c r="EWL157" s="9"/>
      <c r="EWM157" s="9"/>
      <c r="EWN157" s="9"/>
      <c r="EWO157" s="9"/>
      <c r="EWP157" s="9"/>
      <c r="EWQ157" s="9"/>
      <c r="EWR157" s="9"/>
      <c r="EWS157" s="9"/>
      <c r="EWT157" s="9"/>
      <c r="EWU157" s="9"/>
      <c r="EWV157" s="9"/>
      <c r="EWW157" s="9"/>
      <c r="EWX157" s="9"/>
      <c r="EWY157" s="9"/>
      <c r="EWZ157" s="9"/>
      <c r="EXA157" s="9"/>
      <c r="EXB157" s="9"/>
      <c r="EXC157" s="9"/>
      <c r="EXD157" s="9"/>
      <c r="EXE157" s="9"/>
      <c r="EXF157" s="9"/>
      <c r="EXG157" s="9"/>
      <c r="EXH157" s="9"/>
      <c r="EXI157" s="9"/>
      <c r="EXJ157" s="9"/>
      <c r="EXK157" s="9"/>
      <c r="EXL157" s="9"/>
      <c r="EXM157" s="9"/>
      <c r="EXN157" s="9"/>
      <c r="EXO157" s="9"/>
      <c r="EXP157" s="9"/>
      <c r="EXQ157" s="9"/>
      <c r="EXR157" s="9"/>
      <c r="EXS157" s="9"/>
      <c r="EXT157" s="9"/>
      <c r="EXU157" s="9"/>
      <c r="EXV157" s="9"/>
      <c r="EXW157" s="9"/>
      <c r="EXX157" s="9"/>
      <c r="EXY157" s="9"/>
      <c r="EXZ157" s="9"/>
      <c r="EYA157" s="9"/>
      <c r="EYB157" s="9"/>
      <c r="EYC157" s="9"/>
      <c r="EYD157" s="9"/>
      <c r="EYE157" s="9"/>
      <c r="EYF157" s="9"/>
      <c r="EYG157" s="9"/>
      <c r="EYH157" s="9"/>
      <c r="EYI157" s="9"/>
      <c r="EYJ157" s="9"/>
      <c r="EYK157" s="9"/>
      <c r="EYL157" s="9"/>
      <c r="EYM157" s="9"/>
      <c r="EYN157" s="9"/>
      <c r="EYO157" s="9"/>
      <c r="EYP157" s="9"/>
      <c r="EYQ157" s="9"/>
      <c r="EYR157" s="9"/>
      <c r="EYS157" s="9"/>
      <c r="EYT157" s="9"/>
      <c r="EYU157" s="9"/>
      <c r="EYV157" s="9"/>
      <c r="EYW157" s="9"/>
      <c r="EYX157" s="9"/>
      <c r="EYY157" s="9"/>
      <c r="EYZ157" s="9"/>
      <c r="EZA157" s="9"/>
      <c r="EZB157" s="9"/>
      <c r="EZC157" s="9"/>
      <c r="EZD157" s="9"/>
      <c r="EZE157" s="9"/>
      <c r="EZF157" s="9"/>
      <c r="EZG157" s="9"/>
      <c r="EZH157" s="9"/>
      <c r="EZI157" s="9"/>
      <c r="EZJ157" s="9"/>
      <c r="EZK157" s="9"/>
      <c r="EZL157" s="9"/>
      <c r="EZM157" s="9"/>
      <c r="EZN157" s="9"/>
      <c r="EZO157" s="9"/>
      <c r="EZP157" s="9"/>
      <c r="EZQ157" s="9"/>
      <c r="EZR157" s="9"/>
      <c r="EZS157" s="9"/>
      <c r="EZT157" s="9"/>
      <c r="EZU157" s="9"/>
      <c r="EZV157" s="9"/>
      <c r="EZW157" s="9"/>
      <c r="EZX157" s="9"/>
      <c r="EZY157" s="9"/>
      <c r="EZZ157" s="9"/>
      <c r="FAA157" s="9"/>
      <c r="FAB157" s="9"/>
      <c r="FAC157" s="9"/>
      <c r="FAD157" s="9"/>
      <c r="FAE157" s="9"/>
      <c r="FAF157" s="9"/>
      <c r="FAG157" s="9"/>
      <c r="FAH157" s="9"/>
      <c r="FAI157" s="9"/>
      <c r="FAJ157" s="9"/>
      <c r="FAK157" s="9"/>
      <c r="FAL157" s="9"/>
      <c r="FAM157" s="9"/>
      <c r="FAN157" s="9"/>
      <c r="FAO157" s="9"/>
      <c r="FAP157" s="9"/>
      <c r="FAQ157" s="9"/>
      <c r="FAR157" s="9"/>
      <c r="FAS157" s="9"/>
      <c r="FAT157" s="9"/>
      <c r="FAU157" s="9"/>
      <c r="FAV157" s="9"/>
      <c r="FAW157" s="9"/>
      <c r="FAX157" s="9"/>
      <c r="FAY157" s="9"/>
      <c r="FAZ157" s="9"/>
      <c r="FBA157" s="9"/>
      <c r="FBB157" s="9"/>
      <c r="FBC157" s="9"/>
      <c r="FBD157" s="9"/>
      <c r="FBE157" s="9"/>
      <c r="FBF157" s="9"/>
      <c r="FBG157" s="9"/>
      <c r="FBH157" s="9"/>
      <c r="FBI157" s="9"/>
      <c r="FBJ157" s="9"/>
      <c r="FBK157" s="9"/>
      <c r="FBL157" s="9"/>
      <c r="FBM157" s="9"/>
      <c r="FBN157" s="9"/>
      <c r="FBO157" s="9"/>
      <c r="FBP157" s="9"/>
      <c r="FBQ157" s="9"/>
      <c r="FBR157" s="9"/>
      <c r="FBS157" s="9"/>
      <c r="FBT157" s="9"/>
      <c r="FBU157" s="9"/>
      <c r="FBV157" s="9"/>
      <c r="FBW157" s="9"/>
      <c r="FBX157" s="9"/>
      <c r="FBY157" s="9"/>
      <c r="FBZ157" s="9"/>
      <c r="FCA157" s="9"/>
      <c r="FCB157" s="9"/>
      <c r="FCC157" s="9"/>
      <c r="FCD157" s="9"/>
      <c r="FCE157" s="9"/>
      <c r="FCF157" s="9"/>
      <c r="FCG157" s="9"/>
      <c r="FCH157" s="9"/>
      <c r="FCI157" s="9"/>
      <c r="FCJ157" s="9"/>
      <c r="FCK157" s="9"/>
      <c r="FCL157" s="9"/>
      <c r="FCM157" s="9"/>
      <c r="FCN157" s="9"/>
      <c r="FCO157" s="9"/>
      <c r="FCP157" s="9"/>
      <c r="FCQ157" s="9"/>
      <c r="FCR157" s="9"/>
      <c r="FCS157" s="9"/>
      <c r="FCT157" s="9"/>
      <c r="FCU157" s="9"/>
      <c r="FCV157" s="9"/>
      <c r="FCW157" s="9"/>
      <c r="FCX157" s="9"/>
      <c r="FCY157" s="9"/>
      <c r="FCZ157" s="9"/>
      <c r="FDA157" s="9"/>
      <c r="FDB157" s="9"/>
      <c r="FDC157" s="9"/>
      <c r="FDD157" s="9"/>
      <c r="FDE157" s="9"/>
      <c r="FDF157" s="9"/>
      <c r="FDG157" s="9"/>
      <c r="FDH157" s="9"/>
      <c r="FDI157" s="9"/>
      <c r="FDJ157" s="9"/>
      <c r="FDK157" s="9"/>
      <c r="FDL157" s="9"/>
      <c r="FDM157" s="9"/>
      <c r="FDN157" s="9"/>
      <c r="FDO157" s="9"/>
      <c r="FDP157" s="9"/>
      <c r="FDQ157" s="9"/>
      <c r="FDR157" s="9"/>
      <c r="FDS157" s="9"/>
      <c r="FDT157" s="9"/>
      <c r="FDU157" s="9"/>
      <c r="FDV157" s="9"/>
      <c r="FDW157" s="9"/>
      <c r="FDX157" s="9"/>
      <c r="FDY157" s="9"/>
      <c r="FDZ157" s="9"/>
      <c r="FEA157" s="9"/>
      <c r="FEB157" s="9"/>
      <c r="FEC157" s="9"/>
      <c r="FED157" s="9"/>
      <c r="FEE157" s="9"/>
      <c r="FEF157" s="9"/>
      <c r="FEG157" s="9"/>
      <c r="FEH157" s="9"/>
      <c r="FEI157" s="9"/>
      <c r="FEJ157" s="9"/>
      <c r="FEK157" s="9"/>
      <c r="FEL157" s="9"/>
      <c r="FEM157" s="9"/>
      <c r="FEN157" s="9"/>
      <c r="FEO157" s="9"/>
      <c r="FEP157" s="9"/>
      <c r="FEQ157" s="9"/>
      <c r="FER157" s="9"/>
      <c r="FES157" s="9"/>
      <c r="FET157" s="9"/>
      <c r="FEU157" s="9"/>
      <c r="FEV157" s="9"/>
      <c r="FEW157" s="9"/>
      <c r="FEX157" s="9"/>
      <c r="FEY157" s="9"/>
      <c r="FEZ157" s="9"/>
      <c r="FFA157" s="9"/>
      <c r="FFB157" s="9"/>
      <c r="FFC157" s="9"/>
      <c r="FFD157" s="9"/>
      <c r="FFE157" s="9"/>
      <c r="FFF157" s="9"/>
      <c r="FFG157" s="9"/>
      <c r="FFH157" s="9"/>
      <c r="FFI157" s="9"/>
      <c r="FFJ157" s="9"/>
      <c r="FFK157" s="9"/>
      <c r="FFL157" s="9"/>
      <c r="FFM157" s="9"/>
      <c r="FFN157" s="9"/>
      <c r="FFO157" s="9"/>
      <c r="FFP157" s="9"/>
      <c r="FFQ157" s="9"/>
      <c r="FFR157" s="9"/>
      <c r="FFS157" s="9"/>
      <c r="FFT157" s="9"/>
      <c r="FFU157" s="9"/>
      <c r="FFV157" s="9"/>
      <c r="FFW157" s="9"/>
      <c r="FFX157" s="9"/>
      <c r="FFY157" s="9"/>
      <c r="FFZ157" s="9"/>
      <c r="FGA157" s="9"/>
      <c r="FGB157" s="9"/>
      <c r="FGC157" s="9"/>
      <c r="FGD157" s="9"/>
      <c r="FGE157" s="9"/>
      <c r="FGF157" s="9"/>
      <c r="FGG157" s="9"/>
      <c r="FGH157" s="9"/>
      <c r="FGI157" s="9"/>
      <c r="FGJ157" s="9"/>
      <c r="FGK157" s="9"/>
      <c r="FGL157" s="9"/>
      <c r="FGM157" s="9"/>
      <c r="FGN157" s="9"/>
      <c r="FGO157" s="9"/>
      <c r="FGP157" s="9"/>
      <c r="FGQ157" s="9"/>
      <c r="FGR157" s="9"/>
      <c r="FGS157" s="9"/>
      <c r="FGT157" s="9"/>
      <c r="FGU157" s="9"/>
      <c r="FGV157" s="9"/>
      <c r="FGW157" s="9"/>
      <c r="FGX157" s="9"/>
      <c r="FGY157" s="9"/>
      <c r="FGZ157" s="9"/>
      <c r="FHA157" s="9"/>
      <c r="FHB157" s="9"/>
      <c r="FHC157" s="9"/>
      <c r="FHD157" s="9"/>
      <c r="FHE157" s="9"/>
      <c r="FHF157" s="9"/>
      <c r="FHG157" s="9"/>
      <c r="FHH157" s="9"/>
      <c r="FHI157" s="9"/>
      <c r="FHJ157" s="9"/>
      <c r="FHK157" s="9"/>
      <c r="FHL157" s="9"/>
      <c r="FHM157" s="9"/>
      <c r="FHN157" s="9"/>
      <c r="FHO157" s="9"/>
      <c r="FHP157" s="9"/>
      <c r="FHQ157" s="9"/>
      <c r="FHR157" s="9"/>
      <c r="FHS157" s="9"/>
      <c r="FHT157" s="9"/>
      <c r="FHU157" s="9"/>
      <c r="FHV157" s="9"/>
      <c r="FHW157" s="9"/>
      <c r="FHX157" s="9"/>
      <c r="FHY157" s="9"/>
      <c r="FHZ157" s="9"/>
      <c r="FIA157" s="9"/>
      <c r="FIB157" s="9"/>
      <c r="FIC157" s="9"/>
      <c r="FID157" s="9"/>
      <c r="FIE157" s="9"/>
      <c r="FIF157" s="9"/>
      <c r="FIG157" s="9"/>
      <c r="FIH157" s="9"/>
      <c r="FII157" s="9"/>
      <c r="FIJ157" s="9"/>
      <c r="FIK157" s="9"/>
      <c r="FIL157" s="9"/>
      <c r="FIM157" s="9"/>
      <c r="FIN157" s="9"/>
      <c r="FIO157" s="9"/>
      <c r="FIP157" s="9"/>
      <c r="FIQ157" s="9"/>
      <c r="FIR157" s="9"/>
      <c r="FIS157" s="9"/>
      <c r="FIT157" s="9"/>
      <c r="FIU157" s="9"/>
      <c r="FIV157" s="9"/>
      <c r="FIW157" s="9"/>
      <c r="FIX157" s="9"/>
      <c r="FIY157" s="9"/>
      <c r="FIZ157" s="9"/>
      <c r="FJA157" s="9"/>
      <c r="FJB157" s="9"/>
      <c r="FJC157" s="9"/>
      <c r="FJD157" s="9"/>
      <c r="FJE157" s="9"/>
      <c r="FJF157" s="9"/>
      <c r="FJG157" s="9"/>
      <c r="FJH157" s="9"/>
      <c r="FJI157" s="9"/>
      <c r="FJJ157" s="9"/>
      <c r="FJK157" s="9"/>
      <c r="FJL157" s="9"/>
      <c r="FJM157" s="9"/>
      <c r="FJN157" s="9"/>
      <c r="FJO157" s="9"/>
      <c r="FJP157" s="9"/>
      <c r="FJQ157" s="9"/>
      <c r="FJR157" s="9"/>
      <c r="FJS157" s="9"/>
      <c r="FJT157" s="9"/>
      <c r="FJU157" s="9"/>
      <c r="FJV157" s="9"/>
      <c r="FJW157" s="9"/>
      <c r="FJX157" s="9"/>
      <c r="FJY157" s="9"/>
      <c r="FJZ157" s="9"/>
      <c r="FKA157" s="9"/>
      <c r="FKB157" s="9"/>
      <c r="FKC157" s="9"/>
      <c r="FKD157" s="9"/>
      <c r="FKE157" s="9"/>
      <c r="FKF157" s="9"/>
      <c r="FKG157" s="9"/>
      <c r="FKH157" s="9"/>
      <c r="FKI157" s="9"/>
      <c r="FKJ157" s="9"/>
      <c r="FKK157" s="9"/>
      <c r="FKL157" s="9"/>
      <c r="FKM157" s="9"/>
      <c r="FKN157" s="9"/>
      <c r="FKO157" s="9"/>
      <c r="FKP157" s="9"/>
      <c r="FKQ157" s="9"/>
      <c r="FKR157" s="9"/>
      <c r="FKS157" s="9"/>
      <c r="FKT157" s="9"/>
      <c r="FKU157" s="9"/>
      <c r="FKV157" s="9"/>
      <c r="FKW157" s="9"/>
      <c r="FKX157" s="9"/>
      <c r="FKY157" s="9"/>
      <c r="FKZ157" s="9"/>
      <c r="FLA157" s="9"/>
      <c r="FLB157" s="9"/>
      <c r="FLC157" s="9"/>
      <c r="FLD157" s="9"/>
      <c r="FLE157" s="9"/>
      <c r="FLF157" s="9"/>
      <c r="FLG157" s="9"/>
      <c r="FLH157" s="9"/>
      <c r="FLI157" s="9"/>
      <c r="FLJ157" s="9"/>
      <c r="FLK157" s="9"/>
      <c r="FLL157" s="9"/>
      <c r="FLM157" s="9"/>
      <c r="FLN157" s="9"/>
      <c r="FLO157" s="9"/>
      <c r="FLP157" s="9"/>
      <c r="FLQ157" s="9"/>
      <c r="FLR157" s="9"/>
      <c r="FLS157" s="9"/>
      <c r="FLT157" s="9"/>
      <c r="FLU157" s="9"/>
      <c r="FLV157" s="9"/>
      <c r="FLW157" s="9"/>
      <c r="FLX157" s="9"/>
      <c r="FLY157" s="9"/>
      <c r="FLZ157" s="9"/>
      <c r="FMA157" s="9"/>
      <c r="FMB157" s="9"/>
      <c r="FMC157" s="9"/>
      <c r="FMD157" s="9"/>
      <c r="FME157" s="9"/>
      <c r="FMF157" s="9"/>
      <c r="FMG157" s="9"/>
      <c r="FMH157" s="9"/>
      <c r="FMI157" s="9"/>
      <c r="FMJ157" s="9"/>
      <c r="FMK157" s="9"/>
      <c r="FML157" s="9"/>
      <c r="FMM157" s="9"/>
      <c r="FMN157" s="9"/>
      <c r="FMO157" s="9"/>
      <c r="FMP157" s="9"/>
      <c r="FMQ157" s="9"/>
      <c r="FMR157" s="9"/>
      <c r="FMS157" s="9"/>
      <c r="FMT157" s="9"/>
      <c r="FMU157" s="9"/>
      <c r="FMV157" s="9"/>
      <c r="FMW157" s="9"/>
      <c r="FMX157" s="9"/>
      <c r="FMY157" s="9"/>
      <c r="FMZ157" s="9"/>
      <c r="FNA157" s="9"/>
      <c r="FNB157" s="9"/>
      <c r="FNC157" s="9"/>
      <c r="FND157" s="9"/>
      <c r="FNE157" s="9"/>
      <c r="FNF157" s="9"/>
      <c r="FNG157" s="9"/>
      <c r="FNH157" s="9"/>
      <c r="FNI157" s="9"/>
      <c r="FNJ157" s="9"/>
      <c r="FNK157" s="9"/>
      <c r="FNL157" s="9"/>
      <c r="FNM157" s="9"/>
      <c r="FNN157" s="9"/>
      <c r="FNO157" s="9"/>
      <c r="FNP157" s="9"/>
      <c r="FNQ157" s="9"/>
      <c r="FNR157" s="9"/>
      <c r="FNS157" s="9"/>
      <c r="FNT157" s="9"/>
      <c r="FNU157" s="9"/>
      <c r="FNV157" s="9"/>
      <c r="FNW157" s="9"/>
      <c r="FNX157" s="9"/>
      <c r="FNY157" s="9"/>
      <c r="FNZ157" s="9"/>
      <c r="FOA157" s="9"/>
      <c r="FOB157" s="9"/>
      <c r="FOC157" s="9"/>
      <c r="FOD157" s="9"/>
      <c r="FOE157" s="9"/>
      <c r="FOF157" s="9"/>
      <c r="FOG157" s="9"/>
      <c r="FOH157" s="9"/>
      <c r="FOI157" s="9"/>
      <c r="FOJ157" s="9"/>
      <c r="FOK157" s="9"/>
      <c r="FOL157" s="9"/>
      <c r="FOM157" s="9"/>
      <c r="FON157" s="9"/>
      <c r="FOO157" s="9"/>
      <c r="FOP157" s="9"/>
      <c r="FOQ157" s="9"/>
      <c r="FOR157" s="9"/>
      <c r="FOS157" s="9"/>
      <c r="FOT157" s="9"/>
      <c r="FOU157" s="9"/>
      <c r="FOV157" s="9"/>
      <c r="FOW157" s="9"/>
      <c r="FOX157" s="9"/>
      <c r="FOY157" s="9"/>
      <c r="FOZ157" s="9"/>
      <c r="FPA157" s="9"/>
      <c r="FPB157" s="9"/>
      <c r="FPC157" s="9"/>
      <c r="FPD157" s="9"/>
      <c r="FPE157" s="9"/>
      <c r="FPF157" s="9"/>
      <c r="FPG157" s="9"/>
      <c r="FPH157" s="9"/>
      <c r="FPI157" s="9"/>
      <c r="FPJ157" s="9"/>
      <c r="FPK157" s="9"/>
      <c r="FPL157" s="9"/>
      <c r="FPM157" s="9"/>
      <c r="FPN157" s="9"/>
      <c r="FPO157" s="9"/>
      <c r="FPP157" s="9"/>
      <c r="FPQ157" s="9"/>
      <c r="FPR157" s="9"/>
      <c r="FPS157" s="9"/>
      <c r="FPT157" s="9"/>
      <c r="FPU157" s="9"/>
      <c r="FPV157" s="9"/>
      <c r="FPW157" s="9"/>
      <c r="FPX157" s="9"/>
      <c r="FPY157" s="9"/>
      <c r="FPZ157" s="9"/>
      <c r="FQA157" s="9"/>
      <c r="FQB157" s="9"/>
      <c r="FQC157" s="9"/>
      <c r="FQD157" s="9"/>
      <c r="FQE157" s="9"/>
      <c r="FQF157" s="9"/>
      <c r="FQG157" s="9"/>
      <c r="FQH157" s="9"/>
      <c r="FQI157" s="9"/>
      <c r="FQJ157" s="9"/>
      <c r="FQK157" s="9"/>
      <c r="FQL157" s="9"/>
      <c r="FQM157" s="9"/>
      <c r="FQN157" s="9"/>
      <c r="FQO157" s="9"/>
      <c r="FQP157" s="9"/>
      <c r="FQQ157" s="9"/>
      <c r="FQR157" s="9"/>
      <c r="FQS157" s="9"/>
      <c r="FQT157" s="9"/>
      <c r="FQU157" s="9"/>
      <c r="FQV157" s="9"/>
      <c r="FQW157" s="9"/>
      <c r="FQX157" s="9"/>
      <c r="FQY157" s="9"/>
      <c r="FQZ157" s="9"/>
      <c r="FRA157" s="9"/>
      <c r="FRB157" s="9"/>
      <c r="FRC157" s="9"/>
      <c r="FRD157" s="9"/>
      <c r="FRE157" s="9"/>
      <c r="FRF157" s="9"/>
      <c r="FRG157" s="9"/>
      <c r="FRH157" s="9"/>
      <c r="FRI157" s="9"/>
      <c r="FRJ157" s="9"/>
      <c r="FRK157" s="9"/>
      <c r="FRL157" s="9"/>
      <c r="FRM157" s="9"/>
      <c r="FRN157" s="9"/>
      <c r="FRO157" s="9"/>
      <c r="FRP157" s="9"/>
      <c r="FRQ157" s="9"/>
      <c r="FRR157" s="9"/>
      <c r="FRS157" s="9"/>
      <c r="FRT157" s="9"/>
      <c r="FRU157" s="9"/>
      <c r="FRV157" s="9"/>
      <c r="FRW157" s="9"/>
      <c r="FRX157" s="9"/>
      <c r="FRY157" s="9"/>
      <c r="FRZ157" s="9"/>
      <c r="FSA157" s="9"/>
      <c r="FSB157" s="9"/>
      <c r="FSC157" s="9"/>
      <c r="FSD157" s="9"/>
      <c r="FSE157" s="9"/>
      <c r="FSF157" s="9"/>
      <c r="FSG157" s="9"/>
      <c r="FSH157" s="9"/>
      <c r="FSI157" s="9"/>
      <c r="FSJ157" s="9"/>
      <c r="FSK157" s="9"/>
      <c r="FSL157" s="9"/>
      <c r="FSM157" s="9"/>
      <c r="FSN157" s="9"/>
      <c r="FSO157" s="9"/>
      <c r="FSP157" s="9"/>
      <c r="FSQ157" s="9"/>
      <c r="FSR157" s="9"/>
      <c r="FSS157" s="9"/>
      <c r="FST157" s="9"/>
      <c r="FSU157" s="9"/>
      <c r="FSV157" s="9"/>
      <c r="FSW157" s="9"/>
      <c r="FSX157" s="9"/>
      <c r="FSY157" s="9"/>
      <c r="FSZ157" s="9"/>
      <c r="FTA157" s="9"/>
      <c r="FTB157" s="9"/>
      <c r="FTC157" s="9"/>
      <c r="FTD157" s="9"/>
      <c r="FTE157" s="9"/>
      <c r="FTF157" s="9"/>
      <c r="FTG157" s="9"/>
      <c r="FTH157" s="9"/>
      <c r="FTI157" s="9"/>
      <c r="FTJ157" s="9"/>
      <c r="FTK157" s="9"/>
      <c r="FTL157" s="9"/>
      <c r="FTM157" s="9"/>
      <c r="FTN157" s="9"/>
      <c r="FTO157" s="9"/>
      <c r="FTP157" s="9"/>
      <c r="FTQ157" s="9"/>
      <c r="FTR157" s="9"/>
      <c r="FTS157" s="9"/>
      <c r="FTT157" s="9"/>
      <c r="FTU157" s="9"/>
      <c r="FTV157" s="9"/>
      <c r="FTW157" s="9"/>
      <c r="FTX157" s="9"/>
      <c r="FTY157" s="9"/>
      <c r="FTZ157" s="9"/>
      <c r="FUA157" s="9"/>
      <c r="FUB157" s="9"/>
      <c r="FUC157" s="9"/>
      <c r="FUD157" s="9"/>
      <c r="FUE157" s="9"/>
      <c r="FUF157" s="9"/>
      <c r="FUG157" s="9"/>
      <c r="FUH157" s="9"/>
      <c r="FUI157" s="9"/>
      <c r="FUJ157" s="9"/>
      <c r="FUK157" s="9"/>
      <c r="FUL157" s="9"/>
      <c r="FUM157" s="9"/>
      <c r="FUN157" s="9"/>
      <c r="FUO157" s="9"/>
      <c r="FUP157" s="9"/>
      <c r="FUQ157" s="9"/>
      <c r="FUR157" s="9"/>
      <c r="FUS157" s="9"/>
      <c r="FUT157" s="9"/>
      <c r="FUU157" s="9"/>
      <c r="FUV157" s="9"/>
      <c r="FUW157" s="9"/>
      <c r="FUX157" s="9"/>
      <c r="FUY157" s="9"/>
      <c r="FUZ157" s="9"/>
      <c r="FVA157" s="9"/>
      <c r="FVB157" s="9"/>
      <c r="FVC157" s="9"/>
      <c r="FVD157" s="9"/>
      <c r="FVE157" s="9"/>
      <c r="FVF157" s="9"/>
      <c r="FVG157" s="9"/>
      <c r="FVH157" s="9"/>
      <c r="FVI157" s="9"/>
      <c r="FVJ157" s="9"/>
      <c r="FVK157" s="9"/>
      <c r="FVL157" s="9"/>
      <c r="FVM157" s="9"/>
      <c r="FVN157" s="9"/>
      <c r="FVO157" s="9"/>
      <c r="FVP157" s="9"/>
      <c r="FVQ157" s="9"/>
      <c r="FVR157" s="9"/>
      <c r="FVS157" s="9"/>
      <c r="FVT157" s="9"/>
      <c r="FVU157" s="9"/>
      <c r="FVV157" s="9"/>
      <c r="FVW157" s="9"/>
      <c r="FVX157" s="9"/>
      <c r="FVY157" s="9"/>
      <c r="FVZ157" s="9"/>
      <c r="FWA157" s="9"/>
      <c r="FWB157" s="9"/>
      <c r="FWC157" s="9"/>
      <c r="FWD157" s="9"/>
      <c r="FWE157" s="9"/>
      <c r="FWF157" s="9"/>
      <c r="FWG157" s="9"/>
      <c r="FWH157" s="9"/>
      <c r="FWI157" s="9"/>
      <c r="FWJ157" s="9"/>
      <c r="FWK157" s="9"/>
      <c r="FWL157" s="9"/>
      <c r="FWM157" s="9"/>
      <c r="FWN157" s="9"/>
      <c r="FWO157" s="9"/>
      <c r="FWP157" s="9"/>
      <c r="FWQ157" s="9"/>
      <c r="FWR157" s="9"/>
      <c r="FWS157" s="9"/>
      <c r="FWT157" s="9"/>
      <c r="FWU157" s="9"/>
      <c r="FWV157" s="9"/>
      <c r="FWW157" s="9"/>
      <c r="FWX157" s="9"/>
      <c r="FWY157" s="9"/>
      <c r="FWZ157" s="9"/>
      <c r="FXA157" s="9"/>
      <c r="FXB157" s="9"/>
      <c r="FXC157" s="9"/>
      <c r="FXD157" s="9"/>
      <c r="FXE157" s="9"/>
      <c r="FXF157" s="9"/>
      <c r="FXG157" s="9"/>
      <c r="FXH157" s="9"/>
      <c r="FXI157" s="9"/>
      <c r="FXJ157" s="9"/>
      <c r="FXK157" s="9"/>
      <c r="FXL157" s="9"/>
      <c r="FXM157" s="9"/>
      <c r="FXN157" s="9"/>
      <c r="FXO157" s="9"/>
      <c r="FXP157" s="9"/>
      <c r="FXQ157" s="9"/>
      <c r="FXR157" s="9"/>
      <c r="FXS157" s="9"/>
      <c r="FXT157" s="9"/>
      <c r="FXU157" s="9"/>
      <c r="FXV157" s="9"/>
      <c r="FXW157" s="9"/>
      <c r="FXX157" s="9"/>
      <c r="FXY157" s="9"/>
      <c r="FXZ157" s="9"/>
      <c r="FYA157" s="9"/>
      <c r="FYB157" s="9"/>
      <c r="FYC157" s="9"/>
      <c r="FYD157" s="9"/>
      <c r="FYE157" s="9"/>
      <c r="FYF157" s="9"/>
      <c r="FYG157" s="9"/>
      <c r="FYH157" s="9"/>
      <c r="FYI157" s="9"/>
      <c r="FYJ157" s="9"/>
      <c r="FYK157" s="9"/>
      <c r="FYL157" s="9"/>
      <c r="FYM157" s="9"/>
      <c r="FYN157" s="9"/>
      <c r="FYO157" s="9"/>
      <c r="FYP157" s="9"/>
      <c r="FYQ157" s="9"/>
      <c r="FYR157" s="9"/>
      <c r="FYS157" s="9"/>
      <c r="FYT157" s="9"/>
      <c r="FYU157" s="9"/>
      <c r="FYV157" s="9"/>
      <c r="FYW157" s="9"/>
      <c r="FYX157" s="9"/>
      <c r="FYY157" s="9"/>
      <c r="FYZ157" s="9"/>
      <c r="FZA157" s="9"/>
      <c r="FZB157" s="9"/>
      <c r="FZC157" s="9"/>
      <c r="FZD157" s="9"/>
      <c r="FZE157" s="9"/>
      <c r="FZF157" s="9"/>
      <c r="FZG157" s="9"/>
      <c r="FZH157" s="9"/>
      <c r="FZI157" s="9"/>
      <c r="FZJ157" s="9"/>
      <c r="FZK157" s="9"/>
      <c r="FZL157" s="9"/>
      <c r="FZM157" s="9"/>
      <c r="FZN157" s="9"/>
      <c r="FZO157" s="9"/>
      <c r="FZP157" s="9"/>
      <c r="FZQ157" s="9"/>
      <c r="FZR157" s="9"/>
      <c r="FZS157" s="9"/>
      <c r="FZT157" s="9"/>
      <c r="FZU157" s="9"/>
      <c r="FZV157" s="9"/>
      <c r="FZW157" s="9"/>
      <c r="FZX157" s="9"/>
      <c r="FZY157" s="9"/>
      <c r="FZZ157" s="9"/>
      <c r="GAA157" s="9"/>
      <c r="GAB157" s="9"/>
      <c r="GAC157" s="9"/>
      <c r="GAD157" s="9"/>
      <c r="GAE157" s="9"/>
      <c r="GAF157" s="9"/>
      <c r="GAG157" s="9"/>
      <c r="GAH157" s="9"/>
      <c r="GAI157" s="9"/>
      <c r="GAJ157" s="9"/>
      <c r="GAK157" s="9"/>
      <c r="GAL157" s="9"/>
      <c r="GAM157" s="9"/>
      <c r="GAN157" s="9"/>
      <c r="GAO157" s="9"/>
      <c r="GAP157" s="9"/>
      <c r="GAQ157" s="9"/>
      <c r="GAR157" s="9"/>
      <c r="GAS157" s="9"/>
      <c r="GAT157" s="9"/>
      <c r="GAU157" s="9"/>
      <c r="GAV157" s="9"/>
      <c r="GAW157" s="9"/>
      <c r="GAX157" s="9"/>
      <c r="GAY157" s="9"/>
      <c r="GAZ157" s="9"/>
      <c r="GBA157" s="9"/>
      <c r="GBB157" s="9"/>
      <c r="GBC157" s="9"/>
      <c r="GBD157" s="9"/>
      <c r="GBE157" s="9"/>
      <c r="GBF157" s="9"/>
      <c r="GBG157" s="9"/>
      <c r="GBH157" s="9"/>
      <c r="GBI157" s="9"/>
      <c r="GBJ157" s="9"/>
      <c r="GBK157" s="9"/>
      <c r="GBL157" s="9"/>
      <c r="GBM157" s="9"/>
      <c r="GBN157" s="9"/>
      <c r="GBO157" s="9"/>
      <c r="GBP157" s="9"/>
      <c r="GBQ157" s="9"/>
      <c r="GBR157" s="9"/>
      <c r="GBS157" s="9"/>
      <c r="GBT157" s="9"/>
      <c r="GBU157" s="9"/>
      <c r="GBV157" s="9"/>
      <c r="GBW157" s="9"/>
      <c r="GBX157" s="9"/>
      <c r="GBY157" s="9"/>
      <c r="GBZ157" s="9"/>
      <c r="GCA157" s="9"/>
      <c r="GCB157" s="9"/>
      <c r="GCC157" s="9"/>
      <c r="GCD157" s="9"/>
      <c r="GCE157" s="9"/>
      <c r="GCF157" s="9"/>
      <c r="GCG157" s="9"/>
      <c r="GCH157" s="9"/>
      <c r="GCI157" s="9"/>
      <c r="GCJ157" s="9"/>
      <c r="GCK157" s="9"/>
      <c r="GCL157" s="9"/>
      <c r="GCM157" s="9"/>
      <c r="GCN157" s="9"/>
      <c r="GCO157" s="9"/>
      <c r="GCP157" s="9"/>
      <c r="GCQ157" s="9"/>
      <c r="GCR157" s="9"/>
      <c r="GCS157" s="9"/>
      <c r="GCT157" s="9"/>
      <c r="GCU157" s="9"/>
      <c r="GCV157" s="9"/>
      <c r="GCW157" s="9"/>
      <c r="GCX157" s="9"/>
      <c r="GCY157" s="9"/>
      <c r="GCZ157" s="9"/>
      <c r="GDA157" s="9"/>
      <c r="GDB157" s="9"/>
      <c r="GDC157" s="9"/>
      <c r="GDD157" s="9"/>
      <c r="GDE157" s="9"/>
      <c r="GDF157" s="9"/>
      <c r="GDG157" s="9"/>
      <c r="GDH157" s="9"/>
      <c r="GDI157" s="9"/>
      <c r="GDJ157" s="9"/>
      <c r="GDK157" s="9"/>
      <c r="GDL157" s="9"/>
      <c r="GDM157" s="9"/>
      <c r="GDN157" s="9"/>
      <c r="GDO157" s="9"/>
      <c r="GDP157" s="9"/>
      <c r="GDQ157" s="9"/>
      <c r="GDR157" s="9"/>
      <c r="GDS157" s="9"/>
      <c r="GDT157" s="9"/>
      <c r="GDU157" s="9"/>
      <c r="GDV157" s="9"/>
      <c r="GDW157" s="9"/>
      <c r="GDX157" s="9"/>
      <c r="GDY157" s="9"/>
      <c r="GDZ157" s="9"/>
      <c r="GEA157" s="9"/>
      <c r="GEB157" s="9"/>
      <c r="GEC157" s="9"/>
      <c r="GED157" s="9"/>
      <c r="GEE157" s="9"/>
      <c r="GEF157" s="9"/>
      <c r="GEG157" s="9"/>
      <c r="GEH157" s="9"/>
      <c r="GEI157" s="9"/>
      <c r="GEJ157" s="9"/>
      <c r="GEK157" s="9"/>
      <c r="GEL157" s="9"/>
      <c r="GEM157" s="9"/>
      <c r="GEN157" s="9"/>
      <c r="GEO157" s="9"/>
      <c r="GEP157" s="9"/>
      <c r="GEQ157" s="9"/>
      <c r="GER157" s="9"/>
      <c r="GES157" s="9"/>
      <c r="GET157" s="9"/>
      <c r="GEU157" s="9"/>
      <c r="GEV157" s="9"/>
      <c r="GEW157" s="9"/>
      <c r="GEX157" s="9"/>
      <c r="GEY157" s="9"/>
      <c r="GEZ157" s="9"/>
      <c r="GFA157" s="9"/>
      <c r="GFB157" s="9"/>
      <c r="GFC157" s="9"/>
      <c r="GFD157" s="9"/>
      <c r="GFE157" s="9"/>
      <c r="GFF157" s="9"/>
      <c r="GFG157" s="9"/>
      <c r="GFH157" s="9"/>
      <c r="GFI157" s="9"/>
      <c r="GFJ157" s="9"/>
      <c r="GFK157" s="9"/>
      <c r="GFL157" s="9"/>
      <c r="GFM157" s="9"/>
      <c r="GFN157" s="9"/>
      <c r="GFO157" s="9"/>
      <c r="GFP157" s="9"/>
      <c r="GFQ157" s="9"/>
      <c r="GFR157" s="9"/>
      <c r="GFS157" s="9"/>
      <c r="GFT157" s="9"/>
      <c r="GFU157" s="9"/>
      <c r="GFV157" s="9"/>
      <c r="GFW157" s="9"/>
      <c r="GFX157" s="9"/>
      <c r="GFY157" s="9"/>
      <c r="GFZ157" s="9"/>
      <c r="GGA157" s="9"/>
      <c r="GGB157" s="9"/>
      <c r="GGC157" s="9"/>
      <c r="GGD157" s="9"/>
      <c r="GGE157" s="9"/>
      <c r="GGF157" s="9"/>
      <c r="GGG157" s="9"/>
      <c r="GGH157" s="9"/>
      <c r="GGI157" s="9"/>
      <c r="GGJ157" s="9"/>
      <c r="GGK157" s="9"/>
      <c r="GGL157" s="9"/>
      <c r="GGM157" s="9"/>
      <c r="GGN157" s="9"/>
      <c r="GGO157" s="9"/>
      <c r="GGP157" s="9"/>
      <c r="GGQ157" s="9"/>
      <c r="GGR157" s="9"/>
      <c r="GGS157" s="9"/>
      <c r="GGT157" s="9"/>
      <c r="GGU157" s="9"/>
      <c r="GGV157" s="9"/>
      <c r="GGW157" s="9"/>
      <c r="GGX157" s="9"/>
      <c r="GGY157" s="9"/>
      <c r="GGZ157" s="9"/>
      <c r="GHA157" s="9"/>
      <c r="GHB157" s="9"/>
      <c r="GHC157" s="9"/>
      <c r="GHD157" s="9"/>
      <c r="GHE157" s="9"/>
      <c r="GHF157" s="9"/>
      <c r="GHG157" s="9"/>
      <c r="GHH157" s="9"/>
      <c r="GHI157" s="9"/>
      <c r="GHJ157" s="9"/>
      <c r="GHK157" s="9"/>
      <c r="GHL157" s="9"/>
      <c r="GHM157" s="9"/>
      <c r="GHN157" s="9"/>
      <c r="GHO157" s="9"/>
      <c r="GHP157" s="9"/>
      <c r="GHQ157" s="9"/>
      <c r="GHR157" s="9"/>
      <c r="GHS157" s="9"/>
      <c r="GHT157" s="9"/>
      <c r="GHU157" s="9"/>
      <c r="GHV157" s="9"/>
      <c r="GHW157" s="9"/>
      <c r="GHX157" s="9"/>
      <c r="GHY157" s="9"/>
      <c r="GHZ157" s="9"/>
      <c r="GIA157" s="9"/>
      <c r="GIB157" s="9"/>
      <c r="GIC157" s="9"/>
      <c r="GID157" s="9"/>
      <c r="GIE157" s="9"/>
      <c r="GIF157" s="9"/>
      <c r="GIG157" s="9"/>
      <c r="GIH157" s="9"/>
      <c r="GII157" s="9"/>
      <c r="GIJ157" s="9"/>
      <c r="GIK157" s="9"/>
      <c r="GIL157" s="9"/>
      <c r="GIM157" s="9"/>
      <c r="GIN157" s="9"/>
      <c r="GIO157" s="9"/>
      <c r="GIP157" s="9"/>
      <c r="GIQ157" s="9"/>
      <c r="GIR157" s="9"/>
      <c r="GIS157" s="9"/>
      <c r="GIT157" s="9"/>
      <c r="GIU157" s="9"/>
      <c r="GIV157" s="9"/>
      <c r="GIW157" s="9"/>
      <c r="GIX157" s="9"/>
      <c r="GIY157" s="9"/>
      <c r="GIZ157" s="9"/>
      <c r="GJA157" s="9"/>
      <c r="GJB157" s="9"/>
      <c r="GJC157" s="9"/>
      <c r="GJD157" s="9"/>
      <c r="GJE157" s="9"/>
      <c r="GJF157" s="9"/>
      <c r="GJG157" s="9"/>
      <c r="GJH157" s="9"/>
      <c r="GJI157" s="9"/>
      <c r="GJJ157" s="9"/>
      <c r="GJK157" s="9"/>
      <c r="GJL157" s="9"/>
      <c r="GJM157" s="9"/>
      <c r="GJN157" s="9"/>
      <c r="GJO157" s="9"/>
      <c r="GJP157" s="9"/>
      <c r="GJQ157" s="9"/>
      <c r="GJR157" s="9"/>
      <c r="GJS157" s="9"/>
      <c r="GJT157" s="9"/>
      <c r="GJU157" s="9"/>
      <c r="GJV157" s="9"/>
      <c r="GJW157" s="9"/>
      <c r="GJX157" s="9"/>
      <c r="GJY157" s="9"/>
      <c r="GJZ157" s="9"/>
      <c r="GKA157" s="9"/>
      <c r="GKB157" s="9"/>
      <c r="GKC157" s="9"/>
      <c r="GKD157" s="9"/>
      <c r="GKE157" s="9"/>
      <c r="GKF157" s="9"/>
      <c r="GKG157" s="9"/>
      <c r="GKH157" s="9"/>
      <c r="GKI157" s="9"/>
      <c r="GKJ157" s="9"/>
      <c r="GKK157" s="9"/>
      <c r="GKL157" s="9"/>
      <c r="GKM157" s="9"/>
      <c r="GKN157" s="9"/>
      <c r="GKO157" s="9"/>
      <c r="GKP157" s="9"/>
      <c r="GKQ157" s="9"/>
      <c r="GKR157" s="9"/>
      <c r="GKS157" s="9"/>
      <c r="GKT157" s="9"/>
      <c r="GKU157" s="9"/>
      <c r="GKV157" s="9"/>
      <c r="GKW157" s="9"/>
      <c r="GKX157" s="9"/>
      <c r="GKY157" s="9"/>
      <c r="GKZ157" s="9"/>
      <c r="GLA157" s="9"/>
      <c r="GLB157" s="9"/>
      <c r="GLC157" s="9"/>
      <c r="GLD157" s="9"/>
      <c r="GLE157" s="9"/>
      <c r="GLF157" s="9"/>
      <c r="GLG157" s="9"/>
      <c r="GLH157" s="9"/>
      <c r="GLI157" s="9"/>
      <c r="GLJ157" s="9"/>
      <c r="GLK157" s="9"/>
      <c r="GLL157" s="9"/>
      <c r="GLM157" s="9"/>
      <c r="GLN157" s="9"/>
      <c r="GLO157" s="9"/>
      <c r="GLP157" s="9"/>
      <c r="GLQ157" s="9"/>
      <c r="GLR157" s="9"/>
      <c r="GLS157" s="9"/>
      <c r="GLT157" s="9"/>
      <c r="GLU157" s="9"/>
      <c r="GLV157" s="9"/>
      <c r="GLW157" s="9"/>
      <c r="GLX157" s="9"/>
      <c r="GLY157" s="9"/>
      <c r="GLZ157" s="9"/>
      <c r="GMA157" s="9"/>
      <c r="GMB157" s="9"/>
      <c r="GMC157" s="9"/>
      <c r="GMD157" s="9"/>
      <c r="GME157" s="9"/>
      <c r="GMF157" s="9"/>
      <c r="GMG157" s="9"/>
      <c r="GMH157" s="9"/>
      <c r="GMI157" s="9"/>
      <c r="GMJ157" s="9"/>
      <c r="GMK157" s="9"/>
      <c r="GML157" s="9"/>
      <c r="GMM157" s="9"/>
      <c r="GMN157" s="9"/>
      <c r="GMO157" s="9"/>
      <c r="GMP157" s="9"/>
      <c r="GMQ157" s="9"/>
      <c r="GMR157" s="9"/>
      <c r="GMS157" s="9"/>
      <c r="GMT157" s="9"/>
      <c r="GMU157" s="9"/>
      <c r="GMV157" s="9"/>
      <c r="GMW157" s="9"/>
      <c r="GMX157" s="9"/>
      <c r="GMY157" s="9"/>
      <c r="GMZ157" s="9"/>
      <c r="GNA157" s="9"/>
      <c r="GNB157" s="9"/>
      <c r="GNC157" s="9"/>
      <c r="GND157" s="9"/>
      <c r="GNE157" s="9"/>
      <c r="GNF157" s="9"/>
      <c r="GNG157" s="9"/>
      <c r="GNH157" s="9"/>
      <c r="GNI157" s="9"/>
      <c r="GNJ157" s="9"/>
      <c r="GNK157" s="9"/>
      <c r="GNL157" s="9"/>
      <c r="GNM157" s="9"/>
      <c r="GNN157" s="9"/>
      <c r="GNO157" s="9"/>
      <c r="GNP157" s="9"/>
      <c r="GNQ157" s="9"/>
      <c r="GNR157" s="9"/>
      <c r="GNS157" s="9"/>
      <c r="GNT157" s="9"/>
      <c r="GNU157" s="9"/>
      <c r="GNV157" s="9"/>
      <c r="GNW157" s="9"/>
      <c r="GNX157" s="9"/>
      <c r="GNY157" s="9"/>
      <c r="GNZ157" s="9"/>
      <c r="GOA157" s="9"/>
      <c r="GOB157" s="9"/>
      <c r="GOC157" s="9"/>
      <c r="GOD157" s="9"/>
      <c r="GOE157" s="9"/>
      <c r="GOF157" s="9"/>
      <c r="GOG157" s="9"/>
      <c r="GOH157" s="9"/>
      <c r="GOI157" s="9"/>
      <c r="GOJ157" s="9"/>
      <c r="GOK157" s="9"/>
      <c r="GOL157" s="9"/>
      <c r="GOM157" s="9"/>
      <c r="GON157" s="9"/>
      <c r="GOO157" s="9"/>
      <c r="GOP157" s="9"/>
      <c r="GOQ157" s="9"/>
      <c r="GOR157" s="9"/>
      <c r="GOS157" s="9"/>
      <c r="GOT157" s="9"/>
      <c r="GOU157" s="9"/>
      <c r="GOV157" s="9"/>
      <c r="GOW157" s="9"/>
      <c r="GOX157" s="9"/>
      <c r="GOY157" s="9"/>
      <c r="GOZ157" s="9"/>
      <c r="GPA157" s="9"/>
      <c r="GPB157" s="9"/>
      <c r="GPC157" s="9"/>
      <c r="GPD157" s="9"/>
      <c r="GPE157" s="9"/>
      <c r="GPF157" s="9"/>
      <c r="GPG157" s="9"/>
      <c r="GPH157" s="9"/>
      <c r="GPI157" s="9"/>
      <c r="GPJ157" s="9"/>
      <c r="GPK157" s="9"/>
      <c r="GPL157" s="9"/>
      <c r="GPM157" s="9"/>
      <c r="GPN157" s="9"/>
      <c r="GPO157" s="9"/>
      <c r="GPP157" s="9"/>
      <c r="GPQ157" s="9"/>
      <c r="GPR157" s="9"/>
      <c r="GPS157" s="9"/>
      <c r="GPT157" s="9"/>
      <c r="GPU157" s="9"/>
      <c r="GPV157" s="9"/>
      <c r="GPW157" s="9"/>
      <c r="GPX157" s="9"/>
      <c r="GPY157" s="9"/>
      <c r="GPZ157" s="9"/>
      <c r="GQA157" s="9"/>
      <c r="GQB157" s="9"/>
      <c r="GQC157" s="9"/>
      <c r="GQD157" s="9"/>
      <c r="GQE157" s="9"/>
      <c r="GQF157" s="9"/>
      <c r="GQG157" s="9"/>
      <c r="GQH157" s="9"/>
      <c r="GQI157" s="9"/>
      <c r="GQJ157" s="9"/>
      <c r="GQK157" s="9"/>
      <c r="GQL157" s="9"/>
      <c r="GQM157" s="9"/>
      <c r="GQN157" s="9"/>
      <c r="GQO157" s="9"/>
      <c r="GQP157" s="9"/>
      <c r="GQQ157" s="9"/>
      <c r="GQR157" s="9"/>
      <c r="GQS157" s="9"/>
      <c r="GQT157" s="9"/>
      <c r="GQU157" s="9"/>
      <c r="GQV157" s="9"/>
      <c r="GQW157" s="9"/>
      <c r="GQX157" s="9"/>
      <c r="GQY157" s="9"/>
      <c r="GQZ157" s="9"/>
      <c r="GRA157" s="9"/>
      <c r="GRB157" s="9"/>
      <c r="GRC157" s="9"/>
      <c r="GRD157" s="9"/>
      <c r="GRE157" s="9"/>
      <c r="GRF157" s="9"/>
      <c r="GRG157" s="9"/>
      <c r="GRH157" s="9"/>
      <c r="GRI157" s="9"/>
      <c r="GRJ157" s="9"/>
      <c r="GRK157" s="9"/>
      <c r="GRL157" s="9"/>
      <c r="GRM157" s="9"/>
      <c r="GRN157" s="9"/>
      <c r="GRO157" s="9"/>
      <c r="GRP157" s="9"/>
      <c r="GRQ157" s="9"/>
      <c r="GRR157" s="9"/>
      <c r="GRS157" s="9"/>
      <c r="GRT157" s="9"/>
      <c r="GRU157" s="9"/>
      <c r="GRV157" s="9"/>
      <c r="GRW157" s="9"/>
      <c r="GRX157" s="9"/>
      <c r="GRY157" s="9"/>
      <c r="GRZ157" s="9"/>
      <c r="GSA157" s="9"/>
      <c r="GSB157" s="9"/>
      <c r="GSC157" s="9"/>
      <c r="GSD157" s="9"/>
      <c r="GSE157" s="9"/>
      <c r="GSF157" s="9"/>
      <c r="GSG157" s="9"/>
      <c r="GSH157" s="9"/>
      <c r="GSI157" s="9"/>
      <c r="GSJ157" s="9"/>
      <c r="GSK157" s="9"/>
      <c r="GSL157" s="9"/>
      <c r="GSM157" s="9"/>
      <c r="GSN157" s="9"/>
      <c r="GSO157" s="9"/>
      <c r="GSP157" s="9"/>
      <c r="GSQ157" s="9"/>
      <c r="GSR157" s="9"/>
      <c r="GSS157" s="9"/>
      <c r="GST157" s="9"/>
      <c r="GSU157" s="9"/>
      <c r="GSV157" s="9"/>
      <c r="GSW157" s="9"/>
      <c r="GSX157" s="9"/>
      <c r="GSY157" s="9"/>
      <c r="GSZ157" s="9"/>
      <c r="GTA157" s="9"/>
      <c r="GTB157" s="9"/>
      <c r="GTC157" s="9"/>
      <c r="GTD157" s="9"/>
      <c r="GTE157" s="9"/>
      <c r="GTF157" s="9"/>
      <c r="GTG157" s="9"/>
      <c r="GTH157" s="9"/>
      <c r="GTI157" s="9"/>
      <c r="GTJ157" s="9"/>
      <c r="GTK157" s="9"/>
      <c r="GTL157" s="9"/>
      <c r="GTM157" s="9"/>
      <c r="GTN157" s="9"/>
      <c r="GTO157" s="9"/>
      <c r="GTP157" s="9"/>
      <c r="GTQ157" s="9"/>
      <c r="GTR157" s="9"/>
      <c r="GTS157" s="9"/>
      <c r="GTT157" s="9"/>
      <c r="GTU157" s="9"/>
      <c r="GTV157" s="9"/>
      <c r="GTW157" s="9"/>
      <c r="GTX157" s="9"/>
      <c r="GTY157" s="9"/>
      <c r="GTZ157" s="9"/>
      <c r="GUA157" s="9"/>
      <c r="GUB157" s="9"/>
      <c r="GUC157" s="9"/>
      <c r="GUD157" s="9"/>
      <c r="GUE157" s="9"/>
      <c r="GUF157" s="9"/>
      <c r="GUG157" s="9"/>
      <c r="GUH157" s="9"/>
      <c r="GUI157" s="9"/>
      <c r="GUJ157" s="9"/>
      <c r="GUK157" s="9"/>
      <c r="GUL157" s="9"/>
      <c r="GUM157" s="9"/>
      <c r="GUN157" s="9"/>
      <c r="GUO157" s="9"/>
      <c r="GUP157" s="9"/>
      <c r="GUQ157" s="9"/>
      <c r="GUR157" s="9"/>
      <c r="GUS157" s="9"/>
      <c r="GUT157" s="9"/>
      <c r="GUU157" s="9"/>
      <c r="GUV157" s="9"/>
      <c r="GUW157" s="9"/>
      <c r="GUX157" s="9"/>
      <c r="GUY157" s="9"/>
      <c r="GUZ157" s="9"/>
      <c r="GVA157" s="9"/>
      <c r="GVB157" s="9"/>
      <c r="GVC157" s="9"/>
      <c r="GVD157" s="9"/>
      <c r="GVE157" s="9"/>
      <c r="GVF157" s="9"/>
      <c r="GVG157" s="9"/>
      <c r="GVH157" s="9"/>
      <c r="GVI157" s="9"/>
      <c r="GVJ157" s="9"/>
      <c r="GVK157" s="9"/>
      <c r="GVL157" s="9"/>
      <c r="GVM157" s="9"/>
      <c r="GVN157" s="9"/>
      <c r="GVO157" s="9"/>
      <c r="GVP157" s="9"/>
      <c r="GVQ157" s="9"/>
      <c r="GVR157" s="9"/>
      <c r="GVS157" s="9"/>
      <c r="GVT157" s="9"/>
      <c r="GVU157" s="9"/>
      <c r="GVV157" s="9"/>
      <c r="GVW157" s="9"/>
      <c r="GVX157" s="9"/>
      <c r="GVY157" s="9"/>
      <c r="GVZ157" s="9"/>
      <c r="GWA157" s="9"/>
      <c r="GWB157" s="9"/>
      <c r="GWC157" s="9"/>
      <c r="GWD157" s="9"/>
      <c r="GWE157" s="9"/>
      <c r="GWF157" s="9"/>
      <c r="GWG157" s="9"/>
      <c r="GWH157" s="9"/>
      <c r="GWI157" s="9"/>
      <c r="GWJ157" s="9"/>
      <c r="GWK157" s="9"/>
      <c r="GWL157" s="9"/>
      <c r="GWM157" s="9"/>
      <c r="GWN157" s="9"/>
      <c r="GWO157" s="9"/>
      <c r="GWP157" s="9"/>
      <c r="GWQ157" s="9"/>
      <c r="GWR157" s="9"/>
      <c r="GWS157" s="9"/>
      <c r="GWT157" s="9"/>
      <c r="GWU157" s="9"/>
      <c r="GWV157" s="9"/>
      <c r="GWW157" s="9"/>
      <c r="GWX157" s="9"/>
      <c r="GWY157" s="9"/>
      <c r="GWZ157" s="9"/>
      <c r="GXA157" s="9"/>
      <c r="GXB157" s="9"/>
      <c r="GXC157" s="9"/>
      <c r="GXD157" s="9"/>
      <c r="GXE157" s="9"/>
      <c r="GXF157" s="9"/>
      <c r="GXG157" s="9"/>
      <c r="GXH157" s="9"/>
      <c r="GXI157" s="9"/>
      <c r="GXJ157" s="9"/>
      <c r="GXK157" s="9"/>
      <c r="GXL157" s="9"/>
      <c r="GXM157" s="9"/>
      <c r="GXN157" s="9"/>
      <c r="GXO157" s="9"/>
      <c r="GXP157" s="9"/>
      <c r="GXQ157" s="9"/>
      <c r="GXR157" s="9"/>
      <c r="GXS157" s="9"/>
      <c r="GXT157" s="9"/>
      <c r="GXU157" s="9"/>
      <c r="GXV157" s="9"/>
      <c r="GXW157" s="9"/>
      <c r="GXX157" s="9"/>
      <c r="GXY157" s="9"/>
      <c r="GXZ157" s="9"/>
      <c r="GYA157" s="9"/>
      <c r="GYB157" s="9"/>
      <c r="GYC157" s="9"/>
      <c r="GYD157" s="9"/>
      <c r="GYE157" s="9"/>
      <c r="GYF157" s="9"/>
      <c r="GYG157" s="9"/>
      <c r="GYH157" s="9"/>
      <c r="GYI157" s="9"/>
      <c r="GYJ157" s="9"/>
      <c r="GYK157" s="9"/>
      <c r="GYL157" s="9"/>
      <c r="GYM157" s="9"/>
      <c r="GYN157" s="9"/>
      <c r="GYO157" s="9"/>
      <c r="GYP157" s="9"/>
      <c r="GYQ157" s="9"/>
      <c r="GYR157" s="9"/>
      <c r="GYS157" s="9"/>
      <c r="GYT157" s="9"/>
      <c r="GYU157" s="9"/>
      <c r="GYV157" s="9"/>
      <c r="GYW157" s="9"/>
      <c r="GYX157" s="9"/>
      <c r="GYY157" s="9"/>
      <c r="GYZ157" s="9"/>
      <c r="GZA157" s="9"/>
      <c r="GZB157" s="9"/>
      <c r="GZC157" s="9"/>
      <c r="GZD157" s="9"/>
      <c r="GZE157" s="9"/>
      <c r="GZF157" s="9"/>
      <c r="GZG157" s="9"/>
      <c r="GZH157" s="9"/>
      <c r="GZI157" s="9"/>
      <c r="GZJ157" s="9"/>
      <c r="GZK157" s="9"/>
      <c r="GZL157" s="9"/>
      <c r="GZM157" s="9"/>
      <c r="GZN157" s="9"/>
      <c r="GZO157" s="9"/>
      <c r="GZP157" s="9"/>
      <c r="GZQ157" s="9"/>
      <c r="GZR157" s="9"/>
      <c r="GZS157" s="9"/>
      <c r="GZT157" s="9"/>
      <c r="GZU157" s="9"/>
      <c r="GZV157" s="9"/>
      <c r="GZW157" s="9"/>
      <c r="GZX157" s="9"/>
      <c r="GZY157" s="9"/>
      <c r="GZZ157" s="9"/>
      <c r="HAA157" s="9"/>
      <c r="HAB157" s="9"/>
      <c r="HAC157" s="9"/>
      <c r="HAD157" s="9"/>
      <c r="HAE157" s="9"/>
      <c r="HAF157" s="9"/>
      <c r="HAG157" s="9"/>
      <c r="HAH157" s="9"/>
      <c r="HAI157" s="9"/>
      <c r="HAJ157" s="9"/>
      <c r="HAK157" s="9"/>
      <c r="HAL157" s="9"/>
      <c r="HAM157" s="9"/>
      <c r="HAN157" s="9"/>
      <c r="HAO157" s="9"/>
      <c r="HAP157" s="9"/>
      <c r="HAQ157" s="9"/>
      <c r="HAR157" s="9"/>
      <c r="HAS157" s="9"/>
      <c r="HAT157" s="9"/>
      <c r="HAU157" s="9"/>
      <c r="HAV157" s="9"/>
      <c r="HAW157" s="9"/>
      <c r="HAX157" s="9"/>
      <c r="HAY157" s="9"/>
      <c r="HAZ157" s="9"/>
      <c r="HBA157" s="9"/>
      <c r="HBB157" s="9"/>
      <c r="HBC157" s="9"/>
      <c r="HBD157" s="9"/>
      <c r="HBE157" s="9"/>
      <c r="HBF157" s="9"/>
      <c r="HBG157" s="9"/>
      <c r="HBH157" s="9"/>
      <c r="HBI157" s="9"/>
      <c r="HBJ157" s="9"/>
      <c r="HBK157" s="9"/>
      <c r="HBL157" s="9"/>
      <c r="HBM157" s="9"/>
      <c r="HBN157" s="9"/>
      <c r="HBO157" s="9"/>
      <c r="HBP157" s="9"/>
      <c r="HBQ157" s="9"/>
      <c r="HBR157" s="9"/>
      <c r="HBS157" s="9"/>
      <c r="HBT157" s="9"/>
      <c r="HBU157" s="9"/>
      <c r="HBV157" s="9"/>
      <c r="HBW157" s="9"/>
      <c r="HBX157" s="9"/>
      <c r="HBY157" s="9"/>
      <c r="HBZ157" s="9"/>
      <c r="HCA157" s="9"/>
      <c r="HCB157" s="9"/>
      <c r="HCC157" s="9"/>
      <c r="HCD157" s="9"/>
      <c r="HCE157" s="9"/>
      <c r="HCF157" s="9"/>
      <c r="HCG157" s="9"/>
      <c r="HCH157" s="9"/>
      <c r="HCI157" s="9"/>
      <c r="HCJ157" s="9"/>
      <c r="HCK157" s="9"/>
      <c r="HCL157" s="9"/>
      <c r="HCM157" s="9"/>
      <c r="HCN157" s="9"/>
      <c r="HCO157" s="9"/>
      <c r="HCP157" s="9"/>
      <c r="HCQ157" s="9"/>
      <c r="HCR157" s="9"/>
      <c r="HCS157" s="9"/>
      <c r="HCT157" s="9"/>
      <c r="HCU157" s="9"/>
      <c r="HCV157" s="9"/>
      <c r="HCW157" s="9"/>
      <c r="HCX157" s="9"/>
      <c r="HCY157" s="9"/>
      <c r="HCZ157" s="9"/>
      <c r="HDA157" s="9"/>
      <c r="HDB157" s="9"/>
      <c r="HDC157" s="9"/>
      <c r="HDD157" s="9"/>
      <c r="HDE157" s="9"/>
      <c r="HDF157" s="9"/>
      <c r="HDG157" s="9"/>
      <c r="HDH157" s="9"/>
      <c r="HDI157" s="9"/>
      <c r="HDJ157" s="9"/>
      <c r="HDK157" s="9"/>
      <c r="HDL157" s="9"/>
      <c r="HDM157" s="9"/>
      <c r="HDN157" s="9"/>
      <c r="HDO157" s="9"/>
      <c r="HDP157" s="9"/>
      <c r="HDQ157" s="9"/>
      <c r="HDR157" s="9"/>
      <c r="HDS157" s="9"/>
      <c r="HDT157" s="9"/>
      <c r="HDU157" s="9"/>
      <c r="HDV157" s="9"/>
      <c r="HDW157" s="9"/>
      <c r="HDX157" s="9"/>
      <c r="HDY157" s="9"/>
      <c r="HDZ157" s="9"/>
      <c r="HEA157" s="9"/>
      <c r="HEB157" s="9"/>
      <c r="HEC157" s="9"/>
      <c r="HED157" s="9"/>
      <c r="HEE157" s="9"/>
      <c r="HEF157" s="9"/>
      <c r="HEG157" s="9"/>
      <c r="HEH157" s="9"/>
      <c r="HEI157" s="9"/>
      <c r="HEJ157" s="9"/>
      <c r="HEK157" s="9"/>
      <c r="HEL157" s="9"/>
      <c r="HEM157" s="9"/>
      <c r="HEN157" s="9"/>
      <c r="HEO157" s="9"/>
      <c r="HEP157" s="9"/>
      <c r="HEQ157" s="9"/>
      <c r="HER157" s="9"/>
      <c r="HES157" s="9"/>
      <c r="HET157" s="9"/>
      <c r="HEU157" s="9"/>
      <c r="HEV157" s="9"/>
      <c r="HEW157" s="9"/>
      <c r="HEX157" s="9"/>
      <c r="HEY157" s="9"/>
      <c r="HEZ157" s="9"/>
      <c r="HFA157" s="9"/>
      <c r="HFB157" s="9"/>
      <c r="HFC157" s="9"/>
      <c r="HFD157" s="9"/>
      <c r="HFE157" s="9"/>
      <c r="HFF157" s="9"/>
      <c r="HFG157" s="9"/>
      <c r="HFH157" s="9"/>
      <c r="HFI157" s="9"/>
      <c r="HFJ157" s="9"/>
      <c r="HFK157" s="9"/>
      <c r="HFL157" s="9"/>
      <c r="HFM157" s="9"/>
      <c r="HFN157" s="9"/>
      <c r="HFO157" s="9"/>
      <c r="HFP157" s="9"/>
      <c r="HFQ157" s="9"/>
      <c r="HFR157" s="9"/>
      <c r="HFS157" s="9"/>
      <c r="HFT157" s="9"/>
      <c r="HFU157" s="9"/>
      <c r="HFV157" s="9"/>
      <c r="HFW157" s="9"/>
      <c r="HFX157" s="9"/>
      <c r="HFY157" s="9"/>
      <c r="HFZ157" s="9"/>
      <c r="HGA157" s="9"/>
      <c r="HGB157" s="9"/>
      <c r="HGC157" s="9"/>
      <c r="HGD157" s="9"/>
      <c r="HGE157" s="9"/>
      <c r="HGF157" s="9"/>
      <c r="HGG157" s="9"/>
      <c r="HGH157" s="9"/>
      <c r="HGI157" s="9"/>
      <c r="HGJ157" s="9"/>
      <c r="HGK157" s="9"/>
      <c r="HGL157" s="9"/>
      <c r="HGM157" s="9"/>
      <c r="HGN157" s="9"/>
      <c r="HGO157" s="9"/>
      <c r="HGP157" s="9"/>
      <c r="HGQ157" s="9"/>
      <c r="HGR157" s="9"/>
      <c r="HGS157" s="9"/>
      <c r="HGT157" s="9"/>
      <c r="HGU157" s="9"/>
      <c r="HGV157" s="9"/>
      <c r="HGW157" s="9"/>
      <c r="HGX157" s="9"/>
      <c r="HGY157" s="9"/>
      <c r="HGZ157" s="9"/>
      <c r="HHA157" s="9"/>
      <c r="HHB157" s="9"/>
      <c r="HHC157" s="9"/>
      <c r="HHD157" s="9"/>
      <c r="HHE157" s="9"/>
      <c r="HHF157" s="9"/>
      <c r="HHG157" s="9"/>
      <c r="HHH157" s="9"/>
      <c r="HHI157" s="9"/>
      <c r="HHJ157" s="9"/>
      <c r="HHK157" s="9"/>
      <c r="HHL157" s="9"/>
      <c r="HHM157" s="9"/>
      <c r="HHN157" s="9"/>
      <c r="HHO157" s="9"/>
      <c r="HHP157" s="9"/>
      <c r="HHQ157" s="9"/>
      <c r="HHR157" s="9"/>
      <c r="HHS157" s="9"/>
      <c r="HHT157" s="9"/>
      <c r="HHU157" s="9"/>
      <c r="HHV157" s="9"/>
      <c r="HHW157" s="9"/>
      <c r="HHX157" s="9"/>
      <c r="HHY157" s="9"/>
      <c r="HHZ157" s="9"/>
      <c r="HIA157" s="9"/>
      <c r="HIB157" s="9"/>
      <c r="HIC157" s="9"/>
      <c r="HID157" s="9"/>
      <c r="HIE157" s="9"/>
      <c r="HIF157" s="9"/>
      <c r="HIG157" s="9"/>
      <c r="HIH157" s="9"/>
      <c r="HII157" s="9"/>
      <c r="HIJ157" s="9"/>
      <c r="HIK157" s="9"/>
      <c r="HIL157" s="9"/>
      <c r="HIM157" s="9"/>
      <c r="HIN157" s="9"/>
      <c r="HIO157" s="9"/>
      <c r="HIP157" s="9"/>
      <c r="HIQ157" s="9"/>
      <c r="HIR157" s="9"/>
      <c r="HIS157" s="9"/>
      <c r="HIT157" s="9"/>
      <c r="HIU157" s="9"/>
      <c r="HIV157" s="9"/>
      <c r="HIW157" s="9"/>
      <c r="HIX157" s="9"/>
      <c r="HIY157" s="9"/>
      <c r="HIZ157" s="9"/>
      <c r="HJA157" s="9"/>
      <c r="HJB157" s="9"/>
      <c r="HJC157" s="9"/>
      <c r="HJD157" s="9"/>
      <c r="HJE157" s="9"/>
      <c r="HJF157" s="9"/>
      <c r="HJG157" s="9"/>
      <c r="HJH157" s="9"/>
      <c r="HJI157" s="9"/>
      <c r="HJJ157" s="9"/>
      <c r="HJK157" s="9"/>
      <c r="HJL157" s="9"/>
      <c r="HJM157" s="9"/>
      <c r="HJN157" s="9"/>
      <c r="HJO157" s="9"/>
      <c r="HJP157" s="9"/>
      <c r="HJQ157" s="9"/>
      <c r="HJR157" s="9"/>
      <c r="HJS157" s="9"/>
      <c r="HJT157" s="9"/>
      <c r="HJU157" s="9"/>
      <c r="HJV157" s="9"/>
      <c r="HJW157" s="9"/>
      <c r="HJX157" s="9"/>
      <c r="HJY157" s="9"/>
      <c r="HJZ157" s="9"/>
      <c r="HKA157" s="9"/>
      <c r="HKB157" s="9"/>
      <c r="HKC157" s="9"/>
      <c r="HKD157" s="9"/>
      <c r="HKE157" s="9"/>
      <c r="HKF157" s="9"/>
      <c r="HKG157" s="9"/>
      <c r="HKH157" s="9"/>
      <c r="HKI157" s="9"/>
      <c r="HKJ157" s="9"/>
      <c r="HKK157" s="9"/>
      <c r="HKL157" s="9"/>
      <c r="HKM157" s="9"/>
      <c r="HKN157" s="9"/>
      <c r="HKO157" s="9"/>
      <c r="HKP157" s="9"/>
      <c r="HKQ157" s="9"/>
      <c r="HKR157" s="9"/>
      <c r="HKS157" s="9"/>
      <c r="HKT157" s="9"/>
      <c r="HKU157" s="9"/>
      <c r="HKV157" s="9"/>
      <c r="HKW157" s="9"/>
      <c r="HKX157" s="9"/>
      <c r="HKY157" s="9"/>
      <c r="HKZ157" s="9"/>
      <c r="HLA157" s="9"/>
      <c r="HLB157" s="9"/>
      <c r="HLC157" s="9"/>
      <c r="HLD157" s="9"/>
      <c r="HLE157" s="9"/>
      <c r="HLF157" s="9"/>
      <c r="HLG157" s="9"/>
      <c r="HLH157" s="9"/>
      <c r="HLI157" s="9"/>
      <c r="HLJ157" s="9"/>
      <c r="HLK157" s="9"/>
      <c r="HLL157" s="9"/>
      <c r="HLM157" s="9"/>
      <c r="HLN157" s="9"/>
      <c r="HLO157" s="9"/>
      <c r="HLP157" s="9"/>
      <c r="HLQ157" s="9"/>
      <c r="HLR157" s="9"/>
      <c r="HLS157" s="9"/>
      <c r="HLT157" s="9"/>
      <c r="HLU157" s="9"/>
      <c r="HLV157" s="9"/>
      <c r="HLW157" s="9"/>
      <c r="HLX157" s="9"/>
      <c r="HLY157" s="9"/>
      <c r="HLZ157" s="9"/>
      <c r="HMA157" s="9"/>
      <c r="HMB157" s="9"/>
      <c r="HMC157" s="9"/>
      <c r="HMD157" s="9"/>
      <c r="HME157" s="9"/>
      <c r="HMF157" s="9"/>
      <c r="HMG157" s="9"/>
      <c r="HMH157" s="9"/>
      <c r="HMI157" s="9"/>
      <c r="HMJ157" s="9"/>
      <c r="HMK157" s="9"/>
      <c r="HML157" s="9"/>
      <c r="HMM157" s="9"/>
      <c r="HMN157" s="9"/>
      <c r="HMO157" s="9"/>
      <c r="HMP157" s="9"/>
      <c r="HMQ157" s="9"/>
      <c r="HMR157" s="9"/>
      <c r="HMS157" s="9"/>
      <c r="HMT157" s="9"/>
      <c r="HMU157" s="9"/>
      <c r="HMV157" s="9"/>
      <c r="HMW157" s="9"/>
      <c r="HMX157" s="9"/>
      <c r="HMY157" s="9"/>
      <c r="HMZ157" s="9"/>
      <c r="HNA157" s="9"/>
      <c r="HNB157" s="9"/>
      <c r="HNC157" s="9"/>
      <c r="HND157" s="9"/>
      <c r="HNE157" s="9"/>
      <c r="HNF157" s="9"/>
      <c r="HNG157" s="9"/>
      <c r="HNH157" s="9"/>
      <c r="HNI157" s="9"/>
      <c r="HNJ157" s="9"/>
      <c r="HNK157" s="9"/>
      <c r="HNL157" s="9"/>
      <c r="HNM157" s="9"/>
      <c r="HNN157" s="9"/>
      <c r="HNO157" s="9"/>
      <c r="HNP157" s="9"/>
      <c r="HNQ157" s="9"/>
      <c r="HNR157" s="9"/>
      <c r="HNS157" s="9"/>
      <c r="HNT157" s="9"/>
      <c r="HNU157" s="9"/>
      <c r="HNV157" s="9"/>
      <c r="HNW157" s="9"/>
      <c r="HNX157" s="9"/>
      <c r="HNY157" s="9"/>
      <c r="HNZ157" s="9"/>
      <c r="HOA157" s="9"/>
      <c r="HOB157" s="9"/>
      <c r="HOC157" s="9"/>
      <c r="HOD157" s="9"/>
      <c r="HOE157" s="9"/>
      <c r="HOF157" s="9"/>
      <c r="HOG157" s="9"/>
      <c r="HOH157" s="9"/>
      <c r="HOI157" s="9"/>
      <c r="HOJ157" s="9"/>
      <c r="HOK157" s="9"/>
      <c r="HOL157" s="9"/>
      <c r="HOM157" s="9"/>
      <c r="HON157" s="9"/>
      <c r="HOO157" s="9"/>
      <c r="HOP157" s="9"/>
      <c r="HOQ157" s="9"/>
      <c r="HOR157" s="9"/>
      <c r="HOS157" s="9"/>
      <c r="HOT157" s="9"/>
      <c r="HOU157" s="9"/>
      <c r="HOV157" s="9"/>
      <c r="HOW157" s="9"/>
      <c r="HOX157" s="9"/>
      <c r="HOY157" s="9"/>
      <c r="HOZ157" s="9"/>
      <c r="HPA157" s="9"/>
      <c r="HPB157" s="9"/>
      <c r="HPC157" s="9"/>
      <c r="HPD157" s="9"/>
      <c r="HPE157" s="9"/>
      <c r="HPF157" s="9"/>
      <c r="HPG157" s="9"/>
      <c r="HPH157" s="9"/>
      <c r="HPI157" s="9"/>
      <c r="HPJ157" s="9"/>
      <c r="HPK157" s="9"/>
      <c r="HPL157" s="9"/>
      <c r="HPM157" s="9"/>
      <c r="HPN157" s="9"/>
      <c r="HPO157" s="9"/>
      <c r="HPP157" s="9"/>
      <c r="HPQ157" s="9"/>
      <c r="HPR157" s="9"/>
      <c r="HPS157" s="9"/>
      <c r="HPT157" s="9"/>
      <c r="HPU157" s="9"/>
      <c r="HPV157" s="9"/>
      <c r="HPW157" s="9"/>
      <c r="HPX157" s="9"/>
      <c r="HPY157" s="9"/>
      <c r="HPZ157" s="9"/>
      <c r="HQA157" s="9"/>
      <c r="HQB157" s="9"/>
      <c r="HQC157" s="9"/>
      <c r="HQD157" s="9"/>
      <c r="HQE157" s="9"/>
      <c r="HQF157" s="9"/>
      <c r="HQG157" s="9"/>
      <c r="HQH157" s="9"/>
      <c r="HQI157" s="9"/>
      <c r="HQJ157" s="9"/>
      <c r="HQK157" s="9"/>
      <c r="HQL157" s="9"/>
      <c r="HQM157" s="9"/>
      <c r="HQN157" s="9"/>
      <c r="HQO157" s="9"/>
      <c r="HQP157" s="9"/>
      <c r="HQQ157" s="9"/>
      <c r="HQR157" s="9"/>
      <c r="HQS157" s="9"/>
      <c r="HQT157" s="9"/>
      <c r="HQU157" s="9"/>
      <c r="HQV157" s="9"/>
      <c r="HQW157" s="9"/>
      <c r="HQX157" s="9"/>
      <c r="HQY157" s="9"/>
      <c r="HQZ157" s="9"/>
      <c r="HRA157" s="9"/>
      <c r="HRB157" s="9"/>
      <c r="HRC157" s="9"/>
      <c r="HRD157" s="9"/>
      <c r="HRE157" s="9"/>
      <c r="HRF157" s="9"/>
      <c r="HRG157" s="9"/>
      <c r="HRH157" s="9"/>
      <c r="HRI157" s="9"/>
      <c r="HRJ157" s="9"/>
      <c r="HRK157" s="9"/>
      <c r="HRL157" s="9"/>
      <c r="HRM157" s="9"/>
      <c r="HRN157" s="9"/>
      <c r="HRO157" s="9"/>
      <c r="HRP157" s="9"/>
      <c r="HRQ157" s="9"/>
      <c r="HRR157" s="9"/>
      <c r="HRS157" s="9"/>
      <c r="HRT157" s="9"/>
      <c r="HRU157" s="9"/>
      <c r="HRV157" s="9"/>
      <c r="HRW157" s="9"/>
      <c r="HRX157" s="9"/>
      <c r="HRY157" s="9"/>
      <c r="HRZ157" s="9"/>
      <c r="HSA157" s="9"/>
      <c r="HSB157" s="9"/>
      <c r="HSC157" s="9"/>
      <c r="HSD157" s="9"/>
      <c r="HSE157" s="9"/>
      <c r="HSF157" s="9"/>
      <c r="HSG157" s="9"/>
      <c r="HSH157" s="9"/>
      <c r="HSI157" s="9"/>
      <c r="HSJ157" s="9"/>
      <c r="HSK157" s="9"/>
      <c r="HSL157" s="9"/>
      <c r="HSM157" s="9"/>
      <c r="HSN157" s="9"/>
      <c r="HSO157" s="9"/>
      <c r="HSP157" s="9"/>
      <c r="HSQ157" s="9"/>
      <c r="HSR157" s="9"/>
      <c r="HSS157" s="9"/>
      <c r="HST157" s="9"/>
      <c r="HSU157" s="9"/>
      <c r="HSV157" s="9"/>
      <c r="HSW157" s="9"/>
      <c r="HSX157" s="9"/>
      <c r="HSY157" s="9"/>
      <c r="HSZ157" s="9"/>
      <c r="HTA157" s="9"/>
      <c r="HTB157" s="9"/>
      <c r="HTC157" s="9"/>
      <c r="HTD157" s="9"/>
      <c r="HTE157" s="9"/>
      <c r="HTF157" s="9"/>
      <c r="HTG157" s="9"/>
      <c r="HTH157" s="9"/>
      <c r="HTI157" s="9"/>
      <c r="HTJ157" s="9"/>
      <c r="HTK157" s="9"/>
      <c r="HTL157" s="9"/>
      <c r="HTM157" s="9"/>
      <c r="HTN157" s="9"/>
      <c r="HTO157" s="9"/>
      <c r="HTP157" s="9"/>
      <c r="HTQ157" s="9"/>
      <c r="HTR157" s="9"/>
      <c r="HTS157" s="9"/>
      <c r="HTT157" s="9"/>
      <c r="HTU157" s="9"/>
      <c r="HTV157" s="9"/>
      <c r="HTW157" s="9"/>
      <c r="HTX157" s="9"/>
      <c r="HTY157" s="9"/>
      <c r="HTZ157" s="9"/>
      <c r="HUA157" s="9"/>
      <c r="HUB157" s="9"/>
      <c r="HUC157" s="9"/>
      <c r="HUD157" s="9"/>
      <c r="HUE157" s="9"/>
      <c r="HUF157" s="9"/>
      <c r="HUG157" s="9"/>
      <c r="HUH157" s="9"/>
      <c r="HUI157" s="9"/>
      <c r="HUJ157" s="9"/>
      <c r="HUK157" s="9"/>
      <c r="HUL157" s="9"/>
      <c r="HUM157" s="9"/>
      <c r="HUN157" s="9"/>
      <c r="HUO157" s="9"/>
      <c r="HUP157" s="9"/>
      <c r="HUQ157" s="9"/>
      <c r="HUR157" s="9"/>
      <c r="HUS157" s="9"/>
      <c r="HUT157" s="9"/>
      <c r="HUU157" s="9"/>
      <c r="HUV157" s="9"/>
      <c r="HUW157" s="9"/>
      <c r="HUX157" s="9"/>
      <c r="HUY157" s="9"/>
      <c r="HUZ157" s="9"/>
      <c r="HVA157" s="9"/>
      <c r="HVB157" s="9"/>
      <c r="HVC157" s="9"/>
      <c r="HVD157" s="9"/>
      <c r="HVE157" s="9"/>
      <c r="HVF157" s="9"/>
      <c r="HVG157" s="9"/>
      <c r="HVH157" s="9"/>
      <c r="HVI157" s="9"/>
      <c r="HVJ157" s="9"/>
      <c r="HVK157" s="9"/>
      <c r="HVL157" s="9"/>
      <c r="HVM157" s="9"/>
      <c r="HVN157" s="9"/>
      <c r="HVO157" s="9"/>
      <c r="HVP157" s="9"/>
      <c r="HVQ157" s="9"/>
      <c r="HVR157" s="9"/>
      <c r="HVS157" s="9"/>
      <c r="HVT157" s="9"/>
      <c r="HVU157" s="9"/>
      <c r="HVV157" s="9"/>
      <c r="HVW157" s="9"/>
      <c r="HVX157" s="9"/>
      <c r="HVY157" s="9"/>
      <c r="HVZ157" s="9"/>
      <c r="HWA157" s="9"/>
      <c r="HWB157" s="9"/>
      <c r="HWC157" s="9"/>
      <c r="HWD157" s="9"/>
      <c r="HWE157" s="9"/>
      <c r="HWF157" s="9"/>
      <c r="HWG157" s="9"/>
      <c r="HWH157" s="9"/>
      <c r="HWI157" s="9"/>
      <c r="HWJ157" s="9"/>
      <c r="HWK157" s="9"/>
      <c r="HWL157" s="9"/>
      <c r="HWM157" s="9"/>
      <c r="HWN157" s="9"/>
      <c r="HWO157" s="9"/>
      <c r="HWP157" s="9"/>
      <c r="HWQ157" s="9"/>
      <c r="HWR157" s="9"/>
      <c r="HWS157" s="9"/>
      <c r="HWT157" s="9"/>
      <c r="HWU157" s="9"/>
      <c r="HWV157" s="9"/>
      <c r="HWW157" s="9"/>
      <c r="HWX157" s="9"/>
      <c r="HWY157" s="9"/>
      <c r="HWZ157" s="9"/>
      <c r="HXA157" s="9"/>
      <c r="HXB157" s="9"/>
      <c r="HXC157" s="9"/>
      <c r="HXD157" s="9"/>
      <c r="HXE157" s="9"/>
      <c r="HXF157" s="9"/>
      <c r="HXG157" s="9"/>
      <c r="HXH157" s="9"/>
      <c r="HXI157" s="9"/>
      <c r="HXJ157" s="9"/>
      <c r="HXK157" s="9"/>
      <c r="HXL157" s="9"/>
      <c r="HXM157" s="9"/>
      <c r="HXN157" s="9"/>
      <c r="HXO157" s="9"/>
      <c r="HXP157" s="9"/>
      <c r="HXQ157" s="9"/>
      <c r="HXR157" s="9"/>
      <c r="HXS157" s="9"/>
      <c r="HXT157" s="9"/>
      <c r="HXU157" s="9"/>
      <c r="HXV157" s="9"/>
      <c r="HXW157" s="9"/>
      <c r="HXX157" s="9"/>
      <c r="HXY157" s="9"/>
      <c r="HXZ157" s="9"/>
      <c r="HYA157" s="9"/>
      <c r="HYB157" s="9"/>
      <c r="HYC157" s="9"/>
      <c r="HYD157" s="9"/>
      <c r="HYE157" s="9"/>
      <c r="HYF157" s="9"/>
      <c r="HYG157" s="9"/>
      <c r="HYH157" s="9"/>
      <c r="HYI157" s="9"/>
      <c r="HYJ157" s="9"/>
      <c r="HYK157" s="9"/>
      <c r="HYL157" s="9"/>
      <c r="HYM157" s="9"/>
      <c r="HYN157" s="9"/>
      <c r="HYO157" s="9"/>
      <c r="HYP157" s="9"/>
      <c r="HYQ157" s="9"/>
      <c r="HYR157" s="9"/>
      <c r="HYS157" s="9"/>
      <c r="HYT157" s="9"/>
      <c r="HYU157" s="9"/>
      <c r="HYV157" s="9"/>
      <c r="HYW157" s="9"/>
      <c r="HYX157" s="9"/>
      <c r="HYY157" s="9"/>
      <c r="HYZ157" s="9"/>
      <c r="HZA157" s="9"/>
      <c r="HZB157" s="9"/>
      <c r="HZC157" s="9"/>
      <c r="HZD157" s="9"/>
      <c r="HZE157" s="9"/>
      <c r="HZF157" s="9"/>
      <c r="HZG157" s="9"/>
      <c r="HZH157" s="9"/>
      <c r="HZI157" s="9"/>
      <c r="HZJ157" s="9"/>
      <c r="HZK157" s="9"/>
      <c r="HZL157" s="9"/>
      <c r="HZM157" s="9"/>
      <c r="HZN157" s="9"/>
      <c r="HZO157" s="9"/>
      <c r="HZP157" s="9"/>
      <c r="HZQ157" s="9"/>
      <c r="HZR157" s="9"/>
      <c r="HZS157" s="9"/>
      <c r="HZT157" s="9"/>
      <c r="HZU157" s="9"/>
      <c r="HZV157" s="9"/>
      <c r="HZW157" s="9"/>
      <c r="HZX157" s="9"/>
      <c r="HZY157" s="9"/>
      <c r="HZZ157" s="9"/>
      <c r="IAA157" s="9"/>
      <c r="IAB157" s="9"/>
      <c r="IAC157" s="9"/>
      <c r="IAD157" s="9"/>
      <c r="IAE157" s="9"/>
      <c r="IAF157" s="9"/>
      <c r="IAG157" s="9"/>
      <c r="IAH157" s="9"/>
      <c r="IAI157" s="9"/>
      <c r="IAJ157" s="9"/>
      <c r="IAK157" s="9"/>
      <c r="IAL157" s="9"/>
      <c r="IAM157" s="9"/>
      <c r="IAN157" s="9"/>
      <c r="IAO157" s="9"/>
      <c r="IAP157" s="9"/>
      <c r="IAQ157" s="9"/>
      <c r="IAR157" s="9"/>
      <c r="IAS157" s="9"/>
      <c r="IAT157" s="9"/>
      <c r="IAU157" s="9"/>
      <c r="IAV157" s="9"/>
      <c r="IAW157" s="9"/>
      <c r="IAX157" s="9"/>
      <c r="IAY157" s="9"/>
      <c r="IAZ157" s="9"/>
      <c r="IBA157" s="9"/>
      <c r="IBB157" s="9"/>
      <c r="IBC157" s="9"/>
      <c r="IBD157" s="9"/>
      <c r="IBE157" s="9"/>
      <c r="IBF157" s="9"/>
      <c r="IBG157" s="9"/>
      <c r="IBH157" s="9"/>
      <c r="IBI157" s="9"/>
      <c r="IBJ157" s="9"/>
      <c r="IBK157" s="9"/>
      <c r="IBL157" s="9"/>
      <c r="IBM157" s="9"/>
      <c r="IBN157" s="9"/>
      <c r="IBO157" s="9"/>
      <c r="IBP157" s="9"/>
      <c r="IBQ157" s="9"/>
      <c r="IBR157" s="9"/>
      <c r="IBS157" s="9"/>
      <c r="IBT157" s="9"/>
      <c r="IBU157" s="9"/>
      <c r="IBV157" s="9"/>
      <c r="IBW157" s="9"/>
      <c r="IBX157" s="9"/>
      <c r="IBY157" s="9"/>
      <c r="IBZ157" s="9"/>
      <c r="ICA157" s="9"/>
      <c r="ICB157" s="9"/>
      <c r="ICC157" s="9"/>
      <c r="ICD157" s="9"/>
      <c r="ICE157" s="9"/>
      <c r="ICF157" s="9"/>
      <c r="ICG157" s="9"/>
      <c r="ICH157" s="9"/>
      <c r="ICI157" s="9"/>
      <c r="ICJ157" s="9"/>
      <c r="ICK157" s="9"/>
      <c r="ICL157" s="9"/>
      <c r="ICM157" s="9"/>
      <c r="ICN157" s="9"/>
      <c r="ICO157" s="9"/>
      <c r="ICP157" s="9"/>
      <c r="ICQ157" s="9"/>
      <c r="ICR157" s="9"/>
      <c r="ICS157" s="9"/>
      <c r="ICT157" s="9"/>
      <c r="ICU157" s="9"/>
      <c r="ICV157" s="9"/>
      <c r="ICW157" s="9"/>
      <c r="ICX157" s="9"/>
      <c r="ICY157" s="9"/>
      <c r="ICZ157" s="9"/>
      <c r="IDA157" s="9"/>
      <c r="IDB157" s="9"/>
      <c r="IDC157" s="9"/>
      <c r="IDD157" s="9"/>
      <c r="IDE157" s="9"/>
      <c r="IDF157" s="9"/>
      <c r="IDG157" s="9"/>
      <c r="IDH157" s="9"/>
      <c r="IDI157" s="9"/>
      <c r="IDJ157" s="9"/>
      <c r="IDK157" s="9"/>
      <c r="IDL157" s="9"/>
      <c r="IDM157" s="9"/>
      <c r="IDN157" s="9"/>
      <c r="IDO157" s="9"/>
      <c r="IDP157" s="9"/>
      <c r="IDQ157" s="9"/>
      <c r="IDR157" s="9"/>
      <c r="IDS157" s="9"/>
      <c r="IDT157" s="9"/>
      <c r="IDU157" s="9"/>
      <c r="IDV157" s="9"/>
      <c r="IDW157" s="9"/>
      <c r="IDX157" s="9"/>
      <c r="IDY157" s="9"/>
      <c r="IDZ157" s="9"/>
      <c r="IEA157" s="9"/>
      <c r="IEB157" s="9"/>
      <c r="IEC157" s="9"/>
      <c r="IED157" s="9"/>
      <c r="IEE157" s="9"/>
      <c r="IEF157" s="9"/>
      <c r="IEG157" s="9"/>
      <c r="IEH157" s="9"/>
      <c r="IEI157" s="9"/>
      <c r="IEJ157" s="9"/>
      <c r="IEK157" s="9"/>
      <c r="IEL157" s="9"/>
      <c r="IEM157" s="9"/>
      <c r="IEN157" s="9"/>
      <c r="IEO157" s="9"/>
      <c r="IEP157" s="9"/>
      <c r="IEQ157" s="9"/>
      <c r="IER157" s="9"/>
      <c r="IES157" s="9"/>
      <c r="IET157" s="9"/>
      <c r="IEU157" s="9"/>
      <c r="IEV157" s="9"/>
      <c r="IEW157" s="9"/>
      <c r="IEX157" s="9"/>
      <c r="IEY157" s="9"/>
      <c r="IEZ157" s="9"/>
      <c r="IFA157" s="9"/>
      <c r="IFB157" s="9"/>
      <c r="IFC157" s="9"/>
      <c r="IFD157" s="9"/>
      <c r="IFE157" s="9"/>
      <c r="IFF157" s="9"/>
      <c r="IFG157" s="9"/>
      <c r="IFH157" s="9"/>
      <c r="IFI157" s="9"/>
      <c r="IFJ157" s="9"/>
      <c r="IFK157" s="9"/>
      <c r="IFL157" s="9"/>
      <c r="IFM157" s="9"/>
      <c r="IFN157" s="9"/>
      <c r="IFO157" s="9"/>
      <c r="IFP157" s="9"/>
      <c r="IFQ157" s="9"/>
      <c r="IFR157" s="9"/>
      <c r="IFS157" s="9"/>
      <c r="IFT157" s="9"/>
      <c r="IFU157" s="9"/>
      <c r="IFV157" s="9"/>
      <c r="IFW157" s="9"/>
      <c r="IFX157" s="9"/>
      <c r="IFY157" s="9"/>
      <c r="IFZ157" s="9"/>
      <c r="IGA157" s="9"/>
      <c r="IGB157" s="9"/>
      <c r="IGC157" s="9"/>
      <c r="IGD157" s="9"/>
      <c r="IGE157" s="9"/>
      <c r="IGF157" s="9"/>
      <c r="IGG157" s="9"/>
      <c r="IGH157" s="9"/>
      <c r="IGI157" s="9"/>
      <c r="IGJ157" s="9"/>
      <c r="IGK157" s="9"/>
      <c r="IGL157" s="9"/>
      <c r="IGM157" s="9"/>
      <c r="IGN157" s="9"/>
      <c r="IGO157" s="9"/>
      <c r="IGP157" s="9"/>
      <c r="IGQ157" s="9"/>
      <c r="IGR157" s="9"/>
      <c r="IGS157" s="9"/>
      <c r="IGT157" s="9"/>
      <c r="IGU157" s="9"/>
      <c r="IGV157" s="9"/>
      <c r="IGW157" s="9"/>
      <c r="IGX157" s="9"/>
      <c r="IGY157" s="9"/>
      <c r="IGZ157" s="9"/>
      <c r="IHA157" s="9"/>
      <c r="IHB157" s="9"/>
      <c r="IHC157" s="9"/>
      <c r="IHD157" s="9"/>
      <c r="IHE157" s="9"/>
      <c r="IHF157" s="9"/>
      <c r="IHG157" s="9"/>
      <c r="IHH157" s="9"/>
      <c r="IHI157" s="9"/>
      <c r="IHJ157" s="9"/>
      <c r="IHK157" s="9"/>
      <c r="IHL157" s="9"/>
      <c r="IHM157" s="9"/>
      <c r="IHN157" s="9"/>
      <c r="IHO157" s="9"/>
      <c r="IHP157" s="9"/>
      <c r="IHQ157" s="9"/>
      <c r="IHR157" s="9"/>
      <c r="IHS157" s="9"/>
      <c r="IHT157" s="9"/>
      <c r="IHU157" s="9"/>
      <c r="IHV157" s="9"/>
      <c r="IHW157" s="9"/>
      <c r="IHX157" s="9"/>
      <c r="IHY157" s="9"/>
      <c r="IHZ157" s="9"/>
      <c r="IIA157" s="9"/>
      <c r="IIB157" s="9"/>
      <c r="IIC157" s="9"/>
      <c r="IID157" s="9"/>
      <c r="IIE157" s="9"/>
      <c r="IIF157" s="9"/>
      <c r="IIG157" s="9"/>
      <c r="IIH157" s="9"/>
      <c r="III157" s="9"/>
      <c r="IIJ157" s="9"/>
      <c r="IIK157" s="9"/>
      <c r="IIL157" s="9"/>
      <c r="IIM157" s="9"/>
      <c r="IIN157" s="9"/>
      <c r="IIO157" s="9"/>
      <c r="IIP157" s="9"/>
      <c r="IIQ157" s="9"/>
      <c r="IIR157" s="9"/>
      <c r="IIS157" s="9"/>
      <c r="IIT157" s="9"/>
      <c r="IIU157" s="9"/>
      <c r="IIV157" s="9"/>
      <c r="IIW157" s="9"/>
      <c r="IIX157" s="9"/>
      <c r="IIY157" s="9"/>
      <c r="IIZ157" s="9"/>
      <c r="IJA157" s="9"/>
      <c r="IJB157" s="9"/>
      <c r="IJC157" s="9"/>
      <c r="IJD157" s="9"/>
      <c r="IJE157" s="9"/>
      <c r="IJF157" s="9"/>
      <c r="IJG157" s="9"/>
      <c r="IJH157" s="9"/>
      <c r="IJI157" s="9"/>
      <c r="IJJ157" s="9"/>
      <c r="IJK157" s="9"/>
      <c r="IJL157" s="9"/>
      <c r="IJM157" s="9"/>
      <c r="IJN157" s="9"/>
      <c r="IJO157" s="9"/>
      <c r="IJP157" s="9"/>
      <c r="IJQ157" s="9"/>
      <c r="IJR157" s="9"/>
      <c r="IJS157" s="9"/>
      <c r="IJT157" s="9"/>
      <c r="IJU157" s="9"/>
      <c r="IJV157" s="9"/>
      <c r="IJW157" s="9"/>
      <c r="IJX157" s="9"/>
      <c r="IJY157" s="9"/>
      <c r="IJZ157" s="9"/>
      <c r="IKA157" s="9"/>
      <c r="IKB157" s="9"/>
      <c r="IKC157" s="9"/>
      <c r="IKD157" s="9"/>
      <c r="IKE157" s="9"/>
      <c r="IKF157" s="9"/>
      <c r="IKG157" s="9"/>
      <c r="IKH157" s="9"/>
      <c r="IKI157" s="9"/>
      <c r="IKJ157" s="9"/>
      <c r="IKK157" s="9"/>
      <c r="IKL157" s="9"/>
      <c r="IKM157" s="9"/>
      <c r="IKN157" s="9"/>
      <c r="IKO157" s="9"/>
      <c r="IKP157" s="9"/>
      <c r="IKQ157" s="9"/>
      <c r="IKR157" s="9"/>
      <c r="IKS157" s="9"/>
      <c r="IKT157" s="9"/>
      <c r="IKU157" s="9"/>
      <c r="IKV157" s="9"/>
      <c r="IKW157" s="9"/>
      <c r="IKX157" s="9"/>
      <c r="IKY157" s="9"/>
      <c r="IKZ157" s="9"/>
      <c r="ILA157" s="9"/>
      <c r="ILB157" s="9"/>
      <c r="ILC157" s="9"/>
      <c r="ILD157" s="9"/>
      <c r="ILE157" s="9"/>
      <c r="ILF157" s="9"/>
      <c r="ILG157" s="9"/>
      <c r="ILH157" s="9"/>
      <c r="ILI157" s="9"/>
      <c r="ILJ157" s="9"/>
      <c r="ILK157" s="9"/>
      <c r="ILL157" s="9"/>
      <c r="ILM157" s="9"/>
      <c r="ILN157" s="9"/>
      <c r="ILO157" s="9"/>
      <c r="ILP157" s="9"/>
      <c r="ILQ157" s="9"/>
      <c r="ILR157" s="9"/>
      <c r="ILS157" s="9"/>
      <c r="ILT157" s="9"/>
      <c r="ILU157" s="9"/>
      <c r="ILV157" s="9"/>
      <c r="ILW157" s="9"/>
      <c r="ILX157" s="9"/>
      <c r="ILY157" s="9"/>
      <c r="ILZ157" s="9"/>
      <c r="IMA157" s="9"/>
      <c r="IMB157" s="9"/>
      <c r="IMC157" s="9"/>
      <c r="IMD157" s="9"/>
      <c r="IME157" s="9"/>
      <c r="IMF157" s="9"/>
      <c r="IMG157" s="9"/>
      <c r="IMH157" s="9"/>
      <c r="IMI157" s="9"/>
      <c r="IMJ157" s="9"/>
      <c r="IMK157" s="9"/>
      <c r="IML157" s="9"/>
      <c r="IMM157" s="9"/>
      <c r="IMN157" s="9"/>
      <c r="IMO157" s="9"/>
      <c r="IMP157" s="9"/>
      <c r="IMQ157" s="9"/>
      <c r="IMR157" s="9"/>
      <c r="IMS157" s="9"/>
      <c r="IMT157" s="9"/>
      <c r="IMU157" s="9"/>
      <c r="IMV157" s="9"/>
      <c r="IMW157" s="9"/>
      <c r="IMX157" s="9"/>
      <c r="IMY157" s="9"/>
      <c r="IMZ157" s="9"/>
      <c r="INA157" s="9"/>
      <c r="INB157" s="9"/>
      <c r="INC157" s="9"/>
      <c r="IND157" s="9"/>
      <c r="INE157" s="9"/>
      <c r="INF157" s="9"/>
      <c r="ING157" s="9"/>
      <c r="INH157" s="9"/>
      <c r="INI157" s="9"/>
      <c r="INJ157" s="9"/>
      <c r="INK157" s="9"/>
      <c r="INL157" s="9"/>
      <c r="INM157" s="9"/>
      <c r="INN157" s="9"/>
      <c r="INO157" s="9"/>
      <c r="INP157" s="9"/>
      <c r="INQ157" s="9"/>
      <c r="INR157" s="9"/>
      <c r="INS157" s="9"/>
      <c r="INT157" s="9"/>
      <c r="INU157" s="9"/>
      <c r="INV157" s="9"/>
      <c r="INW157" s="9"/>
      <c r="INX157" s="9"/>
      <c r="INY157" s="9"/>
      <c r="INZ157" s="9"/>
      <c r="IOA157" s="9"/>
      <c r="IOB157" s="9"/>
      <c r="IOC157" s="9"/>
      <c r="IOD157" s="9"/>
      <c r="IOE157" s="9"/>
      <c r="IOF157" s="9"/>
      <c r="IOG157" s="9"/>
      <c r="IOH157" s="9"/>
      <c r="IOI157" s="9"/>
      <c r="IOJ157" s="9"/>
      <c r="IOK157" s="9"/>
      <c r="IOL157" s="9"/>
      <c r="IOM157" s="9"/>
      <c r="ION157" s="9"/>
      <c r="IOO157" s="9"/>
      <c r="IOP157" s="9"/>
      <c r="IOQ157" s="9"/>
      <c r="IOR157" s="9"/>
      <c r="IOS157" s="9"/>
      <c r="IOT157" s="9"/>
      <c r="IOU157" s="9"/>
      <c r="IOV157" s="9"/>
      <c r="IOW157" s="9"/>
      <c r="IOX157" s="9"/>
      <c r="IOY157" s="9"/>
      <c r="IOZ157" s="9"/>
      <c r="IPA157" s="9"/>
      <c r="IPB157" s="9"/>
      <c r="IPC157" s="9"/>
      <c r="IPD157" s="9"/>
      <c r="IPE157" s="9"/>
      <c r="IPF157" s="9"/>
      <c r="IPG157" s="9"/>
      <c r="IPH157" s="9"/>
      <c r="IPI157" s="9"/>
      <c r="IPJ157" s="9"/>
      <c r="IPK157" s="9"/>
      <c r="IPL157" s="9"/>
      <c r="IPM157" s="9"/>
      <c r="IPN157" s="9"/>
      <c r="IPO157" s="9"/>
      <c r="IPP157" s="9"/>
      <c r="IPQ157" s="9"/>
      <c r="IPR157" s="9"/>
      <c r="IPS157" s="9"/>
      <c r="IPT157" s="9"/>
      <c r="IPU157" s="9"/>
      <c r="IPV157" s="9"/>
      <c r="IPW157" s="9"/>
      <c r="IPX157" s="9"/>
      <c r="IPY157" s="9"/>
      <c r="IPZ157" s="9"/>
      <c r="IQA157" s="9"/>
      <c r="IQB157" s="9"/>
      <c r="IQC157" s="9"/>
      <c r="IQD157" s="9"/>
      <c r="IQE157" s="9"/>
      <c r="IQF157" s="9"/>
      <c r="IQG157" s="9"/>
      <c r="IQH157" s="9"/>
      <c r="IQI157" s="9"/>
      <c r="IQJ157" s="9"/>
      <c r="IQK157" s="9"/>
      <c r="IQL157" s="9"/>
      <c r="IQM157" s="9"/>
      <c r="IQN157" s="9"/>
      <c r="IQO157" s="9"/>
      <c r="IQP157" s="9"/>
      <c r="IQQ157" s="9"/>
      <c r="IQR157" s="9"/>
      <c r="IQS157" s="9"/>
      <c r="IQT157" s="9"/>
      <c r="IQU157" s="9"/>
      <c r="IQV157" s="9"/>
      <c r="IQW157" s="9"/>
      <c r="IQX157" s="9"/>
      <c r="IQY157" s="9"/>
      <c r="IQZ157" s="9"/>
      <c r="IRA157" s="9"/>
      <c r="IRB157" s="9"/>
      <c r="IRC157" s="9"/>
      <c r="IRD157" s="9"/>
      <c r="IRE157" s="9"/>
      <c r="IRF157" s="9"/>
      <c r="IRG157" s="9"/>
      <c r="IRH157" s="9"/>
      <c r="IRI157" s="9"/>
      <c r="IRJ157" s="9"/>
      <c r="IRK157" s="9"/>
      <c r="IRL157" s="9"/>
      <c r="IRM157" s="9"/>
      <c r="IRN157" s="9"/>
      <c r="IRO157" s="9"/>
      <c r="IRP157" s="9"/>
      <c r="IRQ157" s="9"/>
      <c r="IRR157" s="9"/>
      <c r="IRS157" s="9"/>
      <c r="IRT157" s="9"/>
      <c r="IRU157" s="9"/>
      <c r="IRV157" s="9"/>
      <c r="IRW157" s="9"/>
      <c r="IRX157" s="9"/>
      <c r="IRY157" s="9"/>
      <c r="IRZ157" s="9"/>
      <c r="ISA157" s="9"/>
      <c r="ISB157" s="9"/>
      <c r="ISC157" s="9"/>
      <c r="ISD157" s="9"/>
      <c r="ISE157" s="9"/>
      <c r="ISF157" s="9"/>
      <c r="ISG157" s="9"/>
      <c r="ISH157" s="9"/>
      <c r="ISI157" s="9"/>
      <c r="ISJ157" s="9"/>
      <c r="ISK157" s="9"/>
      <c r="ISL157" s="9"/>
      <c r="ISM157" s="9"/>
      <c r="ISN157" s="9"/>
      <c r="ISO157" s="9"/>
      <c r="ISP157" s="9"/>
      <c r="ISQ157" s="9"/>
      <c r="ISR157" s="9"/>
      <c r="ISS157" s="9"/>
      <c r="IST157" s="9"/>
      <c r="ISU157" s="9"/>
      <c r="ISV157" s="9"/>
      <c r="ISW157" s="9"/>
      <c r="ISX157" s="9"/>
      <c r="ISY157" s="9"/>
      <c r="ISZ157" s="9"/>
      <c r="ITA157" s="9"/>
      <c r="ITB157" s="9"/>
      <c r="ITC157" s="9"/>
      <c r="ITD157" s="9"/>
      <c r="ITE157" s="9"/>
      <c r="ITF157" s="9"/>
      <c r="ITG157" s="9"/>
      <c r="ITH157" s="9"/>
      <c r="ITI157" s="9"/>
      <c r="ITJ157" s="9"/>
      <c r="ITK157" s="9"/>
      <c r="ITL157" s="9"/>
      <c r="ITM157" s="9"/>
      <c r="ITN157" s="9"/>
      <c r="ITO157" s="9"/>
      <c r="ITP157" s="9"/>
      <c r="ITQ157" s="9"/>
      <c r="ITR157" s="9"/>
      <c r="ITS157" s="9"/>
      <c r="ITT157" s="9"/>
      <c r="ITU157" s="9"/>
      <c r="ITV157" s="9"/>
      <c r="ITW157" s="9"/>
      <c r="ITX157" s="9"/>
      <c r="ITY157" s="9"/>
      <c r="ITZ157" s="9"/>
      <c r="IUA157" s="9"/>
      <c r="IUB157" s="9"/>
      <c r="IUC157" s="9"/>
      <c r="IUD157" s="9"/>
      <c r="IUE157" s="9"/>
      <c r="IUF157" s="9"/>
      <c r="IUG157" s="9"/>
      <c r="IUH157" s="9"/>
      <c r="IUI157" s="9"/>
      <c r="IUJ157" s="9"/>
      <c r="IUK157" s="9"/>
      <c r="IUL157" s="9"/>
      <c r="IUM157" s="9"/>
      <c r="IUN157" s="9"/>
      <c r="IUO157" s="9"/>
      <c r="IUP157" s="9"/>
      <c r="IUQ157" s="9"/>
      <c r="IUR157" s="9"/>
      <c r="IUS157" s="9"/>
      <c r="IUT157" s="9"/>
      <c r="IUU157" s="9"/>
      <c r="IUV157" s="9"/>
      <c r="IUW157" s="9"/>
      <c r="IUX157" s="9"/>
      <c r="IUY157" s="9"/>
      <c r="IUZ157" s="9"/>
      <c r="IVA157" s="9"/>
      <c r="IVB157" s="9"/>
      <c r="IVC157" s="9"/>
      <c r="IVD157" s="9"/>
      <c r="IVE157" s="9"/>
      <c r="IVF157" s="9"/>
      <c r="IVG157" s="9"/>
      <c r="IVH157" s="9"/>
      <c r="IVI157" s="9"/>
      <c r="IVJ157" s="9"/>
      <c r="IVK157" s="9"/>
      <c r="IVL157" s="9"/>
      <c r="IVM157" s="9"/>
      <c r="IVN157" s="9"/>
      <c r="IVO157" s="9"/>
      <c r="IVP157" s="9"/>
      <c r="IVQ157" s="9"/>
      <c r="IVR157" s="9"/>
      <c r="IVS157" s="9"/>
      <c r="IVT157" s="9"/>
      <c r="IVU157" s="9"/>
      <c r="IVV157" s="9"/>
      <c r="IVW157" s="9"/>
      <c r="IVX157" s="9"/>
      <c r="IVY157" s="9"/>
      <c r="IVZ157" s="9"/>
      <c r="IWA157" s="9"/>
      <c r="IWB157" s="9"/>
      <c r="IWC157" s="9"/>
      <c r="IWD157" s="9"/>
      <c r="IWE157" s="9"/>
      <c r="IWF157" s="9"/>
      <c r="IWG157" s="9"/>
      <c r="IWH157" s="9"/>
      <c r="IWI157" s="9"/>
      <c r="IWJ157" s="9"/>
      <c r="IWK157" s="9"/>
      <c r="IWL157" s="9"/>
      <c r="IWM157" s="9"/>
      <c r="IWN157" s="9"/>
      <c r="IWO157" s="9"/>
      <c r="IWP157" s="9"/>
      <c r="IWQ157" s="9"/>
      <c r="IWR157" s="9"/>
      <c r="IWS157" s="9"/>
      <c r="IWT157" s="9"/>
      <c r="IWU157" s="9"/>
      <c r="IWV157" s="9"/>
      <c r="IWW157" s="9"/>
      <c r="IWX157" s="9"/>
      <c r="IWY157" s="9"/>
      <c r="IWZ157" s="9"/>
      <c r="IXA157" s="9"/>
      <c r="IXB157" s="9"/>
      <c r="IXC157" s="9"/>
      <c r="IXD157" s="9"/>
      <c r="IXE157" s="9"/>
      <c r="IXF157" s="9"/>
      <c r="IXG157" s="9"/>
      <c r="IXH157" s="9"/>
      <c r="IXI157" s="9"/>
      <c r="IXJ157" s="9"/>
      <c r="IXK157" s="9"/>
      <c r="IXL157" s="9"/>
      <c r="IXM157" s="9"/>
      <c r="IXN157" s="9"/>
      <c r="IXO157" s="9"/>
      <c r="IXP157" s="9"/>
      <c r="IXQ157" s="9"/>
      <c r="IXR157" s="9"/>
      <c r="IXS157" s="9"/>
      <c r="IXT157" s="9"/>
      <c r="IXU157" s="9"/>
      <c r="IXV157" s="9"/>
      <c r="IXW157" s="9"/>
      <c r="IXX157" s="9"/>
      <c r="IXY157" s="9"/>
      <c r="IXZ157" s="9"/>
      <c r="IYA157" s="9"/>
      <c r="IYB157" s="9"/>
      <c r="IYC157" s="9"/>
      <c r="IYD157" s="9"/>
      <c r="IYE157" s="9"/>
      <c r="IYF157" s="9"/>
      <c r="IYG157" s="9"/>
      <c r="IYH157" s="9"/>
      <c r="IYI157" s="9"/>
      <c r="IYJ157" s="9"/>
      <c r="IYK157" s="9"/>
      <c r="IYL157" s="9"/>
      <c r="IYM157" s="9"/>
      <c r="IYN157" s="9"/>
      <c r="IYO157" s="9"/>
      <c r="IYP157" s="9"/>
      <c r="IYQ157" s="9"/>
      <c r="IYR157" s="9"/>
      <c r="IYS157" s="9"/>
      <c r="IYT157" s="9"/>
      <c r="IYU157" s="9"/>
      <c r="IYV157" s="9"/>
      <c r="IYW157" s="9"/>
      <c r="IYX157" s="9"/>
      <c r="IYY157" s="9"/>
      <c r="IYZ157" s="9"/>
      <c r="IZA157" s="9"/>
      <c r="IZB157" s="9"/>
      <c r="IZC157" s="9"/>
      <c r="IZD157" s="9"/>
      <c r="IZE157" s="9"/>
      <c r="IZF157" s="9"/>
      <c r="IZG157" s="9"/>
      <c r="IZH157" s="9"/>
      <c r="IZI157" s="9"/>
      <c r="IZJ157" s="9"/>
      <c r="IZK157" s="9"/>
      <c r="IZL157" s="9"/>
      <c r="IZM157" s="9"/>
      <c r="IZN157" s="9"/>
      <c r="IZO157" s="9"/>
      <c r="IZP157" s="9"/>
      <c r="IZQ157" s="9"/>
      <c r="IZR157" s="9"/>
      <c r="IZS157" s="9"/>
      <c r="IZT157" s="9"/>
      <c r="IZU157" s="9"/>
      <c r="IZV157" s="9"/>
      <c r="IZW157" s="9"/>
      <c r="IZX157" s="9"/>
      <c r="IZY157" s="9"/>
      <c r="IZZ157" s="9"/>
      <c r="JAA157" s="9"/>
      <c r="JAB157" s="9"/>
      <c r="JAC157" s="9"/>
      <c r="JAD157" s="9"/>
      <c r="JAE157" s="9"/>
      <c r="JAF157" s="9"/>
      <c r="JAG157" s="9"/>
      <c r="JAH157" s="9"/>
      <c r="JAI157" s="9"/>
      <c r="JAJ157" s="9"/>
      <c r="JAK157" s="9"/>
      <c r="JAL157" s="9"/>
      <c r="JAM157" s="9"/>
      <c r="JAN157" s="9"/>
      <c r="JAO157" s="9"/>
      <c r="JAP157" s="9"/>
      <c r="JAQ157" s="9"/>
      <c r="JAR157" s="9"/>
      <c r="JAS157" s="9"/>
      <c r="JAT157" s="9"/>
      <c r="JAU157" s="9"/>
      <c r="JAV157" s="9"/>
      <c r="JAW157" s="9"/>
      <c r="JAX157" s="9"/>
      <c r="JAY157" s="9"/>
      <c r="JAZ157" s="9"/>
      <c r="JBA157" s="9"/>
      <c r="JBB157" s="9"/>
      <c r="JBC157" s="9"/>
      <c r="JBD157" s="9"/>
      <c r="JBE157" s="9"/>
      <c r="JBF157" s="9"/>
      <c r="JBG157" s="9"/>
      <c r="JBH157" s="9"/>
      <c r="JBI157" s="9"/>
      <c r="JBJ157" s="9"/>
      <c r="JBK157" s="9"/>
      <c r="JBL157" s="9"/>
      <c r="JBM157" s="9"/>
      <c r="JBN157" s="9"/>
      <c r="JBO157" s="9"/>
      <c r="JBP157" s="9"/>
      <c r="JBQ157" s="9"/>
      <c r="JBR157" s="9"/>
      <c r="JBS157" s="9"/>
      <c r="JBT157" s="9"/>
      <c r="JBU157" s="9"/>
      <c r="JBV157" s="9"/>
      <c r="JBW157" s="9"/>
      <c r="JBX157" s="9"/>
      <c r="JBY157" s="9"/>
      <c r="JBZ157" s="9"/>
      <c r="JCA157" s="9"/>
      <c r="JCB157" s="9"/>
      <c r="JCC157" s="9"/>
      <c r="JCD157" s="9"/>
      <c r="JCE157" s="9"/>
      <c r="JCF157" s="9"/>
      <c r="JCG157" s="9"/>
      <c r="JCH157" s="9"/>
      <c r="JCI157" s="9"/>
      <c r="JCJ157" s="9"/>
      <c r="JCK157" s="9"/>
      <c r="JCL157" s="9"/>
      <c r="JCM157" s="9"/>
      <c r="JCN157" s="9"/>
      <c r="JCO157" s="9"/>
      <c r="JCP157" s="9"/>
      <c r="JCQ157" s="9"/>
      <c r="JCR157" s="9"/>
      <c r="JCS157" s="9"/>
      <c r="JCT157" s="9"/>
      <c r="JCU157" s="9"/>
      <c r="JCV157" s="9"/>
      <c r="JCW157" s="9"/>
      <c r="JCX157" s="9"/>
      <c r="JCY157" s="9"/>
      <c r="JCZ157" s="9"/>
      <c r="JDA157" s="9"/>
      <c r="JDB157" s="9"/>
      <c r="JDC157" s="9"/>
      <c r="JDD157" s="9"/>
      <c r="JDE157" s="9"/>
      <c r="JDF157" s="9"/>
      <c r="JDG157" s="9"/>
      <c r="JDH157" s="9"/>
      <c r="JDI157" s="9"/>
      <c r="JDJ157" s="9"/>
      <c r="JDK157" s="9"/>
      <c r="JDL157" s="9"/>
      <c r="JDM157" s="9"/>
      <c r="JDN157" s="9"/>
      <c r="JDO157" s="9"/>
      <c r="JDP157" s="9"/>
      <c r="JDQ157" s="9"/>
      <c r="JDR157" s="9"/>
      <c r="JDS157" s="9"/>
      <c r="JDT157" s="9"/>
      <c r="JDU157" s="9"/>
      <c r="JDV157" s="9"/>
      <c r="JDW157" s="9"/>
      <c r="JDX157" s="9"/>
      <c r="JDY157" s="9"/>
      <c r="JDZ157" s="9"/>
      <c r="JEA157" s="9"/>
      <c r="JEB157" s="9"/>
      <c r="JEC157" s="9"/>
      <c r="JED157" s="9"/>
      <c r="JEE157" s="9"/>
      <c r="JEF157" s="9"/>
      <c r="JEG157" s="9"/>
      <c r="JEH157" s="9"/>
      <c r="JEI157" s="9"/>
      <c r="JEJ157" s="9"/>
      <c r="JEK157" s="9"/>
      <c r="JEL157" s="9"/>
      <c r="JEM157" s="9"/>
      <c r="JEN157" s="9"/>
      <c r="JEO157" s="9"/>
      <c r="JEP157" s="9"/>
      <c r="JEQ157" s="9"/>
      <c r="JER157" s="9"/>
      <c r="JES157" s="9"/>
      <c r="JET157" s="9"/>
      <c r="JEU157" s="9"/>
      <c r="JEV157" s="9"/>
      <c r="JEW157" s="9"/>
      <c r="JEX157" s="9"/>
      <c r="JEY157" s="9"/>
      <c r="JEZ157" s="9"/>
      <c r="JFA157" s="9"/>
      <c r="JFB157" s="9"/>
      <c r="JFC157" s="9"/>
      <c r="JFD157" s="9"/>
      <c r="JFE157" s="9"/>
      <c r="JFF157" s="9"/>
      <c r="JFG157" s="9"/>
      <c r="JFH157" s="9"/>
      <c r="JFI157" s="9"/>
      <c r="JFJ157" s="9"/>
      <c r="JFK157" s="9"/>
      <c r="JFL157" s="9"/>
      <c r="JFM157" s="9"/>
      <c r="JFN157" s="9"/>
      <c r="JFO157" s="9"/>
      <c r="JFP157" s="9"/>
      <c r="JFQ157" s="9"/>
      <c r="JFR157" s="9"/>
      <c r="JFS157" s="9"/>
      <c r="JFT157" s="9"/>
      <c r="JFU157" s="9"/>
      <c r="JFV157" s="9"/>
      <c r="JFW157" s="9"/>
      <c r="JFX157" s="9"/>
      <c r="JFY157" s="9"/>
      <c r="JFZ157" s="9"/>
      <c r="JGA157" s="9"/>
      <c r="JGB157" s="9"/>
      <c r="JGC157" s="9"/>
      <c r="JGD157" s="9"/>
      <c r="JGE157" s="9"/>
      <c r="JGF157" s="9"/>
      <c r="JGG157" s="9"/>
      <c r="JGH157" s="9"/>
      <c r="JGI157" s="9"/>
      <c r="JGJ157" s="9"/>
      <c r="JGK157" s="9"/>
      <c r="JGL157" s="9"/>
      <c r="JGM157" s="9"/>
      <c r="JGN157" s="9"/>
      <c r="JGO157" s="9"/>
      <c r="JGP157" s="9"/>
      <c r="JGQ157" s="9"/>
      <c r="JGR157" s="9"/>
      <c r="JGS157" s="9"/>
      <c r="JGT157" s="9"/>
      <c r="JGU157" s="9"/>
      <c r="JGV157" s="9"/>
      <c r="JGW157" s="9"/>
      <c r="JGX157" s="9"/>
      <c r="JGY157" s="9"/>
      <c r="JGZ157" s="9"/>
      <c r="JHA157" s="9"/>
      <c r="JHB157" s="9"/>
      <c r="JHC157" s="9"/>
      <c r="JHD157" s="9"/>
      <c r="JHE157" s="9"/>
      <c r="JHF157" s="9"/>
      <c r="JHG157" s="9"/>
      <c r="JHH157" s="9"/>
      <c r="JHI157" s="9"/>
      <c r="JHJ157" s="9"/>
      <c r="JHK157" s="9"/>
      <c r="JHL157" s="9"/>
      <c r="JHM157" s="9"/>
      <c r="JHN157" s="9"/>
      <c r="JHO157" s="9"/>
      <c r="JHP157" s="9"/>
      <c r="JHQ157" s="9"/>
      <c r="JHR157" s="9"/>
      <c r="JHS157" s="9"/>
      <c r="JHT157" s="9"/>
      <c r="JHU157" s="9"/>
      <c r="JHV157" s="9"/>
      <c r="JHW157" s="9"/>
      <c r="JHX157" s="9"/>
      <c r="JHY157" s="9"/>
      <c r="JHZ157" s="9"/>
      <c r="JIA157" s="9"/>
      <c r="JIB157" s="9"/>
      <c r="JIC157" s="9"/>
      <c r="JID157" s="9"/>
      <c r="JIE157" s="9"/>
      <c r="JIF157" s="9"/>
      <c r="JIG157" s="9"/>
      <c r="JIH157" s="9"/>
      <c r="JII157" s="9"/>
      <c r="JIJ157" s="9"/>
      <c r="JIK157" s="9"/>
      <c r="JIL157" s="9"/>
      <c r="JIM157" s="9"/>
      <c r="JIN157" s="9"/>
      <c r="JIO157" s="9"/>
      <c r="JIP157" s="9"/>
      <c r="JIQ157" s="9"/>
      <c r="JIR157" s="9"/>
      <c r="JIS157" s="9"/>
      <c r="JIT157" s="9"/>
      <c r="JIU157" s="9"/>
      <c r="JIV157" s="9"/>
      <c r="JIW157" s="9"/>
      <c r="JIX157" s="9"/>
      <c r="JIY157" s="9"/>
      <c r="JIZ157" s="9"/>
      <c r="JJA157" s="9"/>
      <c r="JJB157" s="9"/>
      <c r="JJC157" s="9"/>
      <c r="JJD157" s="9"/>
      <c r="JJE157" s="9"/>
      <c r="JJF157" s="9"/>
      <c r="JJG157" s="9"/>
      <c r="JJH157" s="9"/>
      <c r="JJI157" s="9"/>
      <c r="JJJ157" s="9"/>
      <c r="JJK157" s="9"/>
      <c r="JJL157" s="9"/>
      <c r="JJM157" s="9"/>
      <c r="JJN157" s="9"/>
      <c r="JJO157" s="9"/>
      <c r="JJP157" s="9"/>
      <c r="JJQ157" s="9"/>
      <c r="JJR157" s="9"/>
      <c r="JJS157" s="9"/>
      <c r="JJT157" s="9"/>
      <c r="JJU157" s="9"/>
      <c r="JJV157" s="9"/>
      <c r="JJW157" s="9"/>
      <c r="JJX157" s="9"/>
      <c r="JJY157" s="9"/>
      <c r="JJZ157" s="9"/>
      <c r="JKA157" s="9"/>
      <c r="JKB157" s="9"/>
      <c r="JKC157" s="9"/>
      <c r="JKD157" s="9"/>
      <c r="JKE157" s="9"/>
      <c r="JKF157" s="9"/>
      <c r="JKG157" s="9"/>
      <c r="JKH157" s="9"/>
      <c r="JKI157" s="9"/>
      <c r="JKJ157" s="9"/>
      <c r="JKK157" s="9"/>
      <c r="JKL157" s="9"/>
      <c r="JKM157" s="9"/>
      <c r="JKN157" s="9"/>
      <c r="JKO157" s="9"/>
      <c r="JKP157" s="9"/>
      <c r="JKQ157" s="9"/>
      <c r="JKR157" s="9"/>
      <c r="JKS157" s="9"/>
      <c r="JKT157" s="9"/>
      <c r="JKU157" s="9"/>
      <c r="JKV157" s="9"/>
      <c r="JKW157" s="9"/>
      <c r="JKX157" s="9"/>
      <c r="JKY157" s="9"/>
      <c r="JKZ157" s="9"/>
      <c r="JLA157" s="9"/>
      <c r="JLB157" s="9"/>
      <c r="JLC157" s="9"/>
      <c r="JLD157" s="9"/>
      <c r="JLE157" s="9"/>
      <c r="JLF157" s="9"/>
      <c r="JLG157" s="9"/>
      <c r="JLH157" s="9"/>
      <c r="JLI157" s="9"/>
      <c r="JLJ157" s="9"/>
      <c r="JLK157" s="9"/>
      <c r="JLL157" s="9"/>
      <c r="JLM157" s="9"/>
      <c r="JLN157" s="9"/>
      <c r="JLO157" s="9"/>
      <c r="JLP157" s="9"/>
      <c r="JLQ157" s="9"/>
      <c r="JLR157" s="9"/>
      <c r="JLS157" s="9"/>
      <c r="JLT157" s="9"/>
      <c r="JLU157" s="9"/>
      <c r="JLV157" s="9"/>
      <c r="JLW157" s="9"/>
      <c r="JLX157" s="9"/>
      <c r="JLY157" s="9"/>
      <c r="JLZ157" s="9"/>
      <c r="JMA157" s="9"/>
      <c r="JMB157" s="9"/>
      <c r="JMC157" s="9"/>
      <c r="JMD157" s="9"/>
      <c r="JME157" s="9"/>
      <c r="JMF157" s="9"/>
      <c r="JMG157" s="9"/>
      <c r="JMH157" s="9"/>
      <c r="JMI157" s="9"/>
      <c r="JMJ157" s="9"/>
      <c r="JMK157" s="9"/>
      <c r="JML157" s="9"/>
      <c r="JMM157" s="9"/>
      <c r="JMN157" s="9"/>
      <c r="JMO157" s="9"/>
      <c r="JMP157" s="9"/>
      <c r="JMQ157" s="9"/>
      <c r="JMR157" s="9"/>
      <c r="JMS157" s="9"/>
      <c r="JMT157" s="9"/>
      <c r="JMU157" s="9"/>
      <c r="JMV157" s="9"/>
      <c r="JMW157" s="9"/>
      <c r="JMX157" s="9"/>
      <c r="JMY157" s="9"/>
      <c r="JMZ157" s="9"/>
      <c r="JNA157" s="9"/>
      <c r="JNB157" s="9"/>
      <c r="JNC157" s="9"/>
      <c r="JND157" s="9"/>
      <c r="JNE157" s="9"/>
      <c r="JNF157" s="9"/>
      <c r="JNG157" s="9"/>
      <c r="JNH157" s="9"/>
      <c r="JNI157" s="9"/>
      <c r="JNJ157" s="9"/>
      <c r="JNK157" s="9"/>
      <c r="JNL157" s="9"/>
      <c r="JNM157" s="9"/>
      <c r="JNN157" s="9"/>
      <c r="JNO157" s="9"/>
      <c r="JNP157" s="9"/>
      <c r="JNQ157" s="9"/>
      <c r="JNR157" s="9"/>
      <c r="JNS157" s="9"/>
      <c r="JNT157" s="9"/>
      <c r="JNU157" s="9"/>
      <c r="JNV157" s="9"/>
      <c r="JNW157" s="9"/>
      <c r="JNX157" s="9"/>
      <c r="JNY157" s="9"/>
      <c r="JNZ157" s="9"/>
      <c r="JOA157" s="9"/>
      <c r="JOB157" s="9"/>
      <c r="JOC157" s="9"/>
      <c r="JOD157" s="9"/>
      <c r="JOE157" s="9"/>
      <c r="JOF157" s="9"/>
      <c r="JOG157" s="9"/>
      <c r="JOH157" s="9"/>
      <c r="JOI157" s="9"/>
      <c r="JOJ157" s="9"/>
      <c r="JOK157" s="9"/>
      <c r="JOL157" s="9"/>
      <c r="JOM157" s="9"/>
      <c r="JON157" s="9"/>
      <c r="JOO157" s="9"/>
      <c r="JOP157" s="9"/>
      <c r="JOQ157" s="9"/>
      <c r="JOR157" s="9"/>
      <c r="JOS157" s="9"/>
      <c r="JOT157" s="9"/>
      <c r="JOU157" s="9"/>
      <c r="JOV157" s="9"/>
      <c r="JOW157" s="9"/>
      <c r="JOX157" s="9"/>
      <c r="JOY157" s="9"/>
      <c r="JOZ157" s="9"/>
      <c r="JPA157" s="9"/>
      <c r="JPB157" s="9"/>
      <c r="JPC157" s="9"/>
      <c r="JPD157" s="9"/>
      <c r="JPE157" s="9"/>
      <c r="JPF157" s="9"/>
      <c r="JPG157" s="9"/>
      <c r="JPH157" s="9"/>
      <c r="JPI157" s="9"/>
      <c r="JPJ157" s="9"/>
      <c r="JPK157" s="9"/>
      <c r="JPL157" s="9"/>
      <c r="JPM157" s="9"/>
      <c r="JPN157" s="9"/>
      <c r="JPO157" s="9"/>
      <c r="JPP157" s="9"/>
      <c r="JPQ157" s="9"/>
      <c r="JPR157" s="9"/>
      <c r="JPS157" s="9"/>
      <c r="JPT157" s="9"/>
      <c r="JPU157" s="9"/>
      <c r="JPV157" s="9"/>
      <c r="JPW157" s="9"/>
      <c r="JPX157" s="9"/>
      <c r="JPY157" s="9"/>
      <c r="JPZ157" s="9"/>
      <c r="JQA157" s="9"/>
      <c r="JQB157" s="9"/>
      <c r="JQC157" s="9"/>
      <c r="JQD157" s="9"/>
      <c r="JQE157" s="9"/>
      <c r="JQF157" s="9"/>
      <c r="JQG157" s="9"/>
      <c r="JQH157" s="9"/>
      <c r="JQI157" s="9"/>
      <c r="JQJ157" s="9"/>
      <c r="JQK157" s="9"/>
      <c r="JQL157" s="9"/>
      <c r="JQM157" s="9"/>
      <c r="JQN157" s="9"/>
      <c r="JQO157" s="9"/>
      <c r="JQP157" s="9"/>
      <c r="JQQ157" s="9"/>
      <c r="JQR157" s="9"/>
      <c r="JQS157" s="9"/>
      <c r="JQT157" s="9"/>
      <c r="JQU157" s="9"/>
      <c r="JQV157" s="9"/>
      <c r="JQW157" s="9"/>
      <c r="JQX157" s="9"/>
      <c r="JQY157" s="9"/>
      <c r="JQZ157" s="9"/>
      <c r="JRA157" s="9"/>
      <c r="JRB157" s="9"/>
      <c r="JRC157" s="9"/>
      <c r="JRD157" s="9"/>
      <c r="JRE157" s="9"/>
      <c r="JRF157" s="9"/>
      <c r="JRG157" s="9"/>
      <c r="JRH157" s="9"/>
      <c r="JRI157" s="9"/>
      <c r="JRJ157" s="9"/>
      <c r="JRK157" s="9"/>
      <c r="JRL157" s="9"/>
      <c r="JRM157" s="9"/>
      <c r="JRN157" s="9"/>
      <c r="JRO157" s="9"/>
      <c r="JRP157" s="9"/>
      <c r="JRQ157" s="9"/>
      <c r="JRR157" s="9"/>
      <c r="JRS157" s="9"/>
      <c r="JRT157" s="9"/>
      <c r="JRU157" s="9"/>
      <c r="JRV157" s="9"/>
      <c r="JRW157" s="9"/>
      <c r="JRX157" s="9"/>
      <c r="JRY157" s="9"/>
      <c r="JRZ157" s="9"/>
      <c r="JSA157" s="9"/>
      <c r="JSB157" s="9"/>
      <c r="JSC157" s="9"/>
      <c r="JSD157" s="9"/>
      <c r="JSE157" s="9"/>
      <c r="JSF157" s="9"/>
      <c r="JSG157" s="9"/>
      <c r="JSH157" s="9"/>
      <c r="JSI157" s="9"/>
      <c r="JSJ157" s="9"/>
      <c r="JSK157" s="9"/>
      <c r="JSL157" s="9"/>
      <c r="JSM157" s="9"/>
      <c r="JSN157" s="9"/>
      <c r="JSO157" s="9"/>
      <c r="JSP157" s="9"/>
      <c r="JSQ157" s="9"/>
      <c r="JSR157" s="9"/>
      <c r="JSS157" s="9"/>
      <c r="JST157" s="9"/>
      <c r="JSU157" s="9"/>
      <c r="JSV157" s="9"/>
      <c r="JSW157" s="9"/>
      <c r="JSX157" s="9"/>
      <c r="JSY157" s="9"/>
      <c r="JSZ157" s="9"/>
      <c r="JTA157" s="9"/>
      <c r="JTB157" s="9"/>
      <c r="JTC157" s="9"/>
      <c r="JTD157" s="9"/>
      <c r="JTE157" s="9"/>
      <c r="JTF157" s="9"/>
      <c r="JTG157" s="9"/>
      <c r="JTH157" s="9"/>
      <c r="JTI157" s="9"/>
      <c r="JTJ157" s="9"/>
      <c r="JTK157" s="9"/>
      <c r="JTL157" s="9"/>
      <c r="JTM157" s="9"/>
      <c r="JTN157" s="9"/>
      <c r="JTO157" s="9"/>
      <c r="JTP157" s="9"/>
      <c r="JTQ157" s="9"/>
      <c r="JTR157" s="9"/>
      <c r="JTS157" s="9"/>
      <c r="JTT157" s="9"/>
      <c r="JTU157" s="9"/>
      <c r="JTV157" s="9"/>
      <c r="JTW157" s="9"/>
      <c r="JTX157" s="9"/>
      <c r="JTY157" s="9"/>
      <c r="JTZ157" s="9"/>
      <c r="JUA157" s="9"/>
      <c r="JUB157" s="9"/>
      <c r="JUC157" s="9"/>
      <c r="JUD157" s="9"/>
      <c r="JUE157" s="9"/>
      <c r="JUF157" s="9"/>
      <c r="JUG157" s="9"/>
      <c r="JUH157" s="9"/>
      <c r="JUI157" s="9"/>
      <c r="JUJ157" s="9"/>
      <c r="JUK157" s="9"/>
      <c r="JUL157" s="9"/>
      <c r="JUM157" s="9"/>
      <c r="JUN157" s="9"/>
      <c r="JUO157" s="9"/>
      <c r="JUP157" s="9"/>
      <c r="JUQ157" s="9"/>
      <c r="JUR157" s="9"/>
      <c r="JUS157" s="9"/>
      <c r="JUT157" s="9"/>
      <c r="JUU157" s="9"/>
      <c r="JUV157" s="9"/>
      <c r="JUW157" s="9"/>
      <c r="JUX157" s="9"/>
      <c r="JUY157" s="9"/>
      <c r="JUZ157" s="9"/>
      <c r="JVA157" s="9"/>
      <c r="JVB157" s="9"/>
      <c r="JVC157" s="9"/>
      <c r="JVD157" s="9"/>
      <c r="JVE157" s="9"/>
      <c r="JVF157" s="9"/>
      <c r="JVG157" s="9"/>
      <c r="JVH157" s="9"/>
      <c r="JVI157" s="9"/>
      <c r="JVJ157" s="9"/>
      <c r="JVK157" s="9"/>
      <c r="JVL157" s="9"/>
      <c r="JVM157" s="9"/>
      <c r="JVN157" s="9"/>
      <c r="JVO157" s="9"/>
      <c r="JVP157" s="9"/>
      <c r="JVQ157" s="9"/>
      <c r="JVR157" s="9"/>
      <c r="JVS157" s="9"/>
      <c r="JVT157" s="9"/>
      <c r="JVU157" s="9"/>
      <c r="JVV157" s="9"/>
      <c r="JVW157" s="9"/>
      <c r="JVX157" s="9"/>
      <c r="JVY157" s="9"/>
      <c r="JVZ157" s="9"/>
      <c r="JWA157" s="9"/>
      <c r="JWB157" s="9"/>
      <c r="JWC157" s="9"/>
      <c r="JWD157" s="9"/>
      <c r="JWE157" s="9"/>
      <c r="JWF157" s="9"/>
      <c r="JWG157" s="9"/>
      <c r="JWH157" s="9"/>
      <c r="JWI157" s="9"/>
      <c r="JWJ157" s="9"/>
      <c r="JWK157" s="9"/>
      <c r="JWL157" s="9"/>
      <c r="JWM157" s="9"/>
      <c r="JWN157" s="9"/>
      <c r="JWO157" s="9"/>
      <c r="JWP157" s="9"/>
      <c r="JWQ157" s="9"/>
      <c r="JWR157" s="9"/>
      <c r="JWS157" s="9"/>
      <c r="JWT157" s="9"/>
      <c r="JWU157" s="9"/>
      <c r="JWV157" s="9"/>
      <c r="JWW157" s="9"/>
      <c r="JWX157" s="9"/>
      <c r="JWY157" s="9"/>
      <c r="JWZ157" s="9"/>
      <c r="JXA157" s="9"/>
      <c r="JXB157" s="9"/>
      <c r="JXC157" s="9"/>
      <c r="JXD157" s="9"/>
      <c r="JXE157" s="9"/>
      <c r="JXF157" s="9"/>
      <c r="JXG157" s="9"/>
      <c r="JXH157" s="9"/>
      <c r="JXI157" s="9"/>
      <c r="JXJ157" s="9"/>
      <c r="JXK157" s="9"/>
      <c r="JXL157" s="9"/>
      <c r="JXM157" s="9"/>
      <c r="JXN157" s="9"/>
      <c r="JXO157" s="9"/>
      <c r="JXP157" s="9"/>
      <c r="JXQ157" s="9"/>
      <c r="JXR157" s="9"/>
      <c r="JXS157" s="9"/>
      <c r="JXT157" s="9"/>
      <c r="JXU157" s="9"/>
      <c r="JXV157" s="9"/>
      <c r="JXW157" s="9"/>
      <c r="JXX157" s="9"/>
      <c r="JXY157" s="9"/>
      <c r="JXZ157" s="9"/>
      <c r="JYA157" s="9"/>
      <c r="JYB157" s="9"/>
      <c r="JYC157" s="9"/>
      <c r="JYD157" s="9"/>
      <c r="JYE157" s="9"/>
      <c r="JYF157" s="9"/>
      <c r="JYG157" s="9"/>
      <c r="JYH157" s="9"/>
      <c r="JYI157" s="9"/>
      <c r="JYJ157" s="9"/>
      <c r="JYK157" s="9"/>
      <c r="JYL157" s="9"/>
      <c r="JYM157" s="9"/>
      <c r="JYN157" s="9"/>
      <c r="JYO157" s="9"/>
      <c r="JYP157" s="9"/>
      <c r="JYQ157" s="9"/>
      <c r="JYR157" s="9"/>
      <c r="JYS157" s="9"/>
      <c r="JYT157" s="9"/>
      <c r="JYU157" s="9"/>
      <c r="JYV157" s="9"/>
      <c r="JYW157" s="9"/>
      <c r="JYX157" s="9"/>
      <c r="JYY157" s="9"/>
      <c r="JYZ157" s="9"/>
      <c r="JZA157" s="9"/>
      <c r="JZB157" s="9"/>
      <c r="JZC157" s="9"/>
      <c r="JZD157" s="9"/>
      <c r="JZE157" s="9"/>
      <c r="JZF157" s="9"/>
      <c r="JZG157" s="9"/>
      <c r="JZH157" s="9"/>
      <c r="JZI157" s="9"/>
      <c r="JZJ157" s="9"/>
      <c r="JZK157" s="9"/>
      <c r="JZL157" s="9"/>
      <c r="JZM157" s="9"/>
      <c r="JZN157" s="9"/>
      <c r="JZO157" s="9"/>
      <c r="JZP157" s="9"/>
      <c r="JZQ157" s="9"/>
      <c r="JZR157" s="9"/>
      <c r="JZS157" s="9"/>
      <c r="JZT157" s="9"/>
      <c r="JZU157" s="9"/>
      <c r="JZV157" s="9"/>
      <c r="JZW157" s="9"/>
      <c r="JZX157" s="9"/>
      <c r="JZY157" s="9"/>
      <c r="JZZ157" s="9"/>
      <c r="KAA157" s="9"/>
      <c r="KAB157" s="9"/>
      <c r="KAC157" s="9"/>
      <c r="KAD157" s="9"/>
      <c r="KAE157" s="9"/>
      <c r="KAF157" s="9"/>
      <c r="KAG157" s="9"/>
      <c r="KAH157" s="9"/>
      <c r="KAI157" s="9"/>
      <c r="KAJ157" s="9"/>
      <c r="KAK157" s="9"/>
      <c r="KAL157" s="9"/>
      <c r="KAM157" s="9"/>
      <c r="KAN157" s="9"/>
      <c r="KAO157" s="9"/>
      <c r="KAP157" s="9"/>
      <c r="KAQ157" s="9"/>
      <c r="KAR157" s="9"/>
      <c r="KAS157" s="9"/>
      <c r="KAT157" s="9"/>
      <c r="KAU157" s="9"/>
      <c r="KAV157" s="9"/>
      <c r="KAW157" s="9"/>
      <c r="KAX157" s="9"/>
      <c r="KAY157" s="9"/>
      <c r="KAZ157" s="9"/>
      <c r="KBA157" s="9"/>
      <c r="KBB157" s="9"/>
      <c r="KBC157" s="9"/>
      <c r="KBD157" s="9"/>
      <c r="KBE157" s="9"/>
      <c r="KBF157" s="9"/>
      <c r="KBG157" s="9"/>
      <c r="KBH157" s="9"/>
      <c r="KBI157" s="9"/>
      <c r="KBJ157" s="9"/>
      <c r="KBK157" s="9"/>
      <c r="KBL157" s="9"/>
      <c r="KBM157" s="9"/>
      <c r="KBN157" s="9"/>
      <c r="KBO157" s="9"/>
      <c r="KBP157" s="9"/>
      <c r="KBQ157" s="9"/>
      <c r="KBR157" s="9"/>
      <c r="KBS157" s="9"/>
      <c r="KBT157" s="9"/>
      <c r="KBU157" s="9"/>
      <c r="KBV157" s="9"/>
      <c r="KBW157" s="9"/>
      <c r="KBX157" s="9"/>
      <c r="KBY157" s="9"/>
      <c r="KBZ157" s="9"/>
      <c r="KCA157" s="9"/>
      <c r="KCB157" s="9"/>
      <c r="KCC157" s="9"/>
      <c r="KCD157" s="9"/>
      <c r="KCE157" s="9"/>
      <c r="KCF157" s="9"/>
      <c r="KCG157" s="9"/>
      <c r="KCH157" s="9"/>
      <c r="KCI157" s="9"/>
      <c r="KCJ157" s="9"/>
      <c r="KCK157" s="9"/>
      <c r="KCL157" s="9"/>
      <c r="KCM157" s="9"/>
      <c r="KCN157" s="9"/>
      <c r="KCO157" s="9"/>
      <c r="KCP157" s="9"/>
      <c r="KCQ157" s="9"/>
      <c r="KCR157" s="9"/>
      <c r="KCS157" s="9"/>
      <c r="KCT157" s="9"/>
      <c r="KCU157" s="9"/>
      <c r="KCV157" s="9"/>
      <c r="KCW157" s="9"/>
      <c r="KCX157" s="9"/>
      <c r="KCY157" s="9"/>
      <c r="KCZ157" s="9"/>
      <c r="KDA157" s="9"/>
      <c r="KDB157" s="9"/>
      <c r="KDC157" s="9"/>
      <c r="KDD157" s="9"/>
      <c r="KDE157" s="9"/>
      <c r="KDF157" s="9"/>
      <c r="KDG157" s="9"/>
      <c r="KDH157" s="9"/>
      <c r="KDI157" s="9"/>
      <c r="KDJ157" s="9"/>
      <c r="KDK157" s="9"/>
      <c r="KDL157" s="9"/>
      <c r="KDM157" s="9"/>
      <c r="KDN157" s="9"/>
      <c r="KDO157" s="9"/>
      <c r="KDP157" s="9"/>
      <c r="KDQ157" s="9"/>
      <c r="KDR157" s="9"/>
      <c r="KDS157" s="9"/>
      <c r="KDT157" s="9"/>
      <c r="KDU157" s="9"/>
      <c r="KDV157" s="9"/>
      <c r="KDW157" s="9"/>
      <c r="KDX157" s="9"/>
      <c r="KDY157" s="9"/>
      <c r="KDZ157" s="9"/>
      <c r="KEA157" s="9"/>
      <c r="KEB157" s="9"/>
      <c r="KEC157" s="9"/>
      <c r="KED157" s="9"/>
      <c r="KEE157" s="9"/>
      <c r="KEF157" s="9"/>
      <c r="KEG157" s="9"/>
      <c r="KEH157" s="9"/>
      <c r="KEI157" s="9"/>
      <c r="KEJ157" s="9"/>
      <c r="KEK157" s="9"/>
      <c r="KEL157" s="9"/>
      <c r="KEM157" s="9"/>
      <c r="KEN157" s="9"/>
      <c r="KEO157" s="9"/>
      <c r="KEP157" s="9"/>
      <c r="KEQ157" s="9"/>
      <c r="KER157" s="9"/>
      <c r="KES157" s="9"/>
      <c r="KET157" s="9"/>
      <c r="KEU157" s="9"/>
      <c r="KEV157" s="9"/>
      <c r="KEW157" s="9"/>
      <c r="KEX157" s="9"/>
      <c r="KEY157" s="9"/>
      <c r="KEZ157" s="9"/>
      <c r="KFA157" s="9"/>
      <c r="KFB157" s="9"/>
      <c r="KFC157" s="9"/>
      <c r="KFD157" s="9"/>
      <c r="KFE157" s="9"/>
      <c r="KFF157" s="9"/>
      <c r="KFG157" s="9"/>
      <c r="KFH157" s="9"/>
      <c r="KFI157" s="9"/>
      <c r="KFJ157" s="9"/>
      <c r="KFK157" s="9"/>
      <c r="KFL157" s="9"/>
      <c r="KFM157" s="9"/>
      <c r="KFN157" s="9"/>
      <c r="KFO157" s="9"/>
      <c r="KFP157" s="9"/>
      <c r="KFQ157" s="9"/>
      <c r="KFR157" s="9"/>
      <c r="KFS157" s="9"/>
      <c r="KFT157" s="9"/>
      <c r="KFU157" s="9"/>
      <c r="KFV157" s="9"/>
      <c r="KFW157" s="9"/>
      <c r="KFX157" s="9"/>
      <c r="KFY157" s="9"/>
      <c r="KFZ157" s="9"/>
      <c r="KGA157" s="9"/>
      <c r="KGB157" s="9"/>
      <c r="KGC157" s="9"/>
      <c r="KGD157" s="9"/>
      <c r="KGE157" s="9"/>
      <c r="KGF157" s="9"/>
      <c r="KGG157" s="9"/>
      <c r="KGH157" s="9"/>
      <c r="KGI157" s="9"/>
      <c r="KGJ157" s="9"/>
      <c r="KGK157" s="9"/>
      <c r="KGL157" s="9"/>
      <c r="KGM157" s="9"/>
      <c r="KGN157" s="9"/>
      <c r="KGO157" s="9"/>
      <c r="KGP157" s="9"/>
      <c r="KGQ157" s="9"/>
      <c r="KGR157" s="9"/>
      <c r="KGS157" s="9"/>
      <c r="KGT157" s="9"/>
      <c r="KGU157" s="9"/>
      <c r="KGV157" s="9"/>
      <c r="KGW157" s="9"/>
      <c r="KGX157" s="9"/>
      <c r="KGY157" s="9"/>
      <c r="KGZ157" s="9"/>
      <c r="KHA157" s="9"/>
      <c r="KHB157" s="9"/>
      <c r="KHC157" s="9"/>
      <c r="KHD157" s="9"/>
      <c r="KHE157" s="9"/>
      <c r="KHF157" s="9"/>
      <c r="KHG157" s="9"/>
      <c r="KHH157" s="9"/>
      <c r="KHI157" s="9"/>
      <c r="KHJ157" s="9"/>
      <c r="KHK157" s="9"/>
      <c r="KHL157" s="9"/>
      <c r="KHM157" s="9"/>
      <c r="KHN157" s="9"/>
      <c r="KHO157" s="9"/>
      <c r="KHP157" s="9"/>
      <c r="KHQ157" s="9"/>
      <c r="KHR157" s="9"/>
      <c r="KHS157" s="9"/>
      <c r="KHT157" s="9"/>
      <c r="KHU157" s="9"/>
      <c r="KHV157" s="9"/>
      <c r="KHW157" s="9"/>
      <c r="KHX157" s="9"/>
      <c r="KHY157" s="9"/>
      <c r="KHZ157" s="9"/>
      <c r="KIA157" s="9"/>
      <c r="KIB157" s="9"/>
      <c r="KIC157" s="9"/>
      <c r="KID157" s="9"/>
      <c r="KIE157" s="9"/>
      <c r="KIF157" s="9"/>
      <c r="KIG157" s="9"/>
      <c r="KIH157" s="9"/>
      <c r="KII157" s="9"/>
      <c r="KIJ157" s="9"/>
      <c r="KIK157" s="9"/>
      <c r="KIL157" s="9"/>
      <c r="KIM157" s="9"/>
      <c r="KIN157" s="9"/>
      <c r="KIO157" s="9"/>
      <c r="KIP157" s="9"/>
      <c r="KIQ157" s="9"/>
      <c r="KIR157" s="9"/>
      <c r="KIS157" s="9"/>
      <c r="KIT157" s="9"/>
      <c r="KIU157" s="9"/>
      <c r="KIV157" s="9"/>
      <c r="KIW157" s="9"/>
      <c r="KIX157" s="9"/>
      <c r="KIY157" s="9"/>
      <c r="KIZ157" s="9"/>
      <c r="KJA157" s="9"/>
      <c r="KJB157" s="9"/>
      <c r="KJC157" s="9"/>
      <c r="KJD157" s="9"/>
      <c r="KJE157" s="9"/>
      <c r="KJF157" s="9"/>
      <c r="KJG157" s="9"/>
      <c r="KJH157" s="9"/>
      <c r="KJI157" s="9"/>
      <c r="KJJ157" s="9"/>
      <c r="KJK157" s="9"/>
      <c r="KJL157" s="9"/>
      <c r="KJM157" s="9"/>
      <c r="KJN157" s="9"/>
      <c r="KJO157" s="9"/>
      <c r="KJP157" s="9"/>
      <c r="KJQ157" s="9"/>
      <c r="KJR157" s="9"/>
      <c r="KJS157" s="9"/>
      <c r="KJT157" s="9"/>
      <c r="KJU157" s="9"/>
      <c r="KJV157" s="9"/>
      <c r="KJW157" s="9"/>
      <c r="KJX157" s="9"/>
      <c r="KJY157" s="9"/>
      <c r="KJZ157" s="9"/>
      <c r="KKA157" s="9"/>
      <c r="KKB157" s="9"/>
      <c r="KKC157" s="9"/>
      <c r="KKD157" s="9"/>
      <c r="KKE157" s="9"/>
      <c r="KKF157" s="9"/>
      <c r="KKG157" s="9"/>
      <c r="KKH157" s="9"/>
      <c r="KKI157" s="9"/>
      <c r="KKJ157" s="9"/>
      <c r="KKK157" s="9"/>
      <c r="KKL157" s="9"/>
      <c r="KKM157" s="9"/>
      <c r="KKN157" s="9"/>
      <c r="KKO157" s="9"/>
      <c r="KKP157" s="9"/>
      <c r="KKQ157" s="9"/>
      <c r="KKR157" s="9"/>
      <c r="KKS157" s="9"/>
      <c r="KKT157" s="9"/>
      <c r="KKU157" s="9"/>
      <c r="KKV157" s="9"/>
      <c r="KKW157" s="9"/>
      <c r="KKX157" s="9"/>
      <c r="KKY157" s="9"/>
      <c r="KKZ157" s="9"/>
      <c r="KLA157" s="9"/>
      <c r="KLB157" s="9"/>
      <c r="KLC157" s="9"/>
      <c r="KLD157" s="9"/>
      <c r="KLE157" s="9"/>
      <c r="KLF157" s="9"/>
      <c r="KLG157" s="9"/>
      <c r="KLH157" s="9"/>
      <c r="KLI157" s="9"/>
      <c r="KLJ157" s="9"/>
      <c r="KLK157" s="9"/>
      <c r="KLL157" s="9"/>
      <c r="KLM157" s="9"/>
      <c r="KLN157" s="9"/>
      <c r="KLO157" s="9"/>
      <c r="KLP157" s="9"/>
      <c r="KLQ157" s="9"/>
      <c r="KLR157" s="9"/>
      <c r="KLS157" s="9"/>
      <c r="KLT157" s="9"/>
      <c r="KLU157" s="9"/>
      <c r="KLV157" s="9"/>
      <c r="KLW157" s="9"/>
      <c r="KLX157" s="9"/>
      <c r="KLY157" s="9"/>
      <c r="KLZ157" s="9"/>
      <c r="KMA157" s="9"/>
      <c r="KMB157" s="9"/>
      <c r="KMC157" s="9"/>
      <c r="KMD157" s="9"/>
      <c r="KME157" s="9"/>
      <c r="KMF157" s="9"/>
      <c r="KMG157" s="9"/>
      <c r="KMH157" s="9"/>
      <c r="KMI157" s="9"/>
      <c r="KMJ157" s="9"/>
      <c r="KMK157" s="9"/>
      <c r="KML157" s="9"/>
      <c r="KMM157" s="9"/>
      <c r="KMN157" s="9"/>
      <c r="KMO157" s="9"/>
      <c r="KMP157" s="9"/>
      <c r="KMQ157" s="9"/>
      <c r="KMR157" s="9"/>
      <c r="KMS157" s="9"/>
      <c r="KMT157" s="9"/>
      <c r="KMU157" s="9"/>
      <c r="KMV157" s="9"/>
      <c r="KMW157" s="9"/>
      <c r="KMX157" s="9"/>
      <c r="KMY157" s="9"/>
      <c r="KMZ157" s="9"/>
      <c r="KNA157" s="9"/>
      <c r="KNB157" s="9"/>
      <c r="KNC157" s="9"/>
      <c r="KND157" s="9"/>
      <c r="KNE157" s="9"/>
      <c r="KNF157" s="9"/>
      <c r="KNG157" s="9"/>
      <c r="KNH157" s="9"/>
      <c r="KNI157" s="9"/>
      <c r="KNJ157" s="9"/>
      <c r="KNK157" s="9"/>
      <c r="KNL157" s="9"/>
      <c r="KNM157" s="9"/>
      <c r="KNN157" s="9"/>
      <c r="KNO157" s="9"/>
      <c r="KNP157" s="9"/>
      <c r="KNQ157" s="9"/>
      <c r="KNR157" s="9"/>
      <c r="KNS157" s="9"/>
      <c r="KNT157" s="9"/>
      <c r="KNU157" s="9"/>
      <c r="KNV157" s="9"/>
      <c r="KNW157" s="9"/>
      <c r="KNX157" s="9"/>
      <c r="KNY157" s="9"/>
      <c r="KNZ157" s="9"/>
      <c r="KOA157" s="9"/>
      <c r="KOB157" s="9"/>
      <c r="KOC157" s="9"/>
      <c r="KOD157" s="9"/>
      <c r="KOE157" s="9"/>
      <c r="KOF157" s="9"/>
      <c r="KOG157" s="9"/>
      <c r="KOH157" s="9"/>
      <c r="KOI157" s="9"/>
      <c r="KOJ157" s="9"/>
      <c r="KOK157" s="9"/>
      <c r="KOL157" s="9"/>
      <c r="KOM157" s="9"/>
      <c r="KON157" s="9"/>
      <c r="KOO157" s="9"/>
      <c r="KOP157" s="9"/>
      <c r="KOQ157" s="9"/>
      <c r="KOR157" s="9"/>
      <c r="KOS157" s="9"/>
      <c r="KOT157" s="9"/>
      <c r="KOU157" s="9"/>
      <c r="KOV157" s="9"/>
      <c r="KOW157" s="9"/>
      <c r="KOX157" s="9"/>
      <c r="KOY157" s="9"/>
      <c r="KOZ157" s="9"/>
      <c r="KPA157" s="9"/>
      <c r="KPB157" s="9"/>
      <c r="KPC157" s="9"/>
      <c r="KPD157" s="9"/>
      <c r="KPE157" s="9"/>
      <c r="KPF157" s="9"/>
      <c r="KPG157" s="9"/>
      <c r="KPH157" s="9"/>
      <c r="KPI157" s="9"/>
      <c r="KPJ157" s="9"/>
      <c r="KPK157" s="9"/>
      <c r="KPL157" s="9"/>
      <c r="KPM157" s="9"/>
      <c r="KPN157" s="9"/>
      <c r="KPO157" s="9"/>
      <c r="KPP157" s="9"/>
      <c r="KPQ157" s="9"/>
      <c r="KPR157" s="9"/>
      <c r="KPS157" s="9"/>
      <c r="KPT157" s="9"/>
      <c r="KPU157" s="9"/>
      <c r="KPV157" s="9"/>
      <c r="KPW157" s="9"/>
      <c r="KPX157" s="9"/>
      <c r="KPY157" s="9"/>
      <c r="KPZ157" s="9"/>
      <c r="KQA157" s="9"/>
      <c r="KQB157" s="9"/>
      <c r="KQC157" s="9"/>
      <c r="KQD157" s="9"/>
      <c r="KQE157" s="9"/>
      <c r="KQF157" s="9"/>
      <c r="KQG157" s="9"/>
      <c r="KQH157" s="9"/>
      <c r="KQI157" s="9"/>
      <c r="KQJ157" s="9"/>
      <c r="KQK157" s="9"/>
      <c r="KQL157" s="9"/>
      <c r="KQM157" s="9"/>
      <c r="KQN157" s="9"/>
      <c r="KQO157" s="9"/>
      <c r="KQP157" s="9"/>
      <c r="KQQ157" s="9"/>
      <c r="KQR157" s="9"/>
      <c r="KQS157" s="9"/>
      <c r="KQT157" s="9"/>
      <c r="KQU157" s="9"/>
      <c r="KQV157" s="9"/>
      <c r="KQW157" s="9"/>
      <c r="KQX157" s="9"/>
      <c r="KQY157" s="9"/>
      <c r="KQZ157" s="9"/>
      <c r="KRA157" s="9"/>
      <c r="KRB157" s="9"/>
      <c r="KRC157" s="9"/>
      <c r="KRD157" s="9"/>
      <c r="KRE157" s="9"/>
      <c r="KRF157" s="9"/>
      <c r="KRG157" s="9"/>
      <c r="KRH157" s="9"/>
      <c r="KRI157" s="9"/>
      <c r="KRJ157" s="9"/>
      <c r="KRK157" s="9"/>
      <c r="KRL157" s="9"/>
      <c r="KRM157" s="9"/>
      <c r="KRN157" s="9"/>
      <c r="KRO157" s="9"/>
      <c r="KRP157" s="9"/>
      <c r="KRQ157" s="9"/>
      <c r="KRR157" s="9"/>
      <c r="KRS157" s="9"/>
      <c r="KRT157" s="9"/>
      <c r="KRU157" s="9"/>
      <c r="KRV157" s="9"/>
      <c r="KRW157" s="9"/>
      <c r="KRX157" s="9"/>
      <c r="KRY157" s="9"/>
      <c r="KRZ157" s="9"/>
      <c r="KSA157" s="9"/>
      <c r="KSB157" s="9"/>
      <c r="KSC157" s="9"/>
      <c r="KSD157" s="9"/>
      <c r="KSE157" s="9"/>
      <c r="KSF157" s="9"/>
      <c r="KSG157" s="9"/>
      <c r="KSH157" s="9"/>
      <c r="KSI157" s="9"/>
      <c r="KSJ157" s="9"/>
      <c r="KSK157" s="9"/>
      <c r="KSL157" s="9"/>
      <c r="KSM157" s="9"/>
      <c r="KSN157" s="9"/>
      <c r="KSO157" s="9"/>
      <c r="KSP157" s="9"/>
      <c r="KSQ157" s="9"/>
      <c r="KSR157" s="9"/>
      <c r="KSS157" s="9"/>
      <c r="KST157" s="9"/>
      <c r="KSU157" s="9"/>
      <c r="KSV157" s="9"/>
      <c r="KSW157" s="9"/>
      <c r="KSX157" s="9"/>
      <c r="KSY157" s="9"/>
      <c r="KSZ157" s="9"/>
      <c r="KTA157" s="9"/>
      <c r="KTB157" s="9"/>
      <c r="KTC157" s="9"/>
      <c r="KTD157" s="9"/>
      <c r="KTE157" s="9"/>
      <c r="KTF157" s="9"/>
      <c r="KTG157" s="9"/>
      <c r="KTH157" s="9"/>
      <c r="KTI157" s="9"/>
      <c r="KTJ157" s="9"/>
      <c r="KTK157" s="9"/>
      <c r="KTL157" s="9"/>
      <c r="KTM157" s="9"/>
      <c r="KTN157" s="9"/>
      <c r="KTO157" s="9"/>
      <c r="KTP157" s="9"/>
      <c r="KTQ157" s="9"/>
      <c r="KTR157" s="9"/>
      <c r="KTS157" s="9"/>
      <c r="KTT157" s="9"/>
      <c r="KTU157" s="9"/>
      <c r="KTV157" s="9"/>
      <c r="KTW157" s="9"/>
      <c r="KTX157" s="9"/>
      <c r="KTY157" s="9"/>
      <c r="KTZ157" s="9"/>
      <c r="KUA157" s="9"/>
      <c r="KUB157" s="9"/>
      <c r="KUC157" s="9"/>
      <c r="KUD157" s="9"/>
      <c r="KUE157" s="9"/>
      <c r="KUF157" s="9"/>
      <c r="KUG157" s="9"/>
      <c r="KUH157" s="9"/>
      <c r="KUI157" s="9"/>
      <c r="KUJ157" s="9"/>
      <c r="KUK157" s="9"/>
      <c r="KUL157" s="9"/>
      <c r="KUM157" s="9"/>
      <c r="KUN157" s="9"/>
      <c r="KUO157" s="9"/>
      <c r="KUP157" s="9"/>
      <c r="KUQ157" s="9"/>
      <c r="KUR157" s="9"/>
      <c r="KUS157" s="9"/>
      <c r="KUT157" s="9"/>
      <c r="KUU157" s="9"/>
      <c r="KUV157" s="9"/>
      <c r="KUW157" s="9"/>
      <c r="KUX157" s="9"/>
      <c r="KUY157" s="9"/>
      <c r="KUZ157" s="9"/>
      <c r="KVA157" s="9"/>
      <c r="KVB157" s="9"/>
      <c r="KVC157" s="9"/>
      <c r="KVD157" s="9"/>
      <c r="KVE157" s="9"/>
      <c r="KVF157" s="9"/>
      <c r="KVG157" s="9"/>
      <c r="KVH157" s="9"/>
      <c r="KVI157" s="9"/>
      <c r="KVJ157" s="9"/>
      <c r="KVK157" s="9"/>
      <c r="KVL157" s="9"/>
      <c r="KVM157" s="9"/>
      <c r="KVN157" s="9"/>
      <c r="KVO157" s="9"/>
      <c r="KVP157" s="9"/>
      <c r="KVQ157" s="9"/>
      <c r="KVR157" s="9"/>
      <c r="KVS157" s="9"/>
      <c r="KVT157" s="9"/>
      <c r="KVU157" s="9"/>
      <c r="KVV157" s="9"/>
      <c r="KVW157" s="9"/>
      <c r="KVX157" s="9"/>
      <c r="KVY157" s="9"/>
      <c r="KVZ157" s="9"/>
      <c r="KWA157" s="9"/>
      <c r="KWB157" s="9"/>
      <c r="KWC157" s="9"/>
      <c r="KWD157" s="9"/>
      <c r="KWE157" s="9"/>
      <c r="KWF157" s="9"/>
      <c r="KWG157" s="9"/>
      <c r="KWH157" s="9"/>
      <c r="KWI157" s="9"/>
      <c r="KWJ157" s="9"/>
      <c r="KWK157" s="9"/>
      <c r="KWL157" s="9"/>
      <c r="KWM157" s="9"/>
      <c r="KWN157" s="9"/>
      <c r="KWO157" s="9"/>
      <c r="KWP157" s="9"/>
      <c r="KWQ157" s="9"/>
      <c r="KWR157" s="9"/>
      <c r="KWS157" s="9"/>
      <c r="KWT157" s="9"/>
      <c r="KWU157" s="9"/>
      <c r="KWV157" s="9"/>
      <c r="KWW157" s="9"/>
      <c r="KWX157" s="9"/>
      <c r="KWY157" s="9"/>
      <c r="KWZ157" s="9"/>
      <c r="KXA157" s="9"/>
      <c r="KXB157" s="9"/>
      <c r="KXC157" s="9"/>
      <c r="KXD157" s="9"/>
      <c r="KXE157" s="9"/>
      <c r="KXF157" s="9"/>
      <c r="KXG157" s="9"/>
      <c r="KXH157" s="9"/>
      <c r="KXI157" s="9"/>
      <c r="KXJ157" s="9"/>
      <c r="KXK157" s="9"/>
      <c r="KXL157" s="9"/>
      <c r="KXM157" s="9"/>
      <c r="KXN157" s="9"/>
      <c r="KXO157" s="9"/>
      <c r="KXP157" s="9"/>
      <c r="KXQ157" s="9"/>
      <c r="KXR157" s="9"/>
      <c r="KXS157" s="9"/>
      <c r="KXT157" s="9"/>
      <c r="KXU157" s="9"/>
      <c r="KXV157" s="9"/>
      <c r="KXW157" s="9"/>
      <c r="KXX157" s="9"/>
      <c r="KXY157" s="9"/>
      <c r="KXZ157" s="9"/>
      <c r="KYA157" s="9"/>
      <c r="KYB157" s="9"/>
      <c r="KYC157" s="9"/>
      <c r="KYD157" s="9"/>
      <c r="KYE157" s="9"/>
      <c r="KYF157" s="9"/>
      <c r="KYG157" s="9"/>
      <c r="KYH157" s="9"/>
      <c r="KYI157" s="9"/>
      <c r="KYJ157" s="9"/>
      <c r="KYK157" s="9"/>
      <c r="KYL157" s="9"/>
      <c r="KYM157" s="9"/>
      <c r="KYN157" s="9"/>
      <c r="KYO157" s="9"/>
      <c r="KYP157" s="9"/>
      <c r="KYQ157" s="9"/>
      <c r="KYR157" s="9"/>
      <c r="KYS157" s="9"/>
      <c r="KYT157" s="9"/>
      <c r="KYU157" s="9"/>
      <c r="KYV157" s="9"/>
      <c r="KYW157" s="9"/>
      <c r="KYX157" s="9"/>
      <c r="KYY157" s="9"/>
      <c r="KYZ157" s="9"/>
      <c r="KZA157" s="9"/>
      <c r="KZB157" s="9"/>
      <c r="KZC157" s="9"/>
      <c r="KZD157" s="9"/>
      <c r="KZE157" s="9"/>
      <c r="KZF157" s="9"/>
      <c r="KZG157" s="9"/>
      <c r="KZH157" s="9"/>
      <c r="KZI157" s="9"/>
      <c r="KZJ157" s="9"/>
      <c r="KZK157" s="9"/>
      <c r="KZL157" s="9"/>
      <c r="KZM157" s="9"/>
      <c r="KZN157" s="9"/>
      <c r="KZO157" s="9"/>
      <c r="KZP157" s="9"/>
      <c r="KZQ157" s="9"/>
      <c r="KZR157" s="9"/>
      <c r="KZS157" s="9"/>
      <c r="KZT157" s="9"/>
      <c r="KZU157" s="9"/>
      <c r="KZV157" s="9"/>
      <c r="KZW157" s="9"/>
      <c r="KZX157" s="9"/>
      <c r="KZY157" s="9"/>
      <c r="KZZ157" s="9"/>
      <c r="LAA157" s="9"/>
      <c r="LAB157" s="9"/>
      <c r="LAC157" s="9"/>
      <c r="LAD157" s="9"/>
      <c r="LAE157" s="9"/>
      <c r="LAF157" s="9"/>
      <c r="LAG157" s="9"/>
      <c r="LAH157" s="9"/>
      <c r="LAI157" s="9"/>
      <c r="LAJ157" s="9"/>
      <c r="LAK157" s="9"/>
      <c r="LAL157" s="9"/>
      <c r="LAM157" s="9"/>
      <c r="LAN157" s="9"/>
      <c r="LAO157" s="9"/>
      <c r="LAP157" s="9"/>
      <c r="LAQ157" s="9"/>
      <c r="LAR157" s="9"/>
      <c r="LAS157" s="9"/>
      <c r="LAT157" s="9"/>
      <c r="LAU157" s="9"/>
      <c r="LAV157" s="9"/>
      <c r="LAW157" s="9"/>
      <c r="LAX157" s="9"/>
      <c r="LAY157" s="9"/>
      <c r="LAZ157" s="9"/>
      <c r="LBA157" s="9"/>
      <c r="LBB157" s="9"/>
      <c r="LBC157" s="9"/>
      <c r="LBD157" s="9"/>
      <c r="LBE157" s="9"/>
      <c r="LBF157" s="9"/>
      <c r="LBG157" s="9"/>
      <c r="LBH157" s="9"/>
      <c r="LBI157" s="9"/>
      <c r="LBJ157" s="9"/>
      <c r="LBK157" s="9"/>
      <c r="LBL157" s="9"/>
      <c r="LBM157" s="9"/>
      <c r="LBN157" s="9"/>
      <c r="LBO157" s="9"/>
      <c r="LBP157" s="9"/>
      <c r="LBQ157" s="9"/>
      <c r="LBR157" s="9"/>
      <c r="LBS157" s="9"/>
      <c r="LBT157" s="9"/>
      <c r="LBU157" s="9"/>
      <c r="LBV157" s="9"/>
      <c r="LBW157" s="9"/>
      <c r="LBX157" s="9"/>
      <c r="LBY157" s="9"/>
      <c r="LBZ157" s="9"/>
      <c r="LCA157" s="9"/>
      <c r="LCB157" s="9"/>
      <c r="LCC157" s="9"/>
      <c r="LCD157" s="9"/>
      <c r="LCE157" s="9"/>
      <c r="LCF157" s="9"/>
      <c r="LCG157" s="9"/>
      <c r="LCH157" s="9"/>
      <c r="LCI157" s="9"/>
      <c r="LCJ157" s="9"/>
      <c r="LCK157" s="9"/>
      <c r="LCL157" s="9"/>
      <c r="LCM157" s="9"/>
      <c r="LCN157" s="9"/>
      <c r="LCO157" s="9"/>
      <c r="LCP157" s="9"/>
      <c r="LCQ157" s="9"/>
      <c r="LCR157" s="9"/>
      <c r="LCS157" s="9"/>
      <c r="LCT157" s="9"/>
      <c r="LCU157" s="9"/>
      <c r="LCV157" s="9"/>
      <c r="LCW157" s="9"/>
      <c r="LCX157" s="9"/>
      <c r="LCY157" s="9"/>
      <c r="LCZ157" s="9"/>
      <c r="LDA157" s="9"/>
      <c r="LDB157" s="9"/>
      <c r="LDC157" s="9"/>
      <c r="LDD157" s="9"/>
      <c r="LDE157" s="9"/>
      <c r="LDF157" s="9"/>
      <c r="LDG157" s="9"/>
      <c r="LDH157" s="9"/>
      <c r="LDI157" s="9"/>
      <c r="LDJ157" s="9"/>
      <c r="LDK157" s="9"/>
      <c r="LDL157" s="9"/>
      <c r="LDM157" s="9"/>
      <c r="LDN157" s="9"/>
      <c r="LDO157" s="9"/>
      <c r="LDP157" s="9"/>
      <c r="LDQ157" s="9"/>
      <c r="LDR157" s="9"/>
      <c r="LDS157" s="9"/>
      <c r="LDT157" s="9"/>
      <c r="LDU157" s="9"/>
      <c r="LDV157" s="9"/>
      <c r="LDW157" s="9"/>
      <c r="LDX157" s="9"/>
      <c r="LDY157" s="9"/>
      <c r="LDZ157" s="9"/>
      <c r="LEA157" s="9"/>
      <c r="LEB157" s="9"/>
      <c r="LEC157" s="9"/>
      <c r="LED157" s="9"/>
      <c r="LEE157" s="9"/>
      <c r="LEF157" s="9"/>
      <c r="LEG157" s="9"/>
      <c r="LEH157" s="9"/>
      <c r="LEI157" s="9"/>
      <c r="LEJ157" s="9"/>
      <c r="LEK157" s="9"/>
      <c r="LEL157" s="9"/>
      <c r="LEM157" s="9"/>
      <c r="LEN157" s="9"/>
      <c r="LEO157" s="9"/>
      <c r="LEP157" s="9"/>
      <c r="LEQ157" s="9"/>
      <c r="LER157" s="9"/>
      <c r="LES157" s="9"/>
      <c r="LET157" s="9"/>
      <c r="LEU157" s="9"/>
      <c r="LEV157" s="9"/>
      <c r="LEW157" s="9"/>
      <c r="LEX157" s="9"/>
      <c r="LEY157" s="9"/>
      <c r="LEZ157" s="9"/>
      <c r="LFA157" s="9"/>
      <c r="LFB157" s="9"/>
      <c r="LFC157" s="9"/>
      <c r="LFD157" s="9"/>
      <c r="LFE157" s="9"/>
      <c r="LFF157" s="9"/>
      <c r="LFG157" s="9"/>
      <c r="LFH157" s="9"/>
      <c r="LFI157" s="9"/>
      <c r="LFJ157" s="9"/>
      <c r="LFK157" s="9"/>
      <c r="LFL157" s="9"/>
      <c r="LFM157" s="9"/>
      <c r="LFN157" s="9"/>
      <c r="LFO157" s="9"/>
      <c r="LFP157" s="9"/>
      <c r="LFQ157" s="9"/>
      <c r="LFR157" s="9"/>
      <c r="LFS157" s="9"/>
      <c r="LFT157" s="9"/>
      <c r="LFU157" s="9"/>
      <c r="LFV157" s="9"/>
      <c r="LFW157" s="9"/>
      <c r="LFX157" s="9"/>
      <c r="LFY157" s="9"/>
      <c r="LFZ157" s="9"/>
      <c r="LGA157" s="9"/>
      <c r="LGB157" s="9"/>
      <c r="LGC157" s="9"/>
      <c r="LGD157" s="9"/>
      <c r="LGE157" s="9"/>
      <c r="LGF157" s="9"/>
      <c r="LGG157" s="9"/>
      <c r="LGH157" s="9"/>
      <c r="LGI157" s="9"/>
      <c r="LGJ157" s="9"/>
      <c r="LGK157" s="9"/>
      <c r="LGL157" s="9"/>
      <c r="LGM157" s="9"/>
      <c r="LGN157" s="9"/>
      <c r="LGO157" s="9"/>
      <c r="LGP157" s="9"/>
      <c r="LGQ157" s="9"/>
      <c r="LGR157" s="9"/>
      <c r="LGS157" s="9"/>
      <c r="LGT157" s="9"/>
      <c r="LGU157" s="9"/>
      <c r="LGV157" s="9"/>
      <c r="LGW157" s="9"/>
      <c r="LGX157" s="9"/>
      <c r="LGY157" s="9"/>
      <c r="LGZ157" s="9"/>
      <c r="LHA157" s="9"/>
      <c r="LHB157" s="9"/>
      <c r="LHC157" s="9"/>
      <c r="LHD157" s="9"/>
      <c r="LHE157" s="9"/>
      <c r="LHF157" s="9"/>
      <c r="LHG157" s="9"/>
      <c r="LHH157" s="9"/>
      <c r="LHI157" s="9"/>
      <c r="LHJ157" s="9"/>
      <c r="LHK157" s="9"/>
      <c r="LHL157" s="9"/>
      <c r="LHM157" s="9"/>
      <c r="LHN157" s="9"/>
      <c r="LHO157" s="9"/>
      <c r="LHP157" s="9"/>
      <c r="LHQ157" s="9"/>
      <c r="LHR157" s="9"/>
      <c r="LHS157" s="9"/>
      <c r="LHT157" s="9"/>
      <c r="LHU157" s="9"/>
      <c r="LHV157" s="9"/>
      <c r="LHW157" s="9"/>
      <c r="LHX157" s="9"/>
      <c r="LHY157" s="9"/>
      <c r="LHZ157" s="9"/>
      <c r="LIA157" s="9"/>
      <c r="LIB157" s="9"/>
      <c r="LIC157" s="9"/>
      <c r="LID157" s="9"/>
      <c r="LIE157" s="9"/>
      <c r="LIF157" s="9"/>
      <c r="LIG157" s="9"/>
      <c r="LIH157" s="9"/>
      <c r="LII157" s="9"/>
      <c r="LIJ157" s="9"/>
      <c r="LIK157" s="9"/>
      <c r="LIL157" s="9"/>
      <c r="LIM157" s="9"/>
      <c r="LIN157" s="9"/>
      <c r="LIO157" s="9"/>
      <c r="LIP157" s="9"/>
      <c r="LIQ157" s="9"/>
      <c r="LIR157" s="9"/>
      <c r="LIS157" s="9"/>
      <c r="LIT157" s="9"/>
      <c r="LIU157" s="9"/>
      <c r="LIV157" s="9"/>
      <c r="LIW157" s="9"/>
      <c r="LIX157" s="9"/>
      <c r="LIY157" s="9"/>
      <c r="LIZ157" s="9"/>
      <c r="LJA157" s="9"/>
      <c r="LJB157" s="9"/>
      <c r="LJC157" s="9"/>
      <c r="LJD157" s="9"/>
      <c r="LJE157" s="9"/>
      <c r="LJF157" s="9"/>
      <c r="LJG157" s="9"/>
      <c r="LJH157" s="9"/>
      <c r="LJI157" s="9"/>
      <c r="LJJ157" s="9"/>
      <c r="LJK157" s="9"/>
      <c r="LJL157" s="9"/>
      <c r="LJM157" s="9"/>
      <c r="LJN157" s="9"/>
      <c r="LJO157" s="9"/>
      <c r="LJP157" s="9"/>
      <c r="LJQ157" s="9"/>
      <c r="LJR157" s="9"/>
      <c r="LJS157" s="9"/>
      <c r="LJT157" s="9"/>
      <c r="LJU157" s="9"/>
      <c r="LJV157" s="9"/>
      <c r="LJW157" s="9"/>
      <c r="LJX157" s="9"/>
      <c r="LJY157" s="9"/>
      <c r="LJZ157" s="9"/>
      <c r="LKA157" s="9"/>
      <c r="LKB157" s="9"/>
      <c r="LKC157" s="9"/>
      <c r="LKD157" s="9"/>
      <c r="LKE157" s="9"/>
      <c r="LKF157" s="9"/>
      <c r="LKG157" s="9"/>
      <c r="LKH157" s="9"/>
      <c r="LKI157" s="9"/>
      <c r="LKJ157" s="9"/>
      <c r="LKK157" s="9"/>
      <c r="LKL157" s="9"/>
      <c r="LKM157" s="9"/>
      <c r="LKN157" s="9"/>
      <c r="LKO157" s="9"/>
      <c r="LKP157" s="9"/>
      <c r="LKQ157" s="9"/>
      <c r="LKR157" s="9"/>
      <c r="LKS157" s="9"/>
      <c r="LKT157" s="9"/>
      <c r="LKU157" s="9"/>
      <c r="LKV157" s="9"/>
      <c r="LKW157" s="9"/>
      <c r="LKX157" s="9"/>
      <c r="LKY157" s="9"/>
      <c r="LKZ157" s="9"/>
      <c r="LLA157" s="9"/>
      <c r="LLB157" s="9"/>
      <c r="LLC157" s="9"/>
      <c r="LLD157" s="9"/>
      <c r="LLE157" s="9"/>
      <c r="LLF157" s="9"/>
      <c r="LLG157" s="9"/>
      <c r="LLH157" s="9"/>
      <c r="LLI157" s="9"/>
      <c r="LLJ157" s="9"/>
      <c r="LLK157" s="9"/>
      <c r="LLL157" s="9"/>
      <c r="LLM157" s="9"/>
      <c r="LLN157" s="9"/>
      <c r="LLO157" s="9"/>
      <c r="LLP157" s="9"/>
      <c r="LLQ157" s="9"/>
      <c r="LLR157" s="9"/>
      <c r="LLS157" s="9"/>
      <c r="LLT157" s="9"/>
      <c r="LLU157" s="9"/>
      <c r="LLV157" s="9"/>
      <c r="LLW157" s="9"/>
      <c r="LLX157" s="9"/>
      <c r="LLY157" s="9"/>
      <c r="LLZ157" s="9"/>
      <c r="LMA157" s="9"/>
      <c r="LMB157" s="9"/>
      <c r="LMC157" s="9"/>
      <c r="LMD157" s="9"/>
      <c r="LME157" s="9"/>
      <c r="LMF157" s="9"/>
      <c r="LMG157" s="9"/>
      <c r="LMH157" s="9"/>
      <c r="LMI157" s="9"/>
      <c r="LMJ157" s="9"/>
      <c r="LMK157" s="9"/>
      <c r="LML157" s="9"/>
      <c r="LMM157" s="9"/>
      <c r="LMN157" s="9"/>
      <c r="LMO157" s="9"/>
      <c r="LMP157" s="9"/>
      <c r="LMQ157" s="9"/>
      <c r="LMR157" s="9"/>
      <c r="LMS157" s="9"/>
      <c r="LMT157" s="9"/>
      <c r="LMU157" s="9"/>
      <c r="LMV157" s="9"/>
      <c r="LMW157" s="9"/>
      <c r="LMX157" s="9"/>
      <c r="LMY157" s="9"/>
      <c r="LMZ157" s="9"/>
      <c r="LNA157" s="9"/>
      <c r="LNB157" s="9"/>
      <c r="LNC157" s="9"/>
      <c r="LND157" s="9"/>
      <c r="LNE157" s="9"/>
      <c r="LNF157" s="9"/>
      <c r="LNG157" s="9"/>
      <c r="LNH157" s="9"/>
      <c r="LNI157" s="9"/>
      <c r="LNJ157" s="9"/>
      <c r="LNK157" s="9"/>
      <c r="LNL157" s="9"/>
      <c r="LNM157" s="9"/>
      <c r="LNN157" s="9"/>
      <c r="LNO157" s="9"/>
      <c r="LNP157" s="9"/>
      <c r="LNQ157" s="9"/>
      <c r="LNR157" s="9"/>
      <c r="LNS157" s="9"/>
      <c r="LNT157" s="9"/>
      <c r="LNU157" s="9"/>
      <c r="LNV157" s="9"/>
      <c r="LNW157" s="9"/>
      <c r="LNX157" s="9"/>
      <c r="LNY157" s="9"/>
      <c r="LNZ157" s="9"/>
      <c r="LOA157" s="9"/>
      <c r="LOB157" s="9"/>
      <c r="LOC157" s="9"/>
      <c r="LOD157" s="9"/>
      <c r="LOE157" s="9"/>
      <c r="LOF157" s="9"/>
      <c r="LOG157" s="9"/>
      <c r="LOH157" s="9"/>
      <c r="LOI157" s="9"/>
      <c r="LOJ157" s="9"/>
      <c r="LOK157" s="9"/>
      <c r="LOL157" s="9"/>
      <c r="LOM157" s="9"/>
      <c r="LON157" s="9"/>
      <c r="LOO157" s="9"/>
      <c r="LOP157" s="9"/>
      <c r="LOQ157" s="9"/>
      <c r="LOR157" s="9"/>
      <c r="LOS157" s="9"/>
      <c r="LOT157" s="9"/>
      <c r="LOU157" s="9"/>
      <c r="LOV157" s="9"/>
      <c r="LOW157" s="9"/>
      <c r="LOX157" s="9"/>
      <c r="LOY157" s="9"/>
      <c r="LOZ157" s="9"/>
      <c r="LPA157" s="9"/>
      <c r="LPB157" s="9"/>
      <c r="LPC157" s="9"/>
      <c r="LPD157" s="9"/>
      <c r="LPE157" s="9"/>
      <c r="LPF157" s="9"/>
      <c r="LPG157" s="9"/>
      <c r="LPH157" s="9"/>
      <c r="LPI157" s="9"/>
      <c r="LPJ157" s="9"/>
      <c r="LPK157" s="9"/>
      <c r="LPL157" s="9"/>
      <c r="LPM157" s="9"/>
      <c r="LPN157" s="9"/>
      <c r="LPO157" s="9"/>
      <c r="LPP157" s="9"/>
      <c r="LPQ157" s="9"/>
      <c r="LPR157" s="9"/>
      <c r="LPS157" s="9"/>
      <c r="LPT157" s="9"/>
      <c r="LPU157" s="9"/>
      <c r="LPV157" s="9"/>
      <c r="LPW157" s="9"/>
      <c r="LPX157" s="9"/>
      <c r="LPY157" s="9"/>
      <c r="LPZ157" s="9"/>
      <c r="LQA157" s="9"/>
      <c r="LQB157" s="9"/>
      <c r="LQC157" s="9"/>
      <c r="LQD157" s="9"/>
      <c r="LQE157" s="9"/>
      <c r="LQF157" s="9"/>
      <c r="LQG157" s="9"/>
      <c r="LQH157" s="9"/>
      <c r="LQI157" s="9"/>
      <c r="LQJ157" s="9"/>
      <c r="LQK157" s="9"/>
      <c r="LQL157" s="9"/>
      <c r="LQM157" s="9"/>
      <c r="LQN157" s="9"/>
      <c r="LQO157" s="9"/>
      <c r="LQP157" s="9"/>
      <c r="LQQ157" s="9"/>
      <c r="LQR157" s="9"/>
      <c r="LQS157" s="9"/>
      <c r="LQT157" s="9"/>
      <c r="LQU157" s="9"/>
      <c r="LQV157" s="9"/>
      <c r="LQW157" s="9"/>
      <c r="LQX157" s="9"/>
      <c r="LQY157" s="9"/>
      <c r="LQZ157" s="9"/>
      <c r="LRA157" s="9"/>
      <c r="LRB157" s="9"/>
      <c r="LRC157" s="9"/>
      <c r="LRD157" s="9"/>
      <c r="LRE157" s="9"/>
      <c r="LRF157" s="9"/>
      <c r="LRG157" s="9"/>
      <c r="LRH157" s="9"/>
      <c r="LRI157" s="9"/>
      <c r="LRJ157" s="9"/>
      <c r="LRK157" s="9"/>
      <c r="LRL157" s="9"/>
      <c r="LRM157" s="9"/>
      <c r="LRN157" s="9"/>
      <c r="LRO157" s="9"/>
      <c r="LRP157" s="9"/>
      <c r="LRQ157" s="9"/>
      <c r="LRR157" s="9"/>
      <c r="LRS157" s="9"/>
      <c r="LRT157" s="9"/>
      <c r="LRU157" s="9"/>
      <c r="LRV157" s="9"/>
      <c r="LRW157" s="9"/>
      <c r="LRX157" s="9"/>
      <c r="LRY157" s="9"/>
      <c r="LRZ157" s="9"/>
      <c r="LSA157" s="9"/>
      <c r="LSB157" s="9"/>
      <c r="LSC157" s="9"/>
      <c r="LSD157" s="9"/>
      <c r="LSE157" s="9"/>
      <c r="LSF157" s="9"/>
      <c r="LSG157" s="9"/>
      <c r="LSH157" s="9"/>
      <c r="LSI157" s="9"/>
      <c r="LSJ157" s="9"/>
      <c r="LSK157" s="9"/>
      <c r="LSL157" s="9"/>
      <c r="LSM157" s="9"/>
      <c r="LSN157" s="9"/>
      <c r="LSO157" s="9"/>
      <c r="LSP157" s="9"/>
      <c r="LSQ157" s="9"/>
      <c r="LSR157" s="9"/>
      <c r="LSS157" s="9"/>
      <c r="LST157" s="9"/>
      <c r="LSU157" s="9"/>
      <c r="LSV157" s="9"/>
      <c r="LSW157" s="9"/>
      <c r="LSX157" s="9"/>
      <c r="LSY157" s="9"/>
      <c r="LSZ157" s="9"/>
      <c r="LTA157" s="9"/>
      <c r="LTB157" s="9"/>
      <c r="LTC157" s="9"/>
      <c r="LTD157" s="9"/>
      <c r="LTE157" s="9"/>
      <c r="LTF157" s="9"/>
      <c r="LTG157" s="9"/>
      <c r="LTH157" s="9"/>
      <c r="LTI157" s="9"/>
      <c r="LTJ157" s="9"/>
      <c r="LTK157" s="9"/>
      <c r="LTL157" s="9"/>
      <c r="LTM157" s="9"/>
      <c r="LTN157" s="9"/>
      <c r="LTO157" s="9"/>
      <c r="LTP157" s="9"/>
      <c r="LTQ157" s="9"/>
      <c r="LTR157" s="9"/>
      <c r="LTS157" s="9"/>
      <c r="LTT157" s="9"/>
      <c r="LTU157" s="9"/>
      <c r="LTV157" s="9"/>
      <c r="LTW157" s="9"/>
      <c r="LTX157" s="9"/>
      <c r="LTY157" s="9"/>
      <c r="LTZ157" s="9"/>
      <c r="LUA157" s="9"/>
      <c r="LUB157" s="9"/>
      <c r="LUC157" s="9"/>
      <c r="LUD157" s="9"/>
      <c r="LUE157" s="9"/>
      <c r="LUF157" s="9"/>
      <c r="LUG157" s="9"/>
      <c r="LUH157" s="9"/>
      <c r="LUI157" s="9"/>
      <c r="LUJ157" s="9"/>
      <c r="LUK157" s="9"/>
      <c r="LUL157" s="9"/>
      <c r="LUM157" s="9"/>
      <c r="LUN157" s="9"/>
      <c r="LUO157" s="9"/>
      <c r="LUP157" s="9"/>
      <c r="LUQ157" s="9"/>
      <c r="LUR157" s="9"/>
      <c r="LUS157" s="9"/>
      <c r="LUT157" s="9"/>
      <c r="LUU157" s="9"/>
      <c r="LUV157" s="9"/>
      <c r="LUW157" s="9"/>
      <c r="LUX157" s="9"/>
      <c r="LUY157" s="9"/>
      <c r="LUZ157" s="9"/>
      <c r="LVA157" s="9"/>
      <c r="LVB157" s="9"/>
      <c r="LVC157" s="9"/>
      <c r="LVD157" s="9"/>
      <c r="LVE157" s="9"/>
      <c r="LVF157" s="9"/>
      <c r="LVG157" s="9"/>
      <c r="LVH157" s="9"/>
      <c r="LVI157" s="9"/>
      <c r="LVJ157" s="9"/>
      <c r="LVK157" s="9"/>
      <c r="LVL157" s="9"/>
      <c r="LVM157" s="9"/>
      <c r="LVN157" s="9"/>
      <c r="LVO157" s="9"/>
      <c r="LVP157" s="9"/>
      <c r="LVQ157" s="9"/>
      <c r="LVR157" s="9"/>
      <c r="LVS157" s="9"/>
      <c r="LVT157" s="9"/>
      <c r="LVU157" s="9"/>
      <c r="LVV157" s="9"/>
      <c r="LVW157" s="9"/>
      <c r="LVX157" s="9"/>
      <c r="LVY157" s="9"/>
      <c r="LVZ157" s="9"/>
      <c r="LWA157" s="9"/>
      <c r="LWB157" s="9"/>
      <c r="LWC157" s="9"/>
      <c r="LWD157" s="9"/>
      <c r="LWE157" s="9"/>
      <c r="LWF157" s="9"/>
      <c r="LWG157" s="9"/>
      <c r="LWH157" s="9"/>
      <c r="LWI157" s="9"/>
      <c r="LWJ157" s="9"/>
      <c r="LWK157" s="9"/>
      <c r="LWL157" s="9"/>
      <c r="LWM157" s="9"/>
      <c r="LWN157" s="9"/>
      <c r="LWO157" s="9"/>
      <c r="LWP157" s="9"/>
      <c r="LWQ157" s="9"/>
      <c r="LWR157" s="9"/>
      <c r="LWS157" s="9"/>
      <c r="LWT157" s="9"/>
      <c r="LWU157" s="9"/>
      <c r="LWV157" s="9"/>
      <c r="LWW157" s="9"/>
      <c r="LWX157" s="9"/>
      <c r="LWY157" s="9"/>
      <c r="LWZ157" s="9"/>
      <c r="LXA157" s="9"/>
      <c r="LXB157" s="9"/>
      <c r="LXC157" s="9"/>
      <c r="LXD157" s="9"/>
      <c r="LXE157" s="9"/>
      <c r="LXF157" s="9"/>
      <c r="LXG157" s="9"/>
      <c r="LXH157" s="9"/>
      <c r="LXI157" s="9"/>
      <c r="LXJ157" s="9"/>
      <c r="LXK157" s="9"/>
      <c r="LXL157" s="9"/>
      <c r="LXM157" s="9"/>
      <c r="LXN157" s="9"/>
      <c r="LXO157" s="9"/>
      <c r="LXP157" s="9"/>
      <c r="LXQ157" s="9"/>
      <c r="LXR157" s="9"/>
      <c r="LXS157" s="9"/>
      <c r="LXT157" s="9"/>
      <c r="LXU157" s="9"/>
      <c r="LXV157" s="9"/>
      <c r="LXW157" s="9"/>
      <c r="LXX157" s="9"/>
      <c r="LXY157" s="9"/>
      <c r="LXZ157" s="9"/>
      <c r="LYA157" s="9"/>
      <c r="LYB157" s="9"/>
      <c r="LYC157" s="9"/>
      <c r="LYD157" s="9"/>
      <c r="LYE157" s="9"/>
      <c r="LYF157" s="9"/>
      <c r="LYG157" s="9"/>
      <c r="LYH157" s="9"/>
      <c r="LYI157" s="9"/>
      <c r="LYJ157" s="9"/>
      <c r="LYK157" s="9"/>
      <c r="LYL157" s="9"/>
      <c r="LYM157" s="9"/>
      <c r="LYN157" s="9"/>
      <c r="LYO157" s="9"/>
      <c r="LYP157" s="9"/>
      <c r="LYQ157" s="9"/>
      <c r="LYR157" s="9"/>
      <c r="LYS157" s="9"/>
      <c r="LYT157" s="9"/>
      <c r="LYU157" s="9"/>
      <c r="LYV157" s="9"/>
      <c r="LYW157" s="9"/>
      <c r="LYX157" s="9"/>
      <c r="LYY157" s="9"/>
      <c r="LYZ157" s="9"/>
      <c r="LZA157" s="9"/>
      <c r="LZB157" s="9"/>
      <c r="LZC157" s="9"/>
      <c r="LZD157" s="9"/>
      <c r="LZE157" s="9"/>
      <c r="LZF157" s="9"/>
      <c r="LZG157" s="9"/>
      <c r="LZH157" s="9"/>
      <c r="LZI157" s="9"/>
      <c r="LZJ157" s="9"/>
      <c r="LZK157" s="9"/>
      <c r="LZL157" s="9"/>
      <c r="LZM157" s="9"/>
      <c r="LZN157" s="9"/>
      <c r="LZO157" s="9"/>
      <c r="LZP157" s="9"/>
      <c r="LZQ157" s="9"/>
      <c r="LZR157" s="9"/>
      <c r="LZS157" s="9"/>
      <c r="LZT157" s="9"/>
      <c r="LZU157" s="9"/>
      <c r="LZV157" s="9"/>
      <c r="LZW157" s="9"/>
      <c r="LZX157" s="9"/>
      <c r="LZY157" s="9"/>
      <c r="LZZ157" s="9"/>
      <c r="MAA157" s="9"/>
      <c r="MAB157" s="9"/>
      <c r="MAC157" s="9"/>
      <c r="MAD157" s="9"/>
      <c r="MAE157" s="9"/>
      <c r="MAF157" s="9"/>
      <c r="MAG157" s="9"/>
      <c r="MAH157" s="9"/>
      <c r="MAI157" s="9"/>
      <c r="MAJ157" s="9"/>
      <c r="MAK157" s="9"/>
      <c r="MAL157" s="9"/>
      <c r="MAM157" s="9"/>
      <c r="MAN157" s="9"/>
      <c r="MAO157" s="9"/>
      <c r="MAP157" s="9"/>
      <c r="MAQ157" s="9"/>
      <c r="MAR157" s="9"/>
      <c r="MAS157" s="9"/>
      <c r="MAT157" s="9"/>
      <c r="MAU157" s="9"/>
      <c r="MAV157" s="9"/>
      <c r="MAW157" s="9"/>
      <c r="MAX157" s="9"/>
      <c r="MAY157" s="9"/>
      <c r="MAZ157" s="9"/>
      <c r="MBA157" s="9"/>
      <c r="MBB157" s="9"/>
      <c r="MBC157" s="9"/>
      <c r="MBD157" s="9"/>
      <c r="MBE157" s="9"/>
      <c r="MBF157" s="9"/>
      <c r="MBG157" s="9"/>
      <c r="MBH157" s="9"/>
      <c r="MBI157" s="9"/>
      <c r="MBJ157" s="9"/>
      <c r="MBK157" s="9"/>
      <c r="MBL157" s="9"/>
      <c r="MBM157" s="9"/>
      <c r="MBN157" s="9"/>
      <c r="MBO157" s="9"/>
      <c r="MBP157" s="9"/>
      <c r="MBQ157" s="9"/>
      <c r="MBR157" s="9"/>
      <c r="MBS157" s="9"/>
      <c r="MBT157" s="9"/>
      <c r="MBU157" s="9"/>
      <c r="MBV157" s="9"/>
      <c r="MBW157" s="9"/>
      <c r="MBX157" s="9"/>
      <c r="MBY157" s="9"/>
      <c r="MBZ157" s="9"/>
      <c r="MCA157" s="9"/>
      <c r="MCB157" s="9"/>
      <c r="MCC157" s="9"/>
      <c r="MCD157" s="9"/>
      <c r="MCE157" s="9"/>
      <c r="MCF157" s="9"/>
      <c r="MCG157" s="9"/>
      <c r="MCH157" s="9"/>
      <c r="MCI157" s="9"/>
      <c r="MCJ157" s="9"/>
      <c r="MCK157" s="9"/>
      <c r="MCL157" s="9"/>
      <c r="MCM157" s="9"/>
      <c r="MCN157" s="9"/>
      <c r="MCO157" s="9"/>
      <c r="MCP157" s="9"/>
      <c r="MCQ157" s="9"/>
      <c r="MCR157" s="9"/>
      <c r="MCS157" s="9"/>
      <c r="MCT157" s="9"/>
      <c r="MCU157" s="9"/>
      <c r="MCV157" s="9"/>
      <c r="MCW157" s="9"/>
      <c r="MCX157" s="9"/>
      <c r="MCY157" s="9"/>
      <c r="MCZ157" s="9"/>
      <c r="MDA157" s="9"/>
      <c r="MDB157" s="9"/>
      <c r="MDC157" s="9"/>
      <c r="MDD157" s="9"/>
      <c r="MDE157" s="9"/>
      <c r="MDF157" s="9"/>
      <c r="MDG157" s="9"/>
      <c r="MDH157" s="9"/>
      <c r="MDI157" s="9"/>
      <c r="MDJ157" s="9"/>
      <c r="MDK157" s="9"/>
      <c r="MDL157" s="9"/>
      <c r="MDM157" s="9"/>
      <c r="MDN157" s="9"/>
      <c r="MDO157" s="9"/>
      <c r="MDP157" s="9"/>
      <c r="MDQ157" s="9"/>
      <c r="MDR157" s="9"/>
      <c r="MDS157" s="9"/>
      <c r="MDT157" s="9"/>
      <c r="MDU157" s="9"/>
      <c r="MDV157" s="9"/>
      <c r="MDW157" s="9"/>
      <c r="MDX157" s="9"/>
      <c r="MDY157" s="9"/>
      <c r="MDZ157" s="9"/>
      <c r="MEA157" s="9"/>
      <c r="MEB157" s="9"/>
      <c r="MEC157" s="9"/>
      <c r="MED157" s="9"/>
      <c r="MEE157" s="9"/>
      <c r="MEF157" s="9"/>
      <c r="MEG157" s="9"/>
      <c r="MEH157" s="9"/>
      <c r="MEI157" s="9"/>
      <c r="MEJ157" s="9"/>
      <c r="MEK157" s="9"/>
      <c r="MEL157" s="9"/>
      <c r="MEM157" s="9"/>
      <c r="MEN157" s="9"/>
      <c r="MEO157" s="9"/>
      <c r="MEP157" s="9"/>
      <c r="MEQ157" s="9"/>
      <c r="MER157" s="9"/>
      <c r="MES157" s="9"/>
      <c r="MET157" s="9"/>
      <c r="MEU157" s="9"/>
      <c r="MEV157" s="9"/>
      <c r="MEW157" s="9"/>
      <c r="MEX157" s="9"/>
      <c r="MEY157" s="9"/>
      <c r="MEZ157" s="9"/>
      <c r="MFA157" s="9"/>
      <c r="MFB157" s="9"/>
      <c r="MFC157" s="9"/>
      <c r="MFD157" s="9"/>
      <c r="MFE157" s="9"/>
      <c r="MFF157" s="9"/>
      <c r="MFG157" s="9"/>
      <c r="MFH157" s="9"/>
      <c r="MFI157" s="9"/>
      <c r="MFJ157" s="9"/>
      <c r="MFK157" s="9"/>
      <c r="MFL157" s="9"/>
      <c r="MFM157" s="9"/>
      <c r="MFN157" s="9"/>
      <c r="MFO157" s="9"/>
      <c r="MFP157" s="9"/>
      <c r="MFQ157" s="9"/>
      <c r="MFR157" s="9"/>
      <c r="MFS157" s="9"/>
      <c r="MFT157" s="9"/>
      <c r="MFU157" s="9"/>
      <c r="MFV157" s="9"/>
      <c r="MFW157" s="9"/>
      <c r="MFX157" s="9"/>
      <c r="MFY157" s="9"/>
      <c r="MFZ157" s="9"/>
      <c r="MGA157" s="9"/>
      <c r="MGB157" s="9"/>
      <c r="MGC157" s="9"/>
      <c r="MGD157" s="9"/>
      <c r="MGE157" s="9"/>
      <c r="MGF157" s="9"/>
      <c r="MGG157" s="9"/>
      <c r="MGH157" s="9"/>
      <c r="MGI157" s="9"/>
      <c r="MGJ157" s="9"/>
      <c r="MGK157" s="9"/>
      <c r="MGL157" s="9"/>
      <c r="MGM157" s="9"/>
      <c r="MGN157" s="9"/>
      <c r="MGO157" s="9"/>
      <c r="MGP157" s="9"/>
      <c r="MGQ157" s="9"/>
      <c r="MGR157" s="9"/>
      <c r="MGS157" s="9"/>
      <c r="MGT157" s="9"/>
      <c r="MGU157" s="9"/>
      <c r="MGV157" s="9"/>
      <c r="MGW157" s="9"/>
      <c r="MGX157" s="9"/>
      <c r="MGY157" s="9"/>
      <c r="MGZ157" s="9"/>
      <c r="MHA157" s="9"/>
      <c r="MHB157" s="9"/>
      <c r="MHC157" s="9"/>
      <c r="MHD157" s="9"/>
      <c r="MHE157" s="9"/>
      <c r="MHF157" s="9"/>
      <c r="MHG157" s="9"/>
      <c r="MHH157" s="9"/>
      <c r="MHI157" s="9"/>
      <c r="MHJ157" s="9"/>
      <c r="MHK157" s="9"/>
      <c r="MHL157" s="9"/>
      <c r="MHM157" s="9"/>
      <c r="MHN157" s="9"/>
      <c r="MHO157" s="9"/>
      <c r="MHP157" s="9"/>
      <c r="MHQ157" s="9"/>
      <c r="MHR157" s="9"/>
      <c r="MHS157" s="9"/>
      <c r="MHT157" s="9"/>
      <c r="MHU157" s="9"/>
      <c r="MHV157" s="9"/>
      <c r="MHW157" s="9"/>
      <c r="MHX157" s="9"/>
      <c r="MHY157" s="9"/>
      <c r="MHZ157" s="9"/>
      <c r="MIA157" s="9"/>
      <c r="MIB157" s="9"/>
      <c r="MIC157" s="9"/>
      <c r="MID157" s="9"/>
      <c r="MIE157" s="9"/>
      <c r="MIF157" s="9"/>
      <c r="MIG157" s="9"/>
      <c r="MIH157" s="9"/>
      <c r="MII157" s="9"/>
      <c r="MIJ157" s="9"/>
      <c r="MIK157" s="9"/>
      <c r="MIL157" s="9"/>
      <c r="MIM157" s="9"/>
      <c r="MIN157" s="9"/>
      <c r="MIO157" s="9"/>
      <c r="MIP157" s="9"/>
      <c r="MIQ157" s="9"/>
      <c r="MIR157" s="9"/>
      <c r="MIS157" s="9"/>
      <c r="MIT157" s="9"/>
      <c r="MIU157" s="9"/>
      <c r="MIV157" s="9"/>
      <c r="MIW157" s="9"/>
      <c r="MIX157" s="9"/>
      <c r="MIY157" s="9"/>
      <c r="MIZ157" s="9"/>
      <c r="MJA157" s="9"/>
      <c r="MJB157" s="9"/>
      <c r="MJC157" s="9"/>
      <c r="MJD157" s="9"/>
      <c r="MJE157" s="9"/>
      <c r="MJF157" s="9"/>
      <c r="MJG157" s="9"/>
      <c r="MJH157" s="9"/>
      <c r="MJI157" s="9"/>
      <c r="MJJ157" s="9"/>
      <c r="MJK157" s="9"/>
      <c r="MJL157" s="9"/>
      <c r="MJM157" s="9"/>
      <c r="MJN157" s="9"/>
      <c r="MJO157" s="9"/>
      <c r="MJP157" s="9"/>
      <c r="MJQ157" s="9"/>
      <c r="MJR157" s="9"/>
      <c r="MJS157" s="9"/>
      <c r="MJT157" s="9"/>
      <c r="MJU157" s="9"/>
      <c r="MJV157" s="9"/>
      <c r="MJW157" s="9"/>
      <c r="MJX157" s="9"/>
      <c r="MJY157" s="9"/>
      <c r="MJZ157" s="9"/>
      <c r="MKA157" s="9"/>
      <c r="MKB157" s="9"/>
      <c r="MKC157" s="9"/>
      <c r="MKD157" s="9"/>
      <c r="MKE157" s="9"/>
      <c r="MKF157" s="9"/>
      <c r="MKG157" s="9"/>
      <c r="MKH157" s="9"/>
      <c r="MKI157" s="9"/>
      <c r="MKJ157" s="9"/>
      <c r="MKK157" s="9"/>
      <c r="MKL157" s="9"/>
      <c r="MKM157" s="9"/>
      <c r="MKN157" s="9"/>
      <c r="MKO157" s="9"/>
      <c r="MKP157" s="9"/>
      <c r="MKQ157" s="9"/>
      <c r="MKR157" s="9"/>
      <c r="MKS157" s="9"/>
      <c r="MKT157" s="9"/>
      <c r="MKU157" s="9"/>
      <c r="MKV157" s="9"/>
      <c r="MKW157" s="9"/>
      <c r="MKX157" s="9"/>
      <c r="MKY157" s="9"/>
      <c r="MKZ157" s="9"/>
      <c r="MLA157" s="9"/>
      <c r="MLB157" s="9"/>
      <c r="MLC157" s="9"/>
      <c r="MLD157" s="9"/>
      <c r="MLE157" s="9"/>
      <c r="MLF157" s="9"/>
      <c r="MLG157" s="9"/>
      <c r="MLH157" s="9"/>
      <c r="MLI157" s="9"/>
      <c r="MLJ157" s="9"/>
      <c r="MLK157" s="9"/>
      <c r="MLL157" s="9"/>
      <c r="MLM157" s="9"/>
      <c r="MLN157" s="9"/>
      <c r="MLO157" s="9"/>
      <c r="MLP157" s="9"/>
      <c r="MLQ157" s="9"/>
      <c r="MLR157" s="9"/>
      <c r="MLS157" s="9"/>
      <c r="MLT157" s="9"/>
      <c r="MLU157" s="9"/>
      <c r="MLV157" s="9"/>
      <c r="MLW157" s="9"/>
      <c r="MLX157" s="9"/>
      <c r="MLY157" s="9"/>
      <c r="MLZ157" s="9"/>
      <c r="MMA157" s="9"/>
      <c r="MMB157" s="9"/>
      <c r="MMC157" s="9"/>
      <c r="MMD157" s="9"/>
      <c r="MME157" s="9"/>
      <c r="MMF157" s="9"/>
      <c r="MMG157" s="9"/>
      <c r="MMH157" s="9"/>
      <c r="MMI157" s="9"/>
      <c r="MMJ157" s="9"/>
      <c r="MMK157" s="9"/>
      <c r="MML157" s="9"/>
      <c r="MMM157" s="9"/>
      <c r="MMN157" s="9"/>
      <c r="MMO157" s="9"/>
      <c r="MMP157" s="9"/>
      <c r="MMQ157" s="9"/>
      <c r="MMR157" s="9"/>
      <c r="MMS157" s="9"/>
      <c r="MMT157" s="9"/>
      <c r="MMU157" s="9"/>
      <c r="MMV157" s="9"/>
      <c r="MMW157" s="9"/>
      <c r="MMX157" s="9"/>
      <c r="MMY157" s="9"/>
      <c r="MMZ157" s="9"/>
      <c r="MNA157" s="9"/>
      <c r="MNB157" s="9"/>
      <c r="MNC157" s="9"/>
      <c r="MND157" s="9"/>
      <c r="MNE157" s="9"/>
      <c r="MNF157" s="9"/>
      <c r="MNG157" s="9"/>
      <c r="MNH157" s="9"/>
      <c r="MNI157" s="9"/>
      <c r="MNJ157" s="9"/>
      <c r="MNK157" s="9"/>
      <c r="MNL157" s="9"/>
      <c r="MNM157" s="9"/>
      <c r="MNN157" s="9"/>
      <c r="MNO157" s="9"/>
      <c r="MNP157" s="9"/>
      <c r="MNQ157" s="9"/>
      <c r="MNR157" s="9"/>
      <c r="MNS157" s="9"/>
      <c r="MNT157" s="9"/>
      <c r="MNU157" s="9"/>
      <c r="MNV157" s="9"/>
      <c r="MNW157" s="9"/>
      <c r="MNX157" s="9"/>
      <c r="MNY157" s="9"/>
      <c r="MNZ157" s="9"/>
      <c r="MOA157" s="9"/>
      <c r="MOB157" s="9"/>
      <c r="MOC157" s="9"/>
      <c r="MOD157" s="9"/>
      <c r="MOE157" s="9"/>
      <c r="MOF157" s="9"/>
      <c r="MOG157" s="9"/>
      <c r="MOH157" s="9"/>
      <c r="MOI157" s="9"/>
      <c r="MOJ157" s="9"/>
      <c r="MOK157" s="9"/>
      <c r="MOL157" s="9"/>
      <c r="MOM157" s="9"/>
      <c r="MON157" s="9"/>
      <c r="MOO157" s="9"/>
      <c r="MOP157" s="9"/>
      <c r="MOQ157" s="9"/>
      <c r="MOR157" s="9"/>
      <c r="MOS157" s="9"/>
      <c r="MOT157" s="9"/>
      <c r="MOU157" s="9"/>
      <c r="MOV157" s="9"/>
      <c r="MOW157" s="9"/>
      <c r="MOX157" s="9"/>
      <c r="MOY157" s="9"/>
      <c r="MOZ157" s="9"/>
      <c r="MPA157" s="9"/>
      <c r="MPB157" s="9"/>
      <c r="MPC157" s="9"/>
      <c r="MPD157" s="9"/>
      <c r="MPE157" s="9"/>
      <c r="MPF157" s="9"/>
      <c r="MPG157" s="9"/>
      <c r="MPH157" s="9"/>
      <c r="MPI157" s="9"/>
      <c r="MPJ157" s="9"/>
      <c r="MPK157" s="9"/>
      <c r="MPL157" s="9"/>
      <c r="MPM157" s="9"/>
      <c r="MPN157" s="9"/>
      <c r="MPO157" s="9"/>
      <c r="MPP157" s="9"/>
      <c r="MPQ157" s="9"/>
      <c r="MPR157" s="9"/>
      <c r="MPS157" s="9"/>
      <c r="MPT157" s="9"/>
      <c r="MPU157" s="9"/>
      <c r="MPV157" s="9"/>
      <c r="MPW157" s="9"/>
      <c r="MPX157" s="9"/>
      <c r="MPY157" s="9"/>
      <c r="MPZ157" s="9"/>
      <c r="MQA157" s="9"/>
      <c r="MQB157" s="9"/>
      <c r="MQC157" s="9"/>
      <c r="MQD157" s="9"/>
      <c r="MQE157" s="9"/>
      <c r="MQF157" s="9"/>
      <c r="MQG157" s="9"/>
      <c r="MQH157" s="9"/>
      <c r="MQI157" s="9"/>
      <c r="MQJ157" s="9"/>
      <c r="MQK157" s="9"/>
      <c r="MQL157" s="9"/>
      <c r="MQM157" s="9"/>
      <c r="MQN157" s="9"/>
      <c r="MQO157" s="9"/>
      <c r="MQP157" s="9"/>
      <c r="MQQ157" s="9"/>
      <c r="MQR157" s="9"/>
      <c r="MQS157" s="9"/>
      <c r="MQT157" s="9"/>
      <c r="MQU157" s="9"/>
      <c r="MQV157" s="9"/>
      <c r="MQW157" s="9"/>
      <c r="MQX157" s="9"/>
      <c r="MQY157" s="9"/>
      <c r="MQZ157" s="9"/>
      <c r="MRA157" s="9"/>
      <c r="MRB157" s="9"/>
      <c r="MRC157" s="9"/>
      <c r="MRD157" s="9"/>
      <c r="MRE157" s="9"/>
      <c r="MRF157" s="9"/>
      <c r="MRG157" s="9"/>
      <c r="MRH157" s="9"/>
      <c r="MRI157" s="9"/>
      <c r="MRJ157" s="9"/>
      <c r="MRK157" s="9"/>
      <c r="MRL157" s="9"/>
      <c r="MRM157" s="9"/>
      <c r="MRN157" s="9"/>
      <c r="MRO157" s="9"/>
      <c r="MRP157" s="9"/>
      <c r="MRQ157" s="9"/>
      <c r="MRR157" s="9"/>
      <c r="MRS157" s="9"/>
      <c r="MRT157" s="9"/>
      <c r="MRU157" s="9"/>
      <c r="MRV157" s="9"/>
      <c r="MRW157" s="9"/>
      <c r="MRX157" s="9"/>
      <c r="MRY157" s="9"/>
      <c r="MRZ157" s="9"/>
      <c r="MSA157" s="9"/>
      <c r="MSB157" s="9"/>
      <c r="MSC157" s="9"/>
      <c r="MSD157" s="9"/>
      <c r="MSE157" s="9"/>
      <c r="MSF157" s="9"/>
      <c r="MSG157" s="9"/>
      <c r="MSH157" s="9"/>
      <c r="MSI157" s="9"/>
      <c r="MSJ157" s="9"/>
      <c r="MSK157" s="9"/>
      <c r="MSL157" s="9"/>
      <c r="MSM157" s="9"/>
      <c r="MSN157" s="9"/>
      <c r="MSO157" s="9"/>
      <c r="MSP157" s="9"/>
      <c r="MSQ157" s="9"/>
      <c r="MSR157" s="9"/>
      <c r="MSS157" s="9"/>
      <c r="MST157" s="9"/>
      <c r="MSU157" s="9"/>
      <c r="MSV157" s="9"/>
      <c r="MSW157" s="9"/>
      <c r="MSX157" s="9"/>
      <c r="MSY157" s="9"/>
      <c r="MSZ157" s="9"/>
      <c r="MTA157" s="9"/>
      <c r="MTB157" s="9"/>
      <c r="MTC157" s="9"/>
      <c r="MTD157" s="9"/>
      <c r="MTE157" s="9"/>
      <c r="MTF157" s="9"/>
      <c r="MTG157" s="9"/>
      <c r="MTH157" s="9"/>
      <c r="MTI157" s="9"/>
      <c r="MTJ157" s="9"/>
      <c r="MTK157" s="9"/>
      <c r="MTL157" s="9"/>
      <c r="MTM157" s="9"/>
      <c r="MTN157" s="9"/>
      <c r="MTO157" s="9"/>
      <c r="MTP157" s="9"/>
      <c r="MTQ157" s="9"/>
      <c r="MTR157" s="9"/>
      <c r="MTS157" s="9"/>
      <c r="MTT157" s="9"/>
      <c r="MTU157" s="9"/>
      <c r="MTV157" s="9"/>
      <c r="MTW157" s="9"/>
      <c r="MTX157" s="9"/>
      <c r="MTY157" s="9"/>
      <c r="MTZ157" s="9"/>
      <c r="MUA157" s="9"/>
      <c r="MUB157" s="9"/>
      <c r="MUC157" s="9"/>
      <c r="MUD157" s="9"/>
      <c r="MUE157" s="9"/>
      <c r="MUF157" s="9"/>
      <c r="MUG157" s="9"/>
      <c r="MUH157" s="9"/>
      <c r="MUI157" s="9"/>
      <c r="MUJ157" s="9"/>
      <c r="MUK157" s="9"/>
      <c r="MUL157" s="9"/>
      <c r="MUM157" s="9"/>
      <c r="MUN157" s="9"/>
      <c r="MUO157" s="9"/>
      <c r="MUP157" s="9"/>
      <c r="MUQ157" s="9"/>
      <c r="MUR157" s="9"/>
      <c r="MUS157" s="9"/>
      <c r="MUT157" s="9"/>
      <c r="MUU157" s="9"/>
      <c r="MUV157" s="9"/>
      <c r="MUW157" s="9"/>
      <c r="MUX157" s="9"/>
      <c r="MUY157" s="9"/>
      <c r="MUZ157" s="9"/>
      <c r="MVA157" s="9"/>
      <c r="MVB157" s="9"/>
      <c r="MVC157" s="9"/>
      <c r="MVD157" s="9"/>
      <c r="MVE157" s="9"/>
      <c r="MVF157" s="9"/>
      <c r="MVG157" s="9"/>
      <c r="MVH157" s="9"/>
      <c r="MVI157" s="9"/>
      <c r="MVJ157" s="9"/>
      <c r="MVK157" s="9"/>
      <c r="MVL157" s="9"/>
      <c r="MVM157" s="9"/>
      <c r="MVN157" s="9"/>
      <c r="MVO157" s="9"/>
      <c r="MVP157" s="9"/>
      <c r="MVQ157" s="9"/>
      <c r="MVR157" s="9"/>
      <c r="MVS157" s="9"/>
      <c r="MVT157" s="9"/>
      <c r="MVU157" s="9"/>
      <c r="MVV157" s="9"/>
      <c r="MVW157" s="9"/>
      <c r="MVX157" s="9"/>
      <c r="MVY157" s="9"/>
      <c r="MVZ157" s="9"/>
      <c r="MWA157" s="9"/>
      <c r="MWB157" s="9"/>
      <c r="MWC157" s="9"/>
      <c r="MWD157" s="9"/>
      <c r="MWE157" s="9"/>
      <c r="MWF157" s="9"/>
      <c r="MWG157" s="9"/>
      <c r="MWH157" s="9"/>
      <c r="MWI157" s="9"/>
      <c r="MWJ157" s="9"/>
      <c r="MWK157" s="9"/>
      <c r="MWL157" s="9"/>
      <c r="MWM157" s="9"/>
      <c r="MWN157" s="9"/>
      <c r="MWO157" s="9"/>
      <c r="MWP157" s="9"/>
      <c r="MWQ157" s="9"/>
      <c r="MWR157" s="9"/>
      <c r="MWS157" s="9"/>
      <c r="MWT157" s="9"/>
      <c r="MWU157" s="9"/>
      <c r="MWV157" s="9"/>
      <c r="MWW157" s="9"/>
      <c r="MWX157" s="9"/>
      <c r="MWY157" s="9"/>
      <c r="MWZ157" s="9"/>
      <c r="MXA157" s="9"/>
      <c r="MXB157" s="9"/>
      <c r="MXC157" s="9"/>
      <c r="MXD157" s="9"/>
      <c r="MXE157" s="9"/>
      <c r="MXF157" s="9"/>
      <c r="MXG157" s="9"/>
      <c r="MXH157" s="9"/>
      <c r="MXI157" s="9"/>
      <c r="MXJ157" s="9"/>
      <c r="MXK157" s="9"/>
      <c r="MXL157" s="9"/>
      <c r="MXM157" s="9"/>
      <c r="MXN157" s="9"/>
      <c r="MXO157" s="9"/>
      <c r="MXP157" s="9"/>
      <c r="MXQ157" s="9"/>
      <c r="MXR157" s="9"/>
      <c r="MXS157" s="9"/>
      <c r="MXT157" s="9"/>
      <c r="MXU157" s="9"/>
      <c r="MXV157" s="9"/>
      <c r="MXW157" s="9"/>
      <c r="MXX157" s="9"/>
      <c r="MXY157" s="9"/>
      <c r="MXZ157" s="9"/>
      <c r="MYA157" s="9"/>
      <c r="MYB157" s="9"/>
      <c r="MYC157" s="9"/>
      <c r="MYD157" s="9"/>
      <c r="MYE157" s="9"/>
      <c r="MYF157" s="9"/>
      <c r="MYG157" s="9"/>
      <c r="MYH157" s="9"/>
      <c r="MYI157" s="9"/>
      <c r="MYJ157" s="9"/>
      <c r="MYK157" s="9"/>
      <c r="MYL157" s="9"/>
      <c r="MYM157" s="9"/>
      <c r="MYN157" s="9"/>
      <c r="MYO157" s="9"/>
      <c r="MYP157" s="9"/>
      <c r="MYQ157" s="9"/>
      <c r="MYR157" s="9"/>
      <c r="MYS157" s="9"/>
      <c r="MYT157" s="9"/>
      <c r="MYU157" s="9"/>
      <c r="MYV157" s="9"/>
      <c r="MYW157" s="9"/>
      <c r="MYX157" s="9"/>
      <c r="MYY157" s="9"/>
      <c r="MYZ157" s="9"/>
      <c r="MZA157" s="9"/>
      <c r="MZB157" s="9"/>
      <c r="MZC157" s="9"/>
      <c r="MZD157" s="9"/>
      <c r="MZE157" s="9"/>
      <c r="MZF157" s="9"/>
      <c r="MZG157" s="9"/>
      <c r="MZH157" s="9"/>
      <c r="MZI157" s="9"/>
      <c r="MZJ157" s="9"/>
      <c r="MZK157" s="9"/>
      <c r="MZL157" s="9"/>
      <c r="MZM157" s="9"/>
      <c r="MZN157" s="9"/>
      <c r="MZO157" s="9"/>
      <c r="MZP157" s="9"/>
      <c r="MZQ157" s="9"/>
      <c r="MZR157" s="9"/>
      <c r="MZS157" s="9"/>
      <c r="MZT157" s="9"/>
      <c r="MZU157" s="9"/>
      <c r="MZV157" s="9"/>
      <c r="MZW157" s="9"/>
      <c r="MZX157" s="9"/>
      <c r="MZY157" s="9"/>
      <c r="MZZ157" s="9"/>
      <c r="NAA157" s="9"/>
      <c r="NAB157" s="9"/>
      <c r="NAC157" s="9"/>
      <c r="NAD157" s="9"/>
      <c r="NAE157" s="9"/>
      <c r="NAF157" s="9"/>
      <c r="NAG157" s="9"/>
      <c r="NAH157" s="9"/>
      <c r="NAI157" s="9"/>
      <c r="NAJ157" s="9"/>
      <c r="NAK157" s="9"/>
      <c r="NAL157" s="9"/>
      <c r="NAM157" s="9"/>
      <c r="NAN157" s="9"/>
      <c r="NAO157" s="9"/>
      <c r="NAP157" s="9"/>
      <c r="NAQ157" s="9"/>
      <c r="NAR157" s="9"/>
      <c r="NAS157" s="9"/>
      <c r="NAT157" s="9"/>
      <c r="NAU157" s="9"/>
      <c r="NAV157" s="9"/>
      <c r="NAW157" s="9"/>
      <c r="NAX157" s="9"/>
      <c r="NAY157" s="9"/>
      <c r="NAZ157" s="9"/>
      <c r="NBA157" s="9"/>
      <c r="NBB157" s="9"/>
      <c r="NBC157" s="9"/>
      <c r="NBD157" s="9"/>
      <c r="NBE157" s="9"/>
      <c r="NBF157" s="9"/>
      <c r="NBG157" s="9"/>
      <c r="NBH157" s="9"/>
      <c r="NBI157" s="9"/>
      <c r="NBJ157" s="9"/>
      <c r="NBK157" s="9"/>
      <c r="NBL157" s="9"/>
      <c r="NBM157" s="9"/>
      <c r="NBN157" s="9"/>
      <c r="NBO157" s="9"/>
      <c r="NBP157" s="9"/>
      <c r="NBQ157" s="9"/>
      <c r="NBR157" s="9"/>
      <c r="NBS157" s="9"/>
      <c r="NBT157" s="9"/>
      <c r="NBU157" s="9"/>
      <c r="NBV157" s="9"/>
      <c r="NBW157" s="9"/>
      <c r="NBX157" s="9"/>
      <c r="NBY157" s="9"/>
      <c r="NBZ157" s="9"/>
      <c r="NCA157" s="9"/>
      <c r="NCB157" s="9"/>
      <c r="NCC157" s="9"/>
      <c r="NCD157" s="9"/>
      <c r="NCE157" s="9"/>
      <c r="NCF157" s="9"/>
      <c r="NCG157" s="9"/>
      <c r="NCH157" s="9"/>
      <c r="NCI157" s="9"/>
      <c r="NCJ157" s="9"/>
      <c r="NCK157" s="9"/>
      <c r="NCL157" s="9"/>
      <c r="NCM157" s="9"/>
      <c r="NCN157" s="9"/>
      <c r="NCO157" s="9"/>
      <c r="NCP157" s="9"/>
      <c r="NCQ157" s="9"/>
      <c r="NCR157" s="9"/>
      <c r="NCS157" s="9"/>
      <c r="NCT157" s="9"/>
      <c r="NCU157" s="9"/>
      <c r="NCV157" s="9"/>
      <c r="NCW157" s="9"/>
      <c r="NCX157" s="9"/>
      <c r="NCY157" s="9"/>
      <c r="NCZ157" s="9"/>
      <c r="NDA157" s="9"/>
      <c r="NDB157" s="9"/>
      <c r="NDC157" s="9"/>
      <c r="NDD157" s="9"/>
      <c r="NDE157" s="9"/>
      <c r="NDF157" s="9"/>
      <c r="NDG157" s="9"/>
      <c r="NDH157" s="9"/>
      <c r="NDI157" s="9"/>
      <c r="NDJ157" s="9"/>
      <c r="NDK157" s="9"/>
      <c r="NDL157" s="9"/>
      <c r="NDM157" s="9"/>
      <c r="NDN157" s="9"/>
      <c r="NDO157" s="9"/>
      <c r="NDP157" s="9"/>
      <c r="NDQ157" s="9"/>
      <c r="NDR157" s="9"/>
      <c r="NDS157" s="9"/>
      <c r="NDT157" s="9"/>
      <c r="NDU157" s="9"/>
      <c r="NDV157" s="9"/>
      <c r="NDW157" s="9"/>
      <c r="NDX157" s="9"/>
      <c r="NDY157" s="9"/>
      <c r="NDZ157" s="9"/>
      <c r="NEA157" s="9"/>
      <c r="NEB157" s="9"/>
      <c r="NEC157" s="9"/>
      <c r="NED157" s="9"/>
      <c r="NEE157" s="9"/>
      <c r="NEF157" s="9"/>
      <c r="NEG157" s="9"/>
      <c r="NEH157" s="9"/>
      <c r="NEI157" s="9"/>
      <c r="NEJ157" s="9"/>
      <c r="NEK157" s="9"/>
      <c r="NEL157" s="9"/>
      <c r="NEM157" s="9"/>
      <c r="NEN157" s="9"/>
      <c r="NEO157" s="9"/>
      <c r="NEP157" s="9"/>
      <c r="NEQ157" s="9"/>
      <c r="NER157" s="9"/>
      <c r="NES157" s="9"/>
      <c r="NET157" s="9"/>
      <c r="NEU157" s="9"/>
      <c r="NEV157" s="9"/>
      <c r="NEW157" s="9"/>
      <c r="NEX157" s="9"/>
      <c r="NEY157" s="9"/>
      <c r="NEZ157" s="9"/>
      <c r="NFA157" s="9"/>
      <c r="NFB157" s="9"/>
      <c r="NFC157" s="9"/>
      <c r="NFD157" s="9"/>
      <c r="NFE157" s="9"/>
      <c r="NFF157" s="9"/>
      <c r="NFG157" s="9"/>
      <c r="NFH157" s="9"/>
      <c r="NFI157" s="9"/>
      <c r="NFJ157" s="9"/>
      <c r="NFK157" s="9"/>
      <c r="NFL157" s="9"/>
      <c r="NFM157" s="9"/>
      <c r="NFN157" s="9"/>
      <c r="NFO157" s="9"/>
      <c r="NFP157" s="9"/>
      <c r="NFQ157" s="9"/>
      <c r="NFR157" s="9"/>
      <c r="NFS157" s="9"/>
      <c r="NFT157" s="9"/>
      <c r="NFU157" s="9"/>
      <c r="NFV157" s="9"/>
      <c r="NFW157" s="9"/>
      <c r="NFX157" s="9"/>
      <c r="NFY157" s="9"/>
      <c r="NFZ157" s="9"/>
      <c r="NGA157" s="9"/>
      <c r="NGB157" s="9"/>
      <c r="NGC157" s="9"/>
      <c r="NGD157" s="9"/>
      <c r="NGE157" s="9"/>
      <c r="NGF157" s="9"/>
      <c r="NGG157" s="9"/>
      <c r="NGH157" s="9"/>
      <c r="NGI157" s="9"/>
      <c r="NGJ157" s="9"/>
      <c r="NGK157" s="9"/>
      <c r="NGL157" s="9"/>
      <c r="NGM157" s="9"/>
      <c r="NGN157" s="9"/>
      <c r="NGO157" s="9"/>
      <c r="NGP157" s="9"/>
      <c r="NGQ157" s="9"/>
      <c r="NGR157" s="9"/>
      <c r="NGS157" s="9"/>
      <c r="NGT157" s="9"/>
      <c r="NGU157" s="9"/>
      <c r="NGV157" s="9"/>
      <c r="NGW157" s="9"/>
      <c r="NGX157" s="9"/>
      <c r="NGY157" s="9"/>
      <c r="NGZ157" s="9"/>
      <c r="NHA157" s="9"/>
      <c r="NHB157" s="9"/>
      <c r="NHC157" s="9"/>
      <c r="NHD157" s="9"/>
      <c r="NHE157" s="9"/>
      <c r="NHF157" s="9"/>
      <c r="NHG157" s="9"/>
      <c r="NHH157" s="9"/>
      <c r="NHI157" s="9"/>
      <c r="NHJ157" s="9"/>
      <c r="NHK157" s="9"/>
      <c r="NHL157" s="9"/>
      <c r="NHM157" s="9"/>
      <c r="NHN157" s="9"/>
      <c r="NHO157" s="9"/>
      <c r="NHP157" s="9"/>
      <c r="NHQ157" s="9"/>
      <c r="NHR157" s="9"/>
      <c r="NHS157" s="9"/>
      <c r="NHT157" s="9"/>
      <c r="NHU157" s="9"/>
      <c r="NHV157" s="9"/>
      <c r="NHW157" s="9"/>
      <c r="NHX157" s="9"/>
      <c r="NHY157" s="9"/>
      <c r="NHZ157" s="9"/>
      <c r="NIA157" s="9"/>
      <c r="NIB157" s="9"/>
      <c r="NIC157" s="9"/>
      <c r="NID157" s="9"/>
      <c r="NIE157" s="9"/>
      <c r="NIF157" s="9"/>
      <c r="NIG157" s="9"/>
      <c r="NIH157" s="9"/>
      <c r="NII157" s="9"/>
      <c r="NIJ157" s="9"/>
      <c r="NIK157" s="9"/>
      <c r="NIL157" s="9"/>
      <c r="NIM157" s="9"/>
      <c r="NIN157" s="9"/>
      <c r="NIO157" s="9"/>
      <c r="NIP157" s="9"/>
      <c r="NIQ157" s="9"/>
      <c r="NIR157" s="9"/>
      <c r="NIS157" s="9"/>
      <c r="NIT157" s="9"/>
      <c r="NIU157" s="9"/>
      <c r="NIV157" s="9"/>
      <c r="NIW157" s="9"/>
      <c r="NIX157" s="9"/>
      <c r="NIY157" s="9"/>
      <c r="NIZ157" s="9"/>
      <c r="NJA157" s="9"/>
      <c r="NJB157" s="9"/>
      <c r="NJC157" s="9"/>
      <c r="NJD157" s="9"/>
      <c r="NJE157" s="9"/>
      <c r="NJF157" s="9"/>
      <c r="NJG157" s="9"/>
      <c r="NJH157" s="9"/>
      <c r="NJI157" s="9"/>
      <c r="NJJ157" s="9"/>
      <c r="NJK157" s="9"/>
      <c r="NJL157" s="9"/>
      <c r="NJM157" s="9"/>
      <c r="NJN157" s="9"/>
      <c r="NJO157" s="9"/>
      <c r="NJP157" s="9"/>
      <c r="NJQ157" s="9"/>
      <c r="NJR157" s="9"/>
      <c r="NJS157" s="9"/>
      <c r="NJT157" s="9"/>
      <c r="NJU157" s="9"/>
      <c r="NJV157" s="9"/>
      <c r="NJW157" s="9"/>
      <c r="NJX157" s="9"/>
      <c r="NJY157" s="9"/>
      <c r="NJZ157" s="9"/>
      <c r="NKA157" s="9"/>
      <c r="NKB157" s="9"/>
      <c r="NKC157" s="9"/>
      <c r="NKD157" s="9"/>
      <c r="NKE157" s="9"/>
      <c r="NKF157" s="9"/>
      <c r="NKG157" s="9"/>
      <c r="NKH157" s="9"/>
      <c r="NKI157" s="9"/>
      <c r="NKJ157" s="9"/>
      <c r="NKK157" s="9"/>
      <c r="NKL157" s="9"/>
      <c r="NKM157" s="9"/>
      <c r="NKN157" s="9"/>
      <c r="NKO157" s="9"/>
      <c r="NKP157" s="9"/>
      <c r="NKQ157" s="9"/>
      <c r="NKR157" s="9"/>
      <c r="NKS157" s="9"/>
      <c r="NKT157" s="9"/>
      <c r="NKU157" s="9"/>
      <c r="NKV157" s="9"/>
      <c r="NKW157" s="9"/>
      <c r="NKX157" s="9"/>
      <c r="NKY157" s="9"/>
      <c r="NKZ157" s="9"/>
      <c r="NLA157" s="9"/>
      <c r="NLB157" s="9"/>
      <c r="NLC157" s="9"/>
      <c r="NLD157" s="9"/>
      <c r="NLE157" s="9"/>
      <c r="NLF157" s="9"/>
      <c r="NLG157" s="9"/>
      <c r="NLH157" s="9"/>
      <c r="NLI157" s="9"/>
      <c r="NLJ157" s="9"/>
      <c r="NLK157" s="9"/>
      <c r="NLL157" s="9"/>
      <c r="NLM157" s="9"/>
      <c r="NLN157" s="9"/>
      <c r="NLO157" s="9"/>
      <c r="NLP157" s="9"/>
      <c r="NLQ157" s="9"/>
      <c r="NLR157" s="9"/>
      <c r="NLS157" s="9"/>
      <c r="NLT157" s="9"/>
      <c r="NLU157" s="9"/>
      <c r="NLV157" s="9"/>
      <c r="NLW157" s="9"/>
      <c r="NLX157" s="9"/>
      <c r="NLY157" s="9"/>
      <c r="NLZ157" s="9"/>
      <c r="NMA157" s="9"/>
      <c r="NMB157" s="9"/>
      <c r="NMC157" s="9"/>
      <c r="NMD157" s="9"/>
      <c r="NME157" s="9"/>
      <c r="NMF157" s="9"/>
      <c r="NMG157" s="9"/>
      <c r="NMH157" s="9"/>
      <c r="NMI157" s="9"/>
      <c r="NMJ157" s="9"/>
      <c r="NMK157" s="9"/>
      <c r="NML157" s="9"/>
      <c r="NMM157" s="9"/>
      <c r="NMN157" s="9"/>
      <c r="NMO157" s="9"/>
      <c r="NMP157" s="9"/>
      <c r="NMQ157" s="9"/>
      <c r="NMR157" s="9"/>
      <c r="NMS157" s="9"/>
      <c r="NMT157" s="9"/>
      <c r="NMU157" s="9"/>
      <c r="NMV157" s="9"/>
      <c r="NMW157" s="9"/>
      <c r="NMX157" s="9"/>
      <c r="NMY157" s="9"/>
      <c r="NMZ157" s="9"/>
      <c r="NNA157" s="9"/>
      <c r="NNB157" s="9"/>
      <c r="NNC157" s="9"/>
      <c r="NND157" s="9"/>
      <c r="NNE157" s="9"/>
      <c r="NNF157" s="9"/>
      <c r="NNG157" s="9"/>
      <c r="NNH157" s="9"/>
      <c r="NNI157" s="9"/>
      <c r="NNJ157" s="9"/>
      <c r="NNK157" s="9"/>
      <c r="NNL157" s="9"/>
      <c r="NNM157" s="9"/>
      <c r="NNN157" s="9"/>
      <c r="NNO157" s="9"/>
      <c r="NNP157" s="9"/>
      <c r="NNQ157" s="9"/>
      <c r="NNR157" s="9"/>
      <c r="NNS157" s="9"/>
      <c r="NNT157" s="9"/>
      <c r="NNU157" s="9"/>
      <c r="NNV157" s="9"/>
      <c r="NNW157" s="9"/>
      <c r="NNX157" s="9"/>
      <c r="NNY157" s="9"/>
      <c r="NNZ157" s="9"/>
      <c r="NOA157" s="9"/>
      <c r="NOB157" s="9"/>
      <c r="NOC157" s="9"/>
      <c r="NOD157" s="9"/>
      <c r="NOE157" s="9"/>
      <c r="NOF157" s="9"/>
      <c r="NOG157" s="9"/>
      <c r="NOH157" s="9"/>
      <c r="NOI157" s="9"/>
      <c r="NOJ157" s="9"/>
      <c r="NOK157" s="9"/>
      <c r="NOL157" s="9"/>
      <c r="NOM157" s="9"/>
      <c r="NON157" s="9"/>
      <c r="NOO157" s="9"/>
      <c r="NOP157" s="9"/>
      <c r="NOQ157" s="9"/>
      <c r="NOR157" s="9"/>
      <c r="NOS157" s="9"/>
      <c r="NOT157" s="9"/>
      <c r="NOU157" s="9"/>
      <c r="NOV157" s="9"/>
      <c r="NOW157" s="9"/>
      <c r="NOX157" s="9"/>
      <c r="NOY157" s="9"/>
      <c r="NOZ157" s="9"/>
      <c r="NPA157" s="9"/>
      <c r="NPB157" s="9"/>
      <c r="NPC157" s="9"/>
      <c r="NPD157" s="9"/>
      <c r="NPE157" s="9"/>
      <c r="NPF157" s="9"/>
      <c r="NPG157" s="9"/>
      <c r="NPH157" s="9"/>
      <c r="NPI157" s="9"/>
      <c r="NPJ157" s="9"/>
      <c r="NPK157" s="9"/>
      <c r="NPL157" s="9"/>
      <c r="NPM157" s="9"/>
      <c r="NPN157" s="9"/>
      <c r="NPO157" s="9"/>
      <c r="NPP157" s="9"/>
      <c r="NPQ157" s="9"/>
      <c r="NPR157" s="9"/>
      <c r="NPS157" s="9"/>
      <c r="NPT157" s="9"/>
      <c r="NPU157" s="9"/>
      <c r="NPV157" s="9"/>
      <c r="NPW157" s="9"/>
      <c r="NPX157" s="9"/>
      <c r="NPY157" s="9"/>
      <c r="NPZ157" s="9"/>
      <c r="NQA157" s="9"/>
      <c r="NQB157" s="9"/>
      <c r="NQC157" s="9"/>
      <c r="NQD157" s="9"/>
      <c r="NQE157" s="9"/>
      <c r="NQF157" s="9"/>
      <c r="NQG157" s="9"/>
      <c r="NQH157" s="9"/>
      <c r="NQI157" s="9"/>
      <c r="NQJ157" s="9"/>
      <c r="NQK157" s="9"/>
      <c r="NQL157" s="9"/>
      <c r="NQM157" s="9"/>
      <c r="NQN157" s="9"/>
      <c r="NQO157" s="9"/>
      <c r="NQP157" s="9"/>
      <c r="NQQ157" s="9"/>
      <c r="NQR157" s="9"/>
      <c r="NQS157" s="9"/>
      <c r="NQT157" s="9"/>
      <c r="NQU157" s="9"/>
      <c r="NQV157" s="9"/>
      <c r="NQW157" s="9"/>
      <c r="NQX157" s="9"/>
      <c r="NQY157" s="9"/>
      <c r="NQZ157" s="9"/>
      <c r="NRA157" s="9"/>
      <c r="NRB157" s="9"/>
      <c r="NRC157" s="9"/>
      <c r="NRD157" s="9"/>
      <c r="NRE157" s="9"/>
      <c r="NRF157" s="9"/>
      <c r="NRG157" s="9"/>
      <c r="NRH157" s="9"/>
      <c r="NRI157" s="9"/>
      <c r="NRJ157" s="9"/>
      <c r="NRK157" s="9"/>
      <c r="NRL157" s="9"/>
      <c r="NRM157" s="9"/>
      <c r="NRN157" s="9"/>
      <c r="NRO157" s="9"/>
      <c r="NRP157" s="9"/>
      <c r="NRQ157" s="9"/>
      <c r="NRR157" s="9"/>
      <c r="NRS157" s="9"/>
      <c r="NRT157" s="9"/>
      <c r="NRU157" s="9"/>
      <c r="NRV157" s="9"/>
      <c r="NRW157" s="9"/>
      <c r="NRX157" s="9"/>
      <c r="NRY157" s="9"/>
      <c r="NRZ157" s="9"/>
      <c r="NSA157" s="9"/>
      <c r="NSB157" s="9"/>
      <c r="NSC157" s="9"/>
      <c r="NSD157" s="9"/>
      <c r="NSE157" s="9"/>
      <c r="NSF157" s="9"/>
      <c r="NSG157" s="9"/>
      <c r="NSH157" s="9"/>
      <c r="NSI157" s="9"/>
      <c r="NSJ157" s="9"/>
      <c r="NSK157" s="9"/>
      <c r="NSL157" s="9"/>
      <c r="NSM157" s="9"/>
      <c r="NSN157" s="9"/>
      <c r="NSO157" s="9"/>
      <c r="NSP157" s="9"/>
      <c r="NSQ157" s="9"/>
      <c r="NSR157" s="9"/>
      <c r="NSS157" s="9"/>
      <c r="NST157" s="9"/>
      <c r="NSU157" s="9"/>
      <c r="NSV157" s="9"/>
      <c r="NSW157" s="9"/>
      <c r="NSX157" s="9"/>
      <c r="NSY157" s="9"/>
      <c r="NSZ157" s="9"/>
      <c r="NTA157" s="9"/>
      <c r="NTB157" s="9"/>
      <c r="NTC157" s="9"/>
      <c r="NTD157" s="9"/>
      <c r="NTE157" s="9"/>
      <c r="NTF157" s="9"/>
      <c r="NTG157" s="9"/>
      <c r="NTH157" s="9"/>
      <c r="NTI157" s="9"/>
      <c r="NTJ157" s="9"/>
      <c r="NTK157" s="9"/>
      <c r="NTL157" s="9"/>
      <c r="NTM157" s="9"/>
      <c r="NTN157" s="9"/>
      <c r="NTO157" s="9"/>
      <c r="NTP157" s="9"/>
      <c r="NTQ157" s="9"/>
      <c r="NTR157" s="9"/>
      <c r="NTS157" s="9"/>
      <c r="NTT157" s="9"/>
      <c r="NTU157" s="9"/>
      <c r="NTV157" s="9"/>
      <c r="NTW157" s="9"/>
      <c r="NTX157" s="9"/>
      <c r="NTY157" s="9"/>
      <c r="NTZ157" s="9"/>
      <c r="NUA157" s="9"/>
      <c r="NUB157" s="9"/>
      <c r="NUC157" s="9"/>
      <c r="NUD157" s="9"/>
      <c r="NUE157" s="9"/>
      <c r="NUF157" s="9"/>
      <c r="NUG157" s="9"/>
      <c r="NUH157" s="9"/>
      <c r="NUI157" s="9"/>
      <c r="NUJ157" s="9"/>
      <c r="NUK157" s="9"/>
      <c r="NUL157" s="9"/>
      <c r="NUM157" s="9"/>
      <c r="NUN157" s="9"/>
      <c r="NUO157" s="9"/>
      <c r="NUP157" s="9"/>
      <c r="NUQ157" s="9"/>
      <c r="NUR157" s="9"/>
      <c r="NUS157" s="9"/>
      <c r="NUT157" s="9"/>
      <c r="NUU157" s="9"/>
      <c r="NUV157" s="9"/>
      <c r="NUW157" s="9"/>
      <c r="NUX157" s="9"/>
      <c r="NUY157" s="9"/>
      <c r="NUZ157" s="9"/>
      <c r="NVA157" s="9"/>
      <c r="NVB157" s="9"/>
      <c r="NVC157" s="9"/>
      <c r="NVD157" s="9"/>
      <c r="NVE157" s="9"/>
      <c r="NVF157" s="9"/>
      <c r="NVG157" s="9"/>
      <c r="NVH157" s="9"/>
      <c r="NVI157" s="9"/>
      <c r="NVJ157" s="9"/>
      <c r="NVK157" s="9"/>
      <c r="NVL157" s="9"/>
      <c r="NVM157" s="9"/>
      <c r="NVN157" s="9"/>
      <c r="NVO157" s="9"/>
      <c r="NVP157" s="9"/>
      <c r="NVQ157" s="9"/>
      <c r="NVR157" s="9"/>
      <c r="NVS157" s="9"/>
      <c r="NVT157" s="9"/>
      <c r="NVU157" s="9"/>
      <c r="NVV157" s="9"/>
      <c r="NVW157" s="9"/>
      <c r="NVX157" s="9"/>
      <c r="NVY157" s="9"/>
      <c r="NVZ157" s="9"/>
      <c r="NWA157" s="9"/>
      <c r="NWB157" s="9"/>
      <c r="NWC157" s="9"/>
      <c r="NWD157" s="9"/>
      <c r="NWE157" s="9"/>
      <c r="NWF157" s="9"/>
      <c r="NWG157" s="9"/>
      <c r="NWH157" s="9"/>
      <c r="NWI157" s="9"/>
      <c r="NWJ157" s="9"/>
      <c r="NWK157" s="9"/>
      <c r="NWL157" s="9"/>
      <c r="NWM157" s="9"/>
      <c r="NWN157" s="9"/>
      <c r="NWO157" s="9"/>
      <c r="NWP157" s="9"/>
      <c r="NWQ157" s="9"/>
      <c r="NWR157" s="9"/>
      <c r="NWS157" s="9"/>
      <c r="NWT157" s="9"/>
      <c r="NWU157" s="9"/>
      <c r="NWV157" s="9"/>
      <c r="NWW157" s="9"/>
      <c r="NWX157" s="9"/>
      <c r="NWY157" s="9"/>
      <c r="NWZ157" s="9"/>
      <c r="NXA157" s="9"/>
      <c r="NXB157" s="9"/>
      <c r="NXC157" s="9"/>
      <c r="NXD157" s="9"/>
      <c r="NXE157" s="9"/>
      <c r="NXF157" s="9"/>
      <c r="NXG157" s="9"/>
      <c r="NXH157" s="9"/>
      <c r="NXI157" s="9"/>
      <c r="NXJ157" s="9"/>
      <c r="NXK157" s="9"/>
      <c r="NXL157" s="9"/>
      <c r="NXM157" s="9"/>
      <c r="NXN157" s="9"/>
      <c r="NXO157" s="9"/>
      <c r="NXP157" s="9"/>
      <c r="NXQ157" s="9"/>
      <c r="NXR157" s="9"/>
      <c r="NXS157" s="9"/>
      <c r="NXT157" s="9"/>
      <c r="NXU157" s="9"/>
      <c r="NXV157" s="9"/>
      <c r="NXW157" s="9"/>
      <c r="NXX157" s="9"/>
      <c r="NXY157" s="9"/>
      <c r="NXZ157" s="9"/>
      <c r="NYA157" s="9"/>
      <c r="NYB157" s="9"/>
      <c r="NYC157" s="9"/>
      <c r="NYD157" s="9"/>
      <c r="NYE157" s="9"/>
      <c r="NYF157" s="9"/>
      <c r="NYG157" s="9"/>
      <c r="NYH157" s="9"/>
      <c r="NYI157" s="9"/>
      <c r="NYJ157" s="9"/>
      <c r="NYK157" s="9"/>
      <c r="NYL157" s="9"/>
      <c r="NYM157" s="9"/>
      <c r="NYN157" s="9"/>
      <c r="NYO157" s="9"/>
      <c r="NYP157" s="9"/>
      <c r="NYQ157" s="9"/>
      <c r="NYR157" s="9"/>
      <c r="NYS157" s="9"/>
      <c r="NYT157" s="9"/>
      <c r="NYU157" s="9"/>
      <c r="NYV157" s="9"/>
      <c r="NYW157" s="9"/>
      <c r="NYX157" s="9"/>
      <c r="NYY157" s="9"/>
      <c r="NYZ157" s="9"/>
      <c r="NZA157" s="9"/>
      <c r="NZB157" s="9"/>
      <c r="NZC157" s="9"/>
      <c r="NZD157" s="9"/>
      <c r="NZE157" s="9"/>
      <c r="NZF157" s="9"/>
      <c r="NZG157" s="9"/>
      <c r="NZH157" s="9"/>
      <c r="NZI157" s="9"/>
      <c r="NZJ157" s="9"/>
      <c r="NZK157" s="9"/>
      <c r="NZL157" s="9"/>
      <c r="NZM157" s="9"/>
      <c r="NZN157" s="9"/>
      <c r="NZO157" s="9"/>
      <c r="NZP157" s="9"/>
      <c r="NZQ157" s="9"/>
      <c r="NZR157" s="9"/>
      <c r="NZS157" s="9"/>
      <c r="NZT157" s="9"/>
      <c r="NZU157" s="9"/>
      <c r="NZV157" s="9"/>
      <c r="NZW157" s="9"/>
      <c r="NZX157" s="9"/>
      <c r="NZY157" s="9"/>
      <c r="NZZ157" s="9"/>
      <c r="OAA157" s="9"/>
      <c r="OAB157" s="9"/>
      <c r="OAC157" s="9"/>
      <c r="OAD157" s="9"/>
      <c r="OAE157" s="9"/>
      <c r="OAF157" s="9"/>
      <c r="OAG157" s="9"/>
      <c r="OAH157" s="9"/>
      <c r="OAI157" s="9"/>
      <c r="OAJ157" s="9"/>
      <c r="OAK157" s="9"/>
      <c r="OAL157" s="9"/>
      <c r="OAM157" s="9"/>
      <c r="OAN157" s="9"/>
      <c r="OAO157" s="9"/>
      <c r="OAP157" s="9"/>
      <c r="OAQ157" s="9"/>
      <c r="OAR157" s="9"/>
      <c r="OAS157" s="9"/>
      <c r="OAT157" s="9"/>
      <c r="OAU157" s="9"/>
      <c r="OAV157" s="9"/>
      <c r="OAW157" s="9"/>
      <c r="OAX157" s="9"/>
      <c r="OAY157" s="9"/>
      <c r="OAZ157" s="9"/>
      <c r="OBA157" s="9"/>
      <c r="OBB157" s="9"/>
      <c r="OBC157" s="9"/>
      <c r="OBD157" s="9"/>
      <c r="OBE157" s="9"/>
      <c r="OBF157" s="9"/>
      <c r="OBG157" s="9"/>
      <c r="OBH157" s="9"/>
      <c r="OBI157" s="9"/>
      <c r="OBJ157" s="9"/>
      <c r="OBK157" s="9"/>
      <c r="OBL157" s="9"/>
      <c r="OBM157" s="9"/>
      <c r="OBN157" s="9"/>
      <c r="OBO157" s="9"/>
      <c r="OBP157" s="9"/>
      <c r="OBQ157" s="9"/>
      <c r="OBR157" s="9"/>
      <c r="OBS157" s="9"/>
      <c r="OBT157" s="9"/>
      <c r="OBU157" s="9"/>
      <c r="OBV157" s="9"/>
      <c r="OBW157" s="9"/>
      <c r="OBX157" s="9"/>
      <c r="OBY157" s="9"/>
      <c r="OBZ157" s="9"/>
      <c r="OCA157" s="9"/>
      <c r="OCB157" s="9"/>
      <c r="OCC157" s="9"/>
      <c r="OCD157" s="9"/>
      <c r="OCE157" s="9"/>
      <c r="OCF157" s="9"/>
      <c r="OCG157" s="9"/>
      <c r="OCH157" s="9"/>
      <c r="OCI157" s="9"/>
      <c r="OCJ157" s="9"/>
      <c r="OCK157" s="9"/>
      <c r="OCL157" s="9"/>
      <c r="OCM157" s="9"/>
      <c r="OCN157" s="9"/>
      <c r="OCO157" s="9"/>
      <c r="OCP157" s="9"/>
      <c r="OCQ157" s="9"/>
      <c r="OCR157" s="9"/>
      <c r="OCS157" s="9"/>
      <c r="OCT157" s="9"/>
      <c r="OCU157" s="9"/>
      <c r="OCV157" s="9"/>
      <c r="OCW157" s="9"/>
      <c r="OCX157" s="9"/>
      <c r="OCY157" s="9"/>
      <c r="OCZ157" s="9"/>
      <c r="ODA157" s="9"/>
      <c r="ODB157" s="9"/>
      <c r="ODC157" s="9"/>
      <c r="ODD157" s="9"/>
      <c r="ODE157" s="9"/>
      <c r="ODF157" s="9"/>
      <c r="ODG157" s="9"/>
      <c r="ODH157" s="9"/>
      <c r="ODI157" s="9"/>
      <c r="ODJ157" s="9"/>
      <c r="ODK157" s="9"/>
      <c r="ODL157" s="9"/>
      <c r="ODM157" s="9"/>
      <c r="ODN157" s="9"/>
      <c r="ODO157" s="9"/>
      <c r="ODP157" s="9"/>
      <c r="ODQ157" s="9"/>
      <c r="ODR157" s="9"/>
      <c r="ODS157" s="9"/>
      <c r="ODT157" s="9"/>
      <c r="ODU157" s="9"/>
      <c r="ODV157" s="9"/>
      <c r="ODW157" s="9"/>
      <c r="ODX157" s="9"/>
      <c r="ODY157" s="9"/>
      <c r="ODZ157" s="9"/>
      <c r="OEA157" s="9"/>
      <c r="OEB157" s="9"/>
      <c r="OEC157" s="9"/>
      <c r="OED157" s="9"/>
      <c r="OEE157" s="9"/>
      <c r="OEF157" s="9"/>
      <c r="OEG157" s="9"/>
      <c r="OEH157" s="9"/>
      <c r="OEI157" s="9"/>
      <c r="OEJ157" s="9"/>
      <c r="OEK157" s="9"/>
      <c r="OEL157" s="9"/>
      <c r="OEM157" s="9"/>
      <c r="OEN157" s="9"/>
      <c r="OEO157" s="9"/>
      <c r="OEP157" s="9"/>
      <c r="OEQ157" s="9"/>
      <c r="OER157" s="9"/>
      <c r="OES157" s="9"/>
      <c r="OET157" s="9"/>
      <c r="OEU157" s="9"/>
      <c r="OEV157" s="9"/>
      <c r="OEW157" s="9"/>
      <c r="OEX157" s="9"/>
      <c r="OEY157" s="9"/>
      <c r="OEZ157" s="9"/>
      <c r="OFA157" s="9"/>
      <c r="OFB157" s="9"/>
      <c r="OFC157" s="9"/>
      <c r="OFD157" s="9"/>
      <c r="OFE157" s="9"/>
      <c r="OFF157" s="9"/>
      <c r="OFG157" s="9"/>
      <c r="OFH157" s="9"/>
      <c r="OFI157" s="9"/>
      <c r="OFJ157" s="9"/>
      <c r="OFK157" s="9"/>
      <c r="OFL157" s="9"/>
      <c r="OFM157" s="9"/>
      <c r="OFN157" s="9"/>
      <c r="OFO157" s="9"/>
      <c r="OFP157" s="9"/>
      <c r="OFQ157" s="9"/>
      <c r="OFR157" s="9"/>
      <c r="OFS157" s="9"/>
      <c r="OFT157" s="9"/>
      <c r="OFU157" s="9"/>
      <c r="OFV157" s="9"/>
      <c r="OFW157" s="9"/>
      <c r="OFX157" s="9"/>
      <c r="OFY157" s="9"/>
      <c r="OFZ157" s="9"/>
      <c r="OGA157" s="9"/>
      <c r="OGB157" s="9"/>
      <c r="OGC157" s="9"/>
      <c r="OGD157" s="9"/>
      <c r="OGE157" s="9"/>
      <c r="OGF157" s="9"/>
      <c r="OGG157" s="9"/>
      <c r="OGH157" s="9"/>
      <c r="OGI157" s="9"/>
      <c r="OGJ157" s="9"/>
      <c r="OGK157" s="9"/>
      <c r="OGL157" s="9"/>
      <c r="OGM157" s="9"/>
      <c r="OGN157" s="9"/>
      <c r="OGO157" s="9"/>
      <c r="OGP157" s="9"/>
      <c r="OGQ157" s="9"/>
      <c r="OGR157" s="9"/>
      <c r="OGS157" s="9"/>
      <c r="OGT157" s="9"/>
      <c r="OGU157" s="9"/>
      <c r="OGV157" s="9"/>
      <c r="OGW157" s="9"/>
      <c r="OGX157" s="9"/>
      <c r="OGY157" s="9"/>
      <c r="OGZ157" s="9"/>
      <c r="OHA157" s="9"/>
      <c r="OHB157" s="9"/>
      <c r="OHC157" s="9"/>
      <c r="OHD157" s="9"/>
      <c r="OHE157" s="9"/>
      <c r="OHF157" s="9"/>
      <c r="OHG157" s="9"/>
      <c r="OHH157" s="9"/>
      <c r="OHI157" s="9"/>
      <c r="OHJ157" s="9"/>
      <c r="OHK157" s="9"/>
      <c r="OHL157" s="9"/>
      <c r="OHM157" s="9"/>
      <c r="OHN157" s="9"/>
      <c r="OHO157" s="9"/>
      <c r="OHP157" s="9"/>
      <c r="OHQ157" s="9"/>
      <c r="OHR157" s="9"/>
      <c r="OHS157" s="9"/>
      <c r="OHT157" s="9"/>
      <c r="OHU157" s="9"/>
      <c r="OHV157" s="9"/>
      <c r="OHW157" s="9"/>
      <c r="OHX157" s="9"/>
      <c r="OHY157" s="9"/>
      <c r="OHZ157" s="9"/>
      <c r="OIA157" s="9"/>
      <c r="OIB157" s="9"/>
      <c r="OIC157" s="9"/>
      <c r="OID157" s="9"/>
      <c r="OIE157" s="9"/>
      <c r="OIF157" s="9"/>
      <c r="OIG157" s="9"/>
      <c r="OIH157" s="9"/>
      <c r="OII157" s="9"/>
      <c r="OIJ157" s="9"/>
      <c r="OIK157" s="9"/>
      <c r="OIL157" s="9"/>
      <c r="OIM157" s="9"/>
      <c r="OIN157" s="9"/>
      <c r="OIO157" s="9"/>
      <c r="OIP157" s="9"/>
      <c r="OIQ157" s="9"/>
      <c r="OIR157" s="9"/>
      <c r="OIS157" s="9"/>
      <c r="OIT157" s="9"/>
      <c r="OIU157" s="9"/>
      <c r="OIV157" s="9"/>
      <c r="OIW157" s="9"/>
      <c r="OIX157" s="9"/>
      <c r="OIY157" s="9"/>
      <c r="OIZ157" s="9"/>
      <c r="OJA157" s="9"/>
      <c r="OJB157" s="9"/>
      <c r="OJC157" s="9"/>
      <c r="OJD157" s="9"/>
      <c r="OJE157" s="9"/>
      <c r="OJF157" s="9"/>
      <c r="OJG157" s="9"/>
      <c r="OJH157" s="9"/>
      <c r="OJI157" s="9"/>
      <c r="OJJ157" s="9"/>
      <c r="OJK157" s="9"/>
      <c r="OJL157" s="9"/>
      <c r="OJM157" s="9"/>
      <c r="OJN157" s="9"/>
      <c r="OJO157" s="9"/>
      <c r="OJP157" s="9"/>
      <c r="OJQ157" s="9"/>
      <c r="OJR157" s="9"/>
      <c r="OJS157" s="9"/>
      <c r="OJT157" s="9"/>
      <c r="OJU157" s="9"/>
      <c r="OJV157" s="9"/>
      <c r="OJW157" s="9"/>
      <c r="OJX157" s="9"/>
      <c r="OJY157" s="9"/>
      <c r="OJZ157" s="9"/>
      <c r="OKA157" s="9"/>
      <c r="OKB157" s="9"/>
      <c r="OKC157" s="9"/>
      <c r="OKD157" s="9"/>
      <c r="OKE157" s="9"/>
      <c r="OKF157" s="9"/>
      <c r="OKG157" s="9"/>
      <c r="OKH157" s="9"/>
      <c r="OKI157" s="9"/>
      <c r="OKJ157" s="9"/>
      <c r="OKK157" s="9"/>
      <c r="OKL157" s="9"/>
      <c r="OKM157" s="9"/>
      <c r="OKN157" s="9"/>
      <c r="OKO157" s="9"/>
      <c r="OKP157" s="9"/>
      <c r="OKQ157" s="9"/>
      <c r="OKR157" s="9"/>
      <c r="OKS157" s="9"/>
      <c r="OKT157" s="9"/>
      <c r="OKU157" s="9"/>
      <c r="OKV157" s="9"/>
      <c r="OKW157" s="9"/>
      <c r="OKX157" s="9"/>
      <c r="OKY157" s="9"/>
      <c r="OKZ157" s="9"/>
      <c r="OLA157" s="9"/>
      <c r="OLB157" s="9"/>
      <c r="OLC157" s="9"/>
      <c r="OLD157" s="9"/>
      <c r="OLE157" s="9"/>
      <c r="OLF157" s="9"/>
      <c r="OLG157" s="9"/>
      <c r="OLH157" s="9"/>
      <c r="OLI157" s="9"/>
      <c r="OLJ157" s="9"/>
      <c r="OLK157" s="9"/>
      <c r="OLL157" s="9"/>
      <c r="OLM157" s="9"/>
      <c r="OLN157" s="9"/>
      <c r="OLO157" s="9"/>
      <c r="OLP157" s="9"/>
      <c r="OLQ157" s="9"/>
      <c r="OLR157" s="9"/>
      <c r="OLS157" s="9"/>
      <c r="OLT157" s="9"/>
      <c r="OLU157" s="9"/>
      <c r="OLV157" s="9"/>
      <c r="OLW157" s="9"/>
      <c r="OLX157" s="9"/>
      <c r="OLY157" s="9"/>
      <c r="OLZ157" s="9"/>
      <c r="OMA157" s="9"/>
      <c r="OMB157" s="9"/>
      <c r="OMC157" s="9"/>
      <c r="OMD157" s="9"/>
      <c r="OME157" s="9"/>
      <c r="OMF157" s="9"/>
      <c r="OMG157" s="9"/>
      <c r="OMH157" s="9"/>
      <c r="OMI157" s="9"/>
      <c r="OMJ157" s="9"/>
      <c r="OMK157" s="9"/>
      <c r="OML157" s="9"/>
      <c r="OMM157" s="9"/>
      <c r="OMN157" s="9"/>
      <c r="OMO157" s="9"/>
      <c r="OMP157" s="9"/>
      <c r="OMQ157" s="9"/>
      <c r="OMR157" s="9"/>
      <c r="OMS157" s="9"/>
      <c r="OMT157" s="9"/>
      <c r="OMU157" s="9"/>
      <c r="OMV157" s="9"/>
      <c r="OMW157" s="9"/>
      <c r="OMX157" s="9"/>
      <c r="OMY157" s="9"/>
      <c r="OMZ157" s="9"/>
      <c r="ONA157" s="9"/>
      <c r="ONB157" s="9"/>
      <c r="ONC157" s="9"/>
      <c r="OND157" s="9"/>
      <c r="ONE157" s="9"/>
      <c r="ONF157" s="9"/>
      <c r="ONG157" s="9"/>
      <c r="ONH157" s="9"/>
      <c r="ONI157" s="9"/>
      <c r="ONJ157" s="9"/>
      <c r="ONK157" s="9"/>
      <c r="ONL157" s="9"/>
      <c r="ONM157" s="9"/>
      <c r="ONN157" s="9"/>
      <c r="ONO157" s="9"/>
      <c r="ONP157" s="9"/>
      <c r="ONQ157" s="9"/>
      <c r="ONR157" s="9"/>
      <c r="ONS157" s="9"/>
      <c r="ONT157" s="9"/>
      <c r="ONU157" s="9"/>
      <c r="ONV157" s="9"/>
      <c r="ONW157" s="9"/>
      <c r="ONX157" s="9"/>
      <c r="ONY157" s="9"/>
      <c r="ONZ157" s="9"/>
      <c r="OOA157" s="9"/>
      <c r="OOB157" s="9"/>
      <c r="OOC157" s="9"/>
      <c r="OOD157" s="9"/>
      <c r="OOE157" s="9"/>
      <c r="OOF157" s="9"/>
      <c r="OOG157" s="9"/>
      <c r="OOH157" s="9"/>
      <c r="OOI157" s="9"/>
      <c r="OOJ157" s="9"/>
      <c r="OOK157" s="9"/>
      <c r="OOL157" s="9"/>
      <c r="OOM157" s="9"/>
      <c r="OON157" s="9"/>
      <c r="OOO157" s="9"/>
      <c r="OOP157" s="9"/>
      <c r="OOQ157" s="9"/>
      <c r="OOR157" s="9"/>
      <c r="OOS157" s="9"/>
      <c r="OOT157" s="9"/>
      <c r="OOU157" s="9"/>
      <c r="OOV157" s="9"/>
      <c r="OOW157" s="9"/>
      <c r="OOX157" s="9"/>
      <c r="OOY157" s="9"/>
      <c r="OOZ157" s="9"/>
      <c r="OPA157" s="9"/>
      <c r="OPB157" s="9"/>
      <c r="OPC157" s="9"/>
      <c r="OPD157" s="9"/>
      <c r="OPE157" s="9"/>
      <c r="OPF157" s="9"/>
      <c r="OPG157" s="9"/>
      <c r="OPH157" s="9"/>
      <c r="OPI157" s="9"/>
      <c r="OPJ157" s="9"/>
      <c r="OPK157" s="9"/>
      <c r="OPL157" s="9"/>
      <c r="OPM157" s="9"/>
      <c r="OPN157" s="9"/>
      <c r="OPO157" s="9"/>
      <c r="OPP157" s="9"/>
      <c r="OPQ157" s="9"/>
      <c r="OPR157" s="9"/>
      <c r="OPS157" s="9"/>
      <c r="OPT157" s="9"/>
      <c r="OPU157" s="9"/>
      <c r="OPV157" s="9"/>
      <c r="OPW157" s="9"/>
      <c r="OPX157" s="9"/>
      <c r="OPY157" s="9"/>
      <c r="OPZ157" s="9"/>
      <c r="OQA157" s="9"/>
      <c r="OQB157" s="9"/>
      <c r="OQC157" s="9"/>
      <c r="OQD157" s="9"/>
      <c r="OQE157" s="9"/>
      <c r="OQF157" s="9"/>
      <c r="OQG157" s="9"/>
      <c r="OQH157" s="9"/>
      <c r="OQI157" s="9"/>
      <c r="OQJ157" s="9"/>
      <c r="OQK157" s="9"/>
      <c r="OQL157" s="9"/>
      <c r="OQM157" s="9"/>
      <c r="OQN157" s="9"/>
      <c r="OQO157" s="9"/>
      <c r="OQP157" s="9"/>
      <c r="OQQ157" s="9"/>
      <c r="OQR157" s="9"/>
      <c r="OQS157" s="9"/>
      <c r="OQT157" s="9"/>
      <c r="OQU157" s="9"/>
      <c r="OQV157" s="9"/>
      <c r="OQW157" s="9"/>
      <c r="OQX157" s="9"/>
      <c r="OQY157" s="9"/>
      <c r="OQZ157" s="9"/>
      <c r="ORA157" s="9"/>
      <c r="ORB157" s="9"/>
      <c r="ORC157" s="9"/>
      <c r="ORD157" s="9"/>
      <c r="ORE157" s="9"/>
      <c r="ORF157" s="9"/>
      <c r="ORG157" s="9"/>
      <c r="ORH157" s="9"/>
      <c r="ORI157" s="9"/>
      <c r="ORJ157" s="9"/>
      <c r="ORK157" s="9"/>
      <c r="ORL157" s="9"/>
      <c r="ORM157" s="9"/>
      <c r="ORN157" s="9"/>
      <c r="ORO157" s="9"/>
      <c r="ORP157" s="9"/>
      <c r="ORQ157" s="9"/>
      <c r="ORR157" s="9"/>
      <c r="ORS157" s="9"/>
      <c r="ORT157" s="9"/>
      <c r="ORU157" s="9"/>
      <c r="ORV157" s="9"/>
      <c r="ORW157" s="9"/>
      <c r="ORX157" s="9"/>
      <c r="ORY157" s="9"/>
      <c r="ORZ157" s="9"/>
      <c r="OSA157" s="9"/>
      <c r="OSB157" s="9"/>
      <c r="OSC157" s="9"/>
      <c r="OSD157" s="9"/>
      <c r="OSE157" s="9"/>
      <c r="OSF157" s="9"/>
      <c r="OSG157" s="9"/>
      <c r="OSH157" s="9"/>
      <c r="OSI157" s="9"/>
      <c r="OSJ157" s="9"/>
      <c r="OSK157" s="9"/>
      <c r="OSL157" s="9"/>
      <c r="OSM157" s="9"/>
      <c r="OSN157" s="9"/>
      <c r="OSO157" s="9"/>
      <c r="OSP157" s="9"/>
      <c r="OSQ157" s="9"/>
      <c r="OSR157" s="9"/>
      <c r="OSS157" s="9"/>
      <c r="OST157" s="9"/>
      <c r="OSU157" s="9"/>
      <c r="OSV157" s="9"/>
      <c r="OSW157" s="9"/>
      <c r="OSX157" s="9"/>
      <c r="OSY157" s="9"/>
      <c r="OSZ157" s="9"/>
      <c r="OTA157" s="9"/>
      <c r="OTB157" s="9"/>
      <c r="OTC157" s="9"/>
      <c r="OTD157" s="9"/>
      <c r="OTE157" s="9"/>
      <c r="OTF157" s="9"/>
      <c r="OTG157" s="9"/>
      <c r="OTH157" s="9"/>
      <c r="OTI157" s="9"/>
      <c r="OTJ157" s="9"/>
      <c r="OTK157" s="9"/>
      <c r="OTL157" s="9"/>
      <c r="OTM157" s="9"/>
      <c r="OTN157" s="9"/>
      <c r="OTO157" s="9"/>
      <c r="OTP157" s="9"/>
      <c r="OTQ157" s="9"/>
      <c r="OTR157" s="9"/>
      <c r="OTS157" s="9"/>
      <c r="OTT157" s="9"/>
      <c r="OTU157" s="9"/>
      <c r="OTV157" s="9"/>
      <c r="OTW157" s="9"/>
      <c r="OTX157" s="9"/>
      <c r="OTY157" s="9"/>
      <c r="OTZ157" s="9"/>
      <c r="OUA157" s="9"/>
      <c r="OUB157" s="9"/>
      <c r="OUC157" s="9"/>
      <c r="OUD157" s="9"/>
      <c r="OUE157" s="9"/>
      <c r="OUF157" s="9"/>
      <c r="OUG157" s="9"/>
      <c r="OUH157" s="9"/>
      <c r="OUI157" s="9"/>
      <c r="OUJ157" s="9"/>
      <c r="OUK157" s="9"/>
      <c r="OUL157" s="9"/>
      <c r="OUM157" s="9"/>
      <c r="OUN157" s="9"/>
      <c r="OUO157" s="9"/>
      <c r="OUP157" s="9"/>
      <c r="OUQ157" s="9"/>
      <c r="OUR157" s="9"/>
      <c r="OUS157" s="9"/>
      <c r="OUT157" s="9"/>
      <c r="OUU157" s="9"/>
      <c r="OUV157" s="9"/>
      <c r="OUW157" s="9"/>
      <c r="OUX157" s="9"/>
      <c r="OUY157" s="9"/>
      <c r="OUZ157" s="9"/>
      <c r="OVA157" s="9"/>
      <c r="OVB157" s="9"/>
      <c r="OVC157" s="9"/>
      <c r="OVD157" s="9"/>
      <c r="OVE157" s="9"/>
      <c r="OVF157" s="9"/>
      <c r="OVG157" s="9"/>
      <c r="OVH157" s="9"/>
      <c r="OVI157" s="9"/>
      <c r="OVJ157" s="9"/>
      <c r="OVK157" s="9"/>
      <c r="OVL157" s="9"/>
      <c r="OVM157" s="9"/>
      <c r="OVN157" s="9"/>
      <c r="OVO157" s="9"/>
      <c r="OVP157" s="9"/>
      <c r="OVQ157" s="9"/>
      <c r="OVR157" s="9"/>
      <c r="OVS157" s="9"/>
      <c r="OVT157" s="9"/>
      <c r="OVU157" s="9"/>
      <c r="OVV157" s="9"/>
      <c r="OVW157" s="9"/>
      <c r="OVX157" s="9"/>
      <c r="OVY157" s="9"/>
      <c r="OVZ157" s="9"/>
      <c r="OWA157" s="9"/>
      <c r="OWB157" s="9"/>
      <c r="OWC157" s="9"/>
      <c r="OWD157" s="9"/>
      <c r="OWE157" s="9"/>
      <c r="OWF157" s="9"/>
      <c r="OWG157" s="9"/>
      <c r="OWH157" s="9"/>
      <c r="OWI157" s="9"/>
      <c r="OWJ157" s="9"/>
      <c r="OWK157" s="9"/>
      <c r="OWL157" s="9"/>
      <c r="OWM157" s="9"/>
      <c r="OWN157" s="9"/>
      <c r="OWO157" s="9"/>
      <c r="OWP157" s="9"/>
      <c r="OWQ157" s="9"/>
      <c r="OWR157" s="9"/>
      <c r="OWS157" s="9"/>
      <c r="OWT157" s="9"/>
      <c r="OWU157" s="9"/>
      <c r="OWV157" s="9"/>
      <c r="OWW157" s="9"/>
      <c r="OWX157" s="9"/>
      <c r="OWY157" s="9"/>
      <c r="OWZ157" s="9"/>
      <c r="OXA157" s="9"/>
      <c r="OXB157" s="9"/>
      <c r="OXC157" s="9"/>
      <c r="OXD157" s="9"/>
      <c r="OXE157" s="9"/>
      <c r="OXF157" s="9"/>
      <c r="OXG157" s="9"/>
      <c r="OXH157" s="9"/>
      <c r="OXI157" s="9"/>
      <c r="OXJ157" s="9"/>
      <c r="OXK157" s="9"/>
      <c r="OXL157" s="9"/>
      <c r="OXM157" s="9"/>
      <c r="OXN157" s="9"/>
      <c r="OXO157" s="9"/>
      <c r="OXP157" s="9"/>
      <c r="OXQ157" s="9"/>
      <c r="OXR157" s="9"/>
      <c r="OXS157" s="9"/>
      <c r="OXT157" s="9"/>
      <c r="OXU157" s="9"/>
      <c r="OXV157" s="9"/>
      <c r="OXW157" s="9"/>
      <c r="OXX157" s="9"/>
      <c r="OXY157" s="9"/>
      <c r="OXZ157" s="9"/>
      <c r="OYA157" s="9"/>
      <c r="OYB157" s="9"/>
      <c r="OYC157" s="9"/>
      <c r="OYD157" s="9"/>
      <c r="OYE157" s="9"/>
      <c r="OYF157" s="9"/>
      <c r="OYG157" s="9"/>
      <c r="OYH157" s="9"/>
      <c r="OYI157" s="9"/>
      <c r="OYJ157" s="9"/>
      <c r="OYK157" s="9"/>
      <c r="OYL157" s="9"/>
      <c r="OYM157" s="9"/>
      <c r="OYN157" s="9"/>
      <c r="OYO157" s="9"/>
      <c r="OYP157" s="9"/>
      <c r="OYQ157" s="9"/>
      <c r="OYR157" s="9"/>
      <c r="OYS157" s="9"/>
      <c r="OYT157" s="9"/>
      <c r="OYU157" s="9"/>
      <c r="OYV157" s="9"/>
      <c r="OYW157" s="9"/>
      <c r="OYX157" s="9"/>
      <c r="OYY157" s="9"/>
      <c r="OYZ157" s="9"/>
      <c r="OZA157" s="9"/>
      <c r="OZB157" s="9"/>
      <c r="OZC157" s="9"/>
      <c r="OZD157" s="9"/>
      <c r="OZE157" s="9"/>
      <c r="OZF157" s="9"/>
      <c r="OZG157" s="9"/>
      <c r="OZH157" s="9"/>
      <c r="OZI157" s="9"/>
      <c r="OZJ157" s="9"/>
      <c r="OZK157" s="9"/>
      <c r="OZL157" s="9"/>
      <c r="OZM157" s="9"/>
      <c r="OZN157" s="9"/>
      <c r="OZO157" s="9"/>
      <c r="OZP157" s="9"/>
      <c r="OZQ157" s="9"/>
      <c r="OZR157" s="9"/>
      <c r="OZS157" s="9"/>
      <c r="OZT157" s="9"/>
      <c r="OZU157" s="9"/>
      <c r="OZV157" s="9"/>
      <c r="OZW157" s="9"/>
      <c r="OZX157" s="9"/>
      <c r="OZY157" s="9"/>
      <c r="OZZ157" s="9"/>
      <c r="PAA157" s="9"/>
      <c r="PAB157" s="9"/>
      <c r="PAC157" s="9"/>
      <c r="PAD157" s="9"/>
      <c r="PAE157" s="9"/>
      <c r="PAF157" s="9"/>
      <c r="PAG157" s="9"/>
      <c r="PAH157" s="9"/>
      <c r="PAI157" s="9"/>
      <c r="PAJ157" s="9"/>
      <c r="PAK157" s="9"/>
      <c r="PAL157" s="9"/>
      <c r="PAM157" s="9"/>
      <c r="PAN157" s="9"/>
      <c r="PAO157" s="9"/>
      <c r="PAP157" s="9"/>
      <c r="PAQ157" s="9"/>
      <c r="PAR157" s="9"/>
      <c r="PAS157" s="9"/>
      <c r="PAT157" s="9"/>
      <c r="PAU157" s="9"/>
      <c r="PAV157" s="9"/>
      <c r="PAW157" s="9"/>
      <c r="PAX157" s="9"/>
      <c r="PAY157" s="9"/>
      <c r="PAZ157" s="9"/>
      <c r="PBA157" s="9"/>
      <c r="PBB157" s="9"/>
      <c r="PBC157" s="9"/>
      <c r="PBD157" s="9"/>
      <c r="PBE157" s="9"/>
      <c r="PBF157" s="9"/>
      <c r="PBG157" s="9"/>
      <c r="PBH157" s="9"/>
      <c r="PBI157" s="9"/>
      <c r="PBJ157" s="9"/>
      <c r="PBK157" s="9"/>
      <c r="PBL157" s="9"/>
      <c r="PBM157" s="9"/>
      <c r="PBN157" s="9"/>
      <c r="PBO157" s="9"/>
      <c r="PBP157" s="9"/>
      <c r="PBQ157" s="9"/>
      <c r="PBR157" s="9"/>
      <c r="PBS157" s="9"/>
      <c r="PBT157" s="9"/>
      <c r="PBU157" s="9"/>
      <c r="PBV157" s="9"/>
      <c r="PBW157" s="9"/>
      <c r="PBX157" s="9"/>
      <c r="PBY157" s="9"/>
      <c r="PBZ157" s="9"/>
      <c r="PCA157" s="9"/>
      <c r="PCB157" s="9"/>
      <c r="PCC157" s="9"/>
      <c r="PCD157" s="9"/>
      <c r="PCE157" s="9"/>
      <c r="PCF157" s="9"/>
      <c r="PCG157" s="9"/>
      <c r="PCH157" s="9"/>
      <c r="PCI157" s="9"/>
      <c r="PCJ157" s="9"/>
      <c r="PCK157" s="9"/>
      <c r="PCL157" s="9"/>
      <c r="PCM157" s="9"/>
      <c r="PCN157" s="9"/>
      <c r="PCO157" s="9"/>
      <c r="PCP157" s="9"/>
      <c r="PCQ157" s="9"/>
      <c r="PCR157" s="9"/>
      <c r="PCS157" s="9"/>
      <c r="PCT157" s="9"/>
      <c r="PCU157" s="9"/>
      <c r="PCV157" s="9"/>
      <c r="PCW157" s="9"/>
      <c r="PCX157" s="9"/>
      <c r="PCY157" s="9"/>
      <c r="PCZ157" s="9"/>
      <c r="PDA157" s="9"/>
      <c r="PDB157" s="9"/>
      <c r="PDC157" s="9"/>
      <c r="PDD157" s="9"/>
      <c r="PDE157" s="9"/>
      <c r="PDF157" s="9"/>
      <c r="PDG157" s="9"/>
      <c r="PDH157" s="9"/>
      <c r="PDI157" s="9"/>
      <c r="PDJ157" s="9"/>
      <c r="PDK157" s="9"/>
      <c r="PDL157" s="9"/>
      <c r="PDM157" s="9"/>
      <c r="PDN157" s="9"/>
      <c r="PDO157" s="9"/>
      <c r="PDP157" s="9"/>
      <c r="PDQ157" s="9"/>
      <c r="PDR157" s="9"/>
      <c r="PDS157" s="9"/>
      <c r="PDT157" s="9"/>
      <c r="PDU157" s="9"/>
      <c r="PDV157" s="9"/>
      <c r="PDW157" s="9"/>
      <c r="PDX157" s="9"/>
      <c r="PDY157" s="9"/>
      <c r="PDZ157" s="9"/>
      <c r="PEA157" s="9"/>
      <c r="PEB157" s="9"/>
      <c r="PEC157" s="9"/>
      <c r="PED157" s="9"/>
      <c r="PEE157" s="9"/>
      <c r="PEF157" s="9"/>
      <c r="PEG157" s="9"/>
      <c r="PEH157" s="9"/>
      <c r="PEI157" s="9"/>
      <c r="PEJ157" s="9"/>
      <c r="PEK157" s="9"/>
      <c r="PEL157" s="9"/>
      <c r="PEM157" s="9"/>
      <c r="PEN157" s="9"/>
      <c r="PEO157" s="9"/>
      <c r="PEP157" s="9"/>
      <c r="PEQ157" s="9"/>
      <c r="PER157" s="9"/>
      <c r="PES157" s="9"/>
      <c r="PET157" s="9"/>
      <c r="PEU157" s="9"/>
      <c r="PEV157" s="9"/>
      <c r="PEW157" s="9"/>
      <c r="PEX157" s="9"/>
      <c r="PEY157" s="9"/>
      <c r="PEZ157" s="9"/>
      <c r="PFA157" s="9"/>
      <c r="PFB157" s="9"/>
      <c r="PFC157" s="9"/>
      <c r="PFD157" s="9"/>
      <c r="PFE157" s="9"/>
      <c r="PFF157" s="9"/>
      <c r="PFG157" s="9"/>
      <c r="PFH157" s="9"/>
      <c r="PFI157" s="9"/>
      <c r="PFJ157" s="9"/>
      <c r="PFK157" s="9"/>
      <c r="PFL157" s="9"/>
      <c r="PFM157" s="9"/>
      <c r="PFN157" s="9"/>
      <c r="PFO157" s="9"/>
      <c r="PFP157" s="9"/>
      <c r="PFQ157" s="9"/>
      <c r="PFR157" s="9"/>
      <c r="PFS157" s="9"/>
      <c r="PFT157" s="9"/>
      <c r="PFU157" s="9"/>
      <c r="PFV157" s="9"/>
      <c r="PFW157" s="9"/>
      <c r="PFX157" s="9"/>
      <c r="PFY157" s="9"/>
      <c r="PFZ157" s="9"/>
      <c r="PGA157" s="9"/>
      <c r="PGB157" s="9"/>
      <c r="PGC157" s="9"/>
      <c r="PGD157" s="9"/>
      <c r="PGE157" s="9"/>
      <c r="PGF157" s="9"/>
      <c r="PGG157" s="9"/>
      <c r="PGH157" s="9"/>
      <c r="PGI157" s="9"/>
      <c r="PGJ157" s="9"/>
      <c r="PGK157" s="9"/>
      <c r="PGL157" s="9"/>
      <c r="PGM157" s="9"/>
      <c r="PGN157" s="9"/>
      <c r="PGO157" s="9"/>
      <c r="PGP157" s="9"/>
      <c r="PGQ157" s="9"/>
      <c r="PGR157" s="9"/>
      <c r="PGS157" s="9"/>
      <c r="PGT157" s="9"/>
      <c r="PGU157" s="9"/>
      <c r="PGV157" s="9"/>
      <c r="PGW157" s="9"/>
      <c r="PGX157" s="9"/>
      <c r="PGY157" s="9"/>
      <c r="PGZ157" s="9"/>
      <c r="PHA157" s="9"/>
      <c r="PHB157" s="9"/>
      <c r="PHC157" s="9"/>
      <c r="PHD157" s="9"/>
      <c r="PHE157" s="9"/>
      <c r="PHF157" s="9"/>
      <c r="PHG157" s="9"/>
      <c r="PHH157" s="9"/>
      <c r="PHI157" s="9"/>
      <c r="PHJ157" s="9"/>
      <c r="PHK157" s="9"/>
      <c r="PHL157" s="9"/>
      <c r="PHM157" s="9"/>
      <c r="PHN157" s="9"/>
      <c r="PHO157" s="9"/>
      <c r="PHP157" s="9"/>
      <c r="PHQ157" s="9"/>
      <c r="PHR157" s="9"/>
      <c r="PHS157" s="9"/>
      <c r="PHT157" s="9"/>
      <c r="PHU157" s="9"/>
      <c r="PHV157" s="9"/>
      <c r="PHW157" s="9"/>
      <c r="PHX157" s="9"/>
      <c r="PHY157" s="9"/>
      <c r="PHZ157" s="9"/>
      <c r="PIA157" s="9"/>
      <c r="PIB157" s="9"/>
      <c r="PIC157" s="9"/>
      <c r="PID157" s="9"/>
      <c r="PIE157" s="9"/>
      <c r="PIF157" s="9"/>
      <c r="PIG157" s="9"/>
      <c r="PIH157" s="9"/>
      <c r="PII157" s="9"/>
      <c r="PIJ157" s="9"/>
      <c r="PIK157" s="9"/>
      <c r="PIL157" s="9"/>
      <c r="PIM157" s="9"/>
      <c r="PIN157" s="9"/>
      <c r="PIO157" s="9"/>
      <c r="PIP157" s="9"/>
      <c r="PIQ157" s="9"/>
      <c r="PIR157" s="9"/>
      <c r="PIS157" s="9"/>
      <c r="PIT157" s="9"/>
      <c r="PIU157" s="9"/>
      <c r="PIV157" s="9"/>
      <c r="PIW157" s="9"/>
      <c r="PIX157" s="9"/>
      <c r="PIY157" s="9"/>
      <c r="PIZ157" s="9"/>
      <c r="PJA157" s="9"/>
      <c r="PJB157" s="9"/>
      <c r="PJC157" s="9"/>
      <c r="PJD157" s="9"/>
      <c r="PJE157" s="9"/>
      <c r="PJF157" s="9"/>
      <c r="PJG157" s="9"/>
      <c r="PJH157" s="9"/>
      <c r="PJI157" s="9"/>
      <c r="PJJ157" s="9"/>
      <c r="PJK157" s="9"/>
      <c r="PJL157" s="9"/>
      <c r="PJM157" s="9"/>
      <c r="PJN157" s="9"/>
      <c r="PJO157" s="9"/>
      <c r="PJP157" s="9"/>
      <c r="PJQ157" s="9"/>
      <c r="PJR157" s="9"/>
      <c r="PJS157" s="9"/>
      <c r="PJT157" s="9"/>
      <c r="PJU157" s="9"/>
      <c r="PJV157" s="9"/>
      <c r="PJW157" s="9"/>
      <c r="PJX157" s="9"/>
      <c r="PJY157" s="9"/>
      <c r="PJZ157" s="9"/>
      <c r="PKA157" s="9"/>
      <c r="PKB157" s="9"/>
      <c r="PKC157" s="9"/>
      <c r="PKD157" s="9"/>
      <c r="PKE157" s="9"/>
      <c r="PKF157" s="9"/>
      <c r="PKG157" s="9"/>
      <c r="PKH157" s="9"/>
      <c r="PKI157" s="9"/>
      <c r="PKJ157" s="9"/>
      <c r="PKK157" s="9"/>
      <c r="PKL157" s="9"/>
      <c r="PKM157" s="9"/>
      <c r="PKN157" s="9"/>
      <c r="PKO157" s="9"/>
      <c r="PKP157" s="9"/>
      <c r="PKQ157" s="9"/>
      <c r="PKR157" s="9"/>
      <c r="PKS157" s="9"/>
      <c r="PKT157" s="9"/>
      <c r="PKU157" s="9"/>
      <c r="PKV157" s="9"/>
      <c r="PKW157" s="9"/>
      <c r="PKX157" s="9"/>
      <c r="PKY157" s="9"/>
      <c r="PKZ157" s="9"/>
      <c r="PLA157" s="9"/>
      <c r="PLB157" s="9"/>
      <c r="PLC157" s="9"/>
      <c r="PLD157" s="9"/>
      <c r="PLE157" s="9"/>
      <c r="PLF157" s="9"/>
      <c r="PLG157" s="9"/>
      <c r="PLH157" s="9"/>
      <c r="PLI157" s="9"/>
      <c r="PLJ157" s="9"/>
      <c r="PLK157" s="9"/>
      <c r="PLL157" s="9"/>
      <c r="PLM157" s="9"/>
      <c r="PLN157" s="9"/>
      <c r="PLO157" s="9"/>
      <c r="PLP157" s="9"/>
      <c r="PLQ157" s="9"/>
      <c r="PLR157" s="9"/>
      <c r="PLS157" s="9"/>
      <c r="PLT157" s="9"/>
      <c r="PLU157" s="9"/>
      <c r="PLV157" s="9"/>
      <c r="PLW157" s="9"/>
      <c r="PLX157" s="9"/>
      <c r="PLY157" s="9"/>
      <c r="PLZ157" s="9"/>
      <c r="PMA157" s="9"/>
      <c r="PMB157" s="9"/>
      <c r="PMC157" s="9"/>
      <c r="PMD157" s="9"/>
      <c r="PME157" s="9"/>
      <c r="PMF157" s="9"/>
      <c r="PMG157" s="9"/>
      <c r="PMH157" s="9"/>
      <c r="PMI157" s="9"/>
      <c r="PMJ157" s="9"/>
      <c r="PMK157" s="9"/>
      <c r="PML157" s="9"/>
      <c r="PMM157" s="9"/>
      <c r="PMN157" s="9"/>
      <c r="PMO157" s="9"/>
      <c r="PMP157" s="9"/>
      <c r="PMQ157" s="9"/>
      <c r="PMR157" s="9"/>
      <c r="PMS157" s="9"/>
      <c r="PMT157" s="9"/>
      <c r="PMU157" s="9"/>
      <c r="PMV157" s="9"/>
      <c r="PMW157" s="9"/>
      <c r="PMX157" s="9"/>
      <c r="PMY157" s="9"/>
      <c r="PMZ157" s="9"/>
      <c r="PNA157" s="9"/>
      <c r="PNB157" s="9"/>
      <c r="PNC157" s="9"/>
      <c r="PND157" s="9"/>
      <c r="PNE157" s="9"/>
      <c r="PNF157" s="9"/>
      <c r="PNG157" s="9"/>
      <c r="PNH157" s="9"/>
      <c r="PNI157" s="9"/>
      <c r="PNJ157" s="9"/>
      <c r="PNK157" s="9"/>
      <c r="PNL157" s="9"/>
      <c r="PNM157" s="9"/>
      <c r="PNN157" s="9"/>
      <c r="PNO157" s="9"/>
      <c r="PNP157" s="9"/>
      <c r="PNQ157" s="9"/>
      <c r="PNR157" s="9"/>
      <c r="PNS157" s="9"/>
      <c r="PNT157" s="9"/>
      <c r="PNU157" s="9"/>
      <c r="PNV157" s="9"/>
      <c r="PNW157" s="9"/>
      <c r="PNX157" s="9"/>
      <c r="PNY157" s="9"/>
      <c r="PNZ157" s="9"/>
      <c r="POA157" s="9"/>
      <c r="POB157" s="9"/>
      <c r="POC157" s="9"/>
      <c r="POD157" s="9"/>
      <c r="POE157" s="9"/>
      <c r="POF157" s="9"/>
      <c r="POG157" s="9"/>
      <c r="POH157" s="9"/>
      <c r="POI157" s="9"/>
      <c r="POJ157" s="9"/>
      <c r="POK157" s="9"/>
      <c r="POL157" s="9"/>
      <c r="POM157" s="9"/>
      <c r="PON157" s="9"/>
      <c r="POO157" s="9"/>
      <c r="POP157" s="9"/>
      <c r="POQ157" s="9"/>
      <c r="POR157" s="9"/>
      <c r="POS157" s="9"/>
      <c r="POT157" s="9"/>
      <c r="POU157" s="9"/>
      <c r="POV157" s="9"/>
      <c r="POW157" s="9"/>
      <c r="POX157" s="9"/>
      <c r="POY157" s="9"/>
      <c r="POZ157" s="9"/>
      <c r="PPA157" s="9"/>
      <c r="PPB157" s="9"/>
      <c r="PPC157" s="9"/>
      <c r="PPD157" s="9"/>
      <c r="PPE157" s="9"/>
      <c r="PPF157" s="9"/>
      <c r="PPG157" s="9"/>
      <c r="PPH157" s="9"/>
      <c r="PPI157" s="9"/>
      <c r="PPJ157" s="9"/>
      <c r="PPK157" s="9"/>
      <c r="PPL157" s="9"/>
      <c r="PPM157" s="9"/>
      <c r="PPN157" s="9"/>
      <c r="PPO157" s="9"/>
      <c r="PPP157" s="9"/>
      <c r="PPQ157" s="9"/>
      <c r="PPR157" s="9"/>
      <c r="PPS157" s="9"/>
      <c r="PPT157" s="9"/>
      <c r="PPU157" s="9"/>
      <c r="PPV157" s="9"/>
      <c r="PPW157" s="9"/>
      <c r="PPX157" s="9"/>
      <c r="PPY157" s="9"/>
      <c r="PPZ157" s="9"/>
      <c r="PQA157" s="9"/>
      <c r="PQB157" s="9"/>
      <c r="PQC157" s="9"/>
      <c r="PQD157" s="9"/>
      <c r="PQE157" s="9"/>
      <c r="PQF157" s="9"/>
      <c r="PQG157" s="9"/>
      <c r="PQH157" s="9"/>
      <c r="PQI157" s="9"/>
      <c r="PQJ157" s="9"/>
      <c r="PQK157" s="9"/>
      <c r="PQL157" s="9"/>
      <c r="PQM157" s="9"/>
      <c r="PQN157" s="9"/>
      <c r="PQO157" s="9"/>
      <c r="PQP157" s="9"/>
      <c r="PQQ157" s="9"/>
      <c r="PQR157" s="9"/>
      <c r="PQS157" s="9"/>
      <c r="PQT157" s="9"/>
      <c r="PQU157" s="9"/>
      <c r="PQV157" s="9"/>
      <c r="PQW157" s="9"/>
      <c r="PQX157" s="9"/>
      <c r="PQY157" s="9"/>
      <c r="PQZ157" s="9"/>
      <c r="PRA157" s="9"/>
      <c r="PRB157" s="9"/>
      <c r="PRC157" s="9"/>
      <c r="PRD157" s="9"/>
      <c r="PRE157" s="9"/>
      <c r="PRF157" s="9"/>
      <c r="PRG157" s="9"/>
      <c r="PRH157" s="9"/>
      <c r="PRI157" s="9"/>
      <c r="PRJ157" s="9"/>
      <c r="PRK157" s="9"/>
      <c r="PRL157" s="9"/>
      <c r="PRM157" s="9"/>
      <c r="PRN157" s="9"/>
      <c r="PRO157" s="9"/>
      <c r="PRP157" s="9"/>
      <c r="PRQ157" s="9"/>
      <c r="PRR157" s="9"/>
      <c r="PRS157" s="9"/>
      <c r="PRT157" s="9"/>
      <c r="PRU157" s="9"/>
      <c r="PRV157" s="9"/>
      <c r="PRW157" s="9"/>
      <c r="PRX157" s="9"/>
      <c r="PRY157" s="9"/>
      <c r="PRZ157" s="9"/>
      <c r="PSA157" s="9"/>
      <c r="PSB157" s="9"/>
      <c r="PSC157" s="9"/>
      <c r="PSD157" s="9"/>
      <c r="PSE157" s="9"/>
      <c r="PSF157" s="9"/>
      <c r="PSG157" s="9"/>
      <c r="PSH157" s="9"/>
      <c r="PSI157" s="9"/>
      <c r="PSJ157" s="9"/>
      <c r="PSK157" s="9"/>
      <c r="PSL157" s="9"/>
      <c r="PSM157" s="9"/>
      <c r="PSN157" s="9"/>
      <c r="PSO157" s="9"/>
      <c r="PSP157" s="9"/>
      <c r="PSQ157" s="9"/>
      <c r="PSR157" s="9"/>
      <c r="PSS157" s="9"/>
      <c r="PST157" s="9"/>
      <c r="PSU157" s="9"/>
      <c r="PSV157" s="9"/>
      <c r="PSW157" s="9"/>
      <c r="PSX157" s="9"/>
      <c r="PSY157" s="9"/>
      <c r="PSZ157" s="9"/>
      <c r="PTA157" s="9"/>
      <c r="PTB157" s="9"/>
      <c r="PTC157" s="9"/>
      <c r="PTD157" s="9"/>
      <c r="PTE157" s="9"/>
      <c r="PTF157" s="9"/>
      <c r="PTG157" s="9"/>
      <c r="PTH157" s="9"/>
      <c r="PTI157" s="9"/>
      <c r="PTJ157" s="9"/>
      <c r="PTK157" s="9"/>
      <c r="PTL157" s="9"/>
      <c r="PTM157" s="9"/>
      <c r="PTN157" s="9"/>
      <c r="PTO157" s="9"/>
      <c r="PTP157" s="9"/>
      <c r="PTQ157" s="9"/>
      <c r="PTR157" s="9"/>
      <c r="PTS157" s="9"/>
      <c r="PTT157" s="9"/>
      <c r="PTU157" s="9"/>
      <c r="PTV157" s="9"/>
      <c r="PTW157" s="9"/>
      <c r="PTX157" s="9"/>
      <c r="PTY157" s="9"/>
      <c r="PTZ157" s="9"/>
      <c r="PUA157" s="9"/>
      <c r="PUB157" s="9"/>
      <c r="PUC157" s="9"/>
      <c r="PUD157" s="9"/>
      <c r="PUE157" s="9"/>
      <c r="PUF157" s="9"/>
      <c r="PUG157" s="9"/>
      <c r="PUH157" s="9"/>
      <c r="PUI157" s="9"/>
      <c r="PUJ157" s="9"/>
      <c r="PUK157" s="9"/>
      <c r="PUL157" s="9"/>
      <c r="PUM157" s="9"/>
      <c r="PUN157" s="9"/>
      <c r="PUO157" s="9"/>
      <c r="PUP157" s="9"/>
      <c r="PUQ157" s="9"/>
      <c r="PUR157" s="9"/>
      <c r="PUS157" s="9"/>
      <c r="PUT157" s="9"/>
      <c r="PUU157" s="9"/>
      <c r="PUV157" s="9"/>
      <c r="PUW157" s="9"/>
      <c r="PUX157" s="9"/>
      <c r="PUY157" s="9"/>
      <c r="PUZ157" s="9"/>
      <c r="PVA157" s="9"/>
      <c r="PVB157" s="9"/>
      <c r="PVC157" s="9"/>
      <c r="PVD157" s="9"/>
      <c r="PVE157" s="9"/>
      <c r="PVF157" s="9"/>
      <c r="PVG157" s="9"/>
      <c r="PVH157" s="9"/>
      <c r="PVI157" s="9"/>
      <c r="PVJ157" s="9"/>
      <c r="PVK157" s="9"/>
      <c r="PVL157" s="9"/>
      <c r="PVM157" s="9"/>
      <c r="PVN157" s="9"/>
      <c r="PVO157" s="9"/>
      <c r="PVP157" s="9"/>
      <c r="PVQ157" s="9"/>
      <c r="PVR157" s="9"/>
      <c r="PVS157" s="9"/>
      <c r="PVT157" s="9"/>
      <c r="PVU157" s="9"/>
      <c r="PVV157" s="9"/>
      <c r="PVW157" s="9"/>
      <c r="PVX157" s="9"/>
      <c r="PVY157" s="9"/>
      <c r="PVZ157" s="9"/>
      <c r="PWA157" s="9"/>
      <c r="PWB157" s="9"/>
      <c r="PWC157" s="9"/>
      <c r="PWD157" s="9"/>
      <c r="PWE157" s="9"/>
      <c r="PWF157" s="9"/>
      <c r="PWG157" s="9"/>
      <c r="PWH157" s="9"/>
      <c r="PWI157" s="9"/>
      <c r="PWJ157" s="9"/>
      <c r="PWK157" s="9"/>
      <c r="PWL157" s="9"/>
      <c r="PWM157" s="9"/>
      <c r="PWN157" s="9"/>
      <c r="PWO157" s="9"/>
      <c r="PWP157" s="9"/>
      <c r="PWQ157" s="9"/>
      <c r="PWR157" s="9"/>
      <c r="PWS157" s="9"/>
      <c r="PWT157" s="9"/>
      <c r="PWU157" s="9"/>
      <c r="PWV157" s="9"/>
      <c r="PWW157" s="9"/>
      <c r="PWX157" s="9"/>
      <c r="PWY157" s="9"/>
      <c r="PWZ157" s="9"/>
      <c r="PXA157" s="9"/>
      <c r="PXB157" s="9"/>
      <c r="PXC157" s="9"/>
      <c r="PXD157" s="9"/>
      <c r="PXE157" s="9"/>
      <c r="PXF157" s="9"/>
      <c r="PXG157" s="9"/>
      <c r="PXH157" s="9"/>
      <c r="PXI157" s="9"/>
      <c r="PXJ157" s="9"/>
      <c r="PXK157" s="9"/>
      <c r="PXL157" s="9"/>
      <c r="PXM157" s="9"/>
      <c r="PXN157" s="9"/>
      <c r="PXO157" s="9"/>
      <c r="PXP157" s="9"/>
      <c r="PXQ157" s="9"/>
      <c r="PXR157" s="9"/>
      <c r="PXS157" s="9"/>
      <c r="PXT157" s="9"/>
      <c r="PXU157" s="9"/>
      <c r="PXV157" s="9"/>
      <c r="PXW157" s="9"/>
      <c r="PXX157" s="9"/>
      <c r="PXY157" s="9"/>
      <c r="PXZ157" s="9"/>
      <c r="PYA157" s="9"/>
      <c r="PYB157" s="9"/>
      <c r="PYC157" s="9"/>
      <c r="PYD157" s="9"/>
      <c r="PYE157" s="9"/>
      <c r="PYF157" s="9"/>
      <c r="PYG157" s="9"/>
      <c r="PYH157" s="9"/>
      <c r="PYI157" s="9"/>
      <c r="PYJ157" s="9"/>
      <c r="PYK157" s="9"/>
      <c r="PYL157" s="9"/>
      <c r="PYM157" s="9"/>
      <c r="PYN157" s="9"/>
      <c r="PYO157" s="9"/>
      <c r="PYP157" s="9"/>
      <c r="PYQ157" s="9"/>
      <c r="PYR157" s="9"/>
      <c r="PYS157" s="9"/>
      <c r="PYT157" s="9"/>
      <c r="PYU157" s="9"/>
      <c r="PYV157" s="9"/>
      <c r="PYW157" s="9"/>
      <c r="PYX157" s="9"/>
      <c r="PYY157" s="9"/>
      <c r="PYZ157" s="9"/>
      <c r="PZA157" s="9"/>
      <c r="PZB157" s="9"/>
      <c r="PZC157" s="9"/>
      <c r="PZD157" s="9"/>
      <c r="PZE157" s="9"/>
      <c r="PZF157" s="9"/>
      <c r="PZG157" s="9"/>
      <c r="PZH157" s="9"/>
      <c r="PZI157" s="9"/>
      <c r="PZJ157" s="9"/>
      <c r="PZK157" s="9"/>
      <c r="PZL157" s="9"/>
      <c r="PZM157" s="9"/>
      <c r="PZN157" s="9"/>
      <c r="PZO157" s="9"/>
      <c r="PZP157" s="9"/>
      <c r="PZQ157" s="9"/>
      <c r="PZR157" s="9"/>
      <c r="PZS157" s="9"/>
      <c r="PZT157" s="9"/>
      <c r="PZU157" s="9"/>
      <c r="PZV157" s="9"/>
      <c r="PZW157" s="9"/>
      <c r="PZX157" s="9"/>
      <c r="PZY157" s="9"/>
      <c r="PZZ157" s="9"/>
      <c r="QAA157" s="9"/>
      <c r="QAB157" s="9"/>
      <c r="QAC157" s="9"/>
      <c r="QAD157" s="9"/>
      <c r="QAE157" s="9"/>
      <c r="QAF157" s="9"/>
      <c r="QAG157" s="9"/>
      <c r="QAH157" s="9"/>
      <c r="QAI157" s="9"/>
      <c r="QAJ157" s="9"/>
      <c r="QAK157" s="9"/>
      <c r="QAL157" s="9"/>
      <c r="QAM157" s="9"/>
      <c r="QAN157" s="9"/>
      <c r="QAO157" s="9"/>
      <c r="QAP157" s="9"/>
      <c r="QAQ157" s="9"/>
      <c r="QAR157" s="9"/>
      <c r="QAS157" s="9"/>
      <c r="QAT157" s="9"/>
      <c r="QAU157" s="9"/>
      <c r="QAV157" s="9"/>
      <c r="QAW157" s="9"/>
      <c r="QAX157" s="9"/>
      <c r="QAY157" s="9"/>
      <c r="QAZ157" s="9"/>
      <c r="QBA157" s="9"/>
      <c r="QBB157" s="9"/>
      <c r="QBC157" s="9"/>
      <c r="QBD157" s="9"/>
      <c r="QBE157" s="9"/>
      <c r="QBF157" s="9"/>
      <c r="QBG157" s="9"/>
      <c r="QBH157" s="9"/>
      <c r="QBI157" s="9"/>
      <c r="QBJ157" s="9"/>
      <c r="QBK157" s="9"/>
      <c r="QBL157" s="9"/>
      <c r="QBM157" s="9"/>
      <c r="QBN157" s="9"/>
      <c r="QBO157" s="9"/>
      <c r="QBP157" s="9"/>
      <c r="QBQ157" s="9"/>
      <c r="QBR157" s="9"/>
      <c r="QBS157" s="9"/>
      <c r="QBT157" s="9"/>
      <c r="QBU157" s="9"/>
      <c r="QBV157" s="9"/>
      <c r="QBW157" s="9"/>
      <c r="QBX157" s="9"/>
      <c r="QBY157" s="9"/>
      <c r="QBZ157" s="9"/>
      <c r="QCA157" s="9"/>
      <c r="QCB157" s="9"/>
      <c r="QCC157" s="9"/>
      <c r="QCD157" s="9"/>
      <c r="QCE157" s="9"/>
      <c r="QCF157" s="9"/>
      <c r="QCG157" s="9"/>
      <c r="QCH157" s="9"/>
      <c r="QCI157" s="9"/>
      <c r="QCJ157" s="9"/>
      <c r="QCK157" s="9"/>
      <c r="QCL157" s="9"/>
      <c r="QCM157" s="9"/>
      <c r="QCN157" s="9"/>
      <c r="QCO157" s="9"/>
      <c r="QCP157" s="9"/>
      <c r="QCQ157" s="9"/>
      <c r="QCR157" s="9"/>
      <c r="QCS157" s="9"/>
      <c r="QCT157" s="9"/>
      <c r="QCU157" s="9"/>
      <c r="QCV157" s="9"/>
      <c r="QCW157" s="9"/>
      <c r="QCX157" s="9"/>
      <c r="QCY157" s="9"/>
      <c r="QCZ157" s="9"/>
      <c r="QDA157" s="9"/>
      <c r="QDB157" s="9"/>
      <c r="QDC157" s="9"/>
      <c r="QDD157" s="9"/>
      <c r="QDE157" s="9"/>
      <c r="QDF157" s="9"/>
      <c r="QDG157" s="9"/>
      <c r="QDH157" s="9"/>
      <c r="QDI157" s="9"/>
      <c r="QDJ157" s="9"/>
      <c r="QDK157" s="9"/>
      <c r="QDL157" s="9"/>
      <c r="QDM157" s="9"/>
      <c r="QDN157" s="9"/>
      <c r="QDO157" s="9"/>
      <c r="QDP157" s="9"/>
      <c r="QDQ157" s="9"/>
      <c r="QDR157" s="9"/>
      <c r="QDS157" s="9"/>
      <c r="QDT157" s="9"/>
      <c r="QDU157" s="9"/>
      <c r="QDV157" s="9"/>
      <c r="QDW157" s="9"/>
      <c r="QDX157" s="9"/>
      <c r="QDY157" s="9"/>
      <c r="QDZ157" s="9"/>
      <c r="QEA157" s="9"/>
      <c r="QEB157" s="9"/>
      <c r="QEC157" s="9"/>
      <c r="QED157" s="9"/>
      <c r="QEE157" s="9"/>
      <c r="QEF157" s="9"/>
      <c r="QEG157" s="9"/>
      <c r="QEH157" s="9"/>
      <c r="QEI157" s="9"/>
      <c r="QEJ157" s="9"/>
      <c r="QEK157" s="9"/>
      <c r="QEL157" s="9"/>
      <c r="QEM157" s="9"/>
      <c r="QEN157" s="9"/>
      <c r="QEO157" s="9"/>
      <c r="QEP157" s="9"/>
      <c r="QEQ157" s="9"/>
      <c r="QER157" s="9"/>
      <c r="QES157" s="9"/>
      <c r="QET157" s="9"/>
      <c r="QEU157" s="9"/>
      <c r="QEV157" s="9"/>
      <c r="QEW157" s="9"/>
      <c r="QEX157" s="9"/>
      <c r="QEY157" s="9"/>
      <c r="QEZ157" s="9"/>
      <c r="QFA157" s="9"/>
      <c r="QFB157" s="9"/>
      <c r="QFC157" s="9"/>
      <c r="QFD157" s="9"/>
      <c r="QFE157" s="9"/>
      <c r="QFF157" s="9"/>
      <c r="QFG157" s="9"/>
      <c r="QFH157" s="9"/>
      <c r="QFI157" s="9"/>
      <c r="QFJ157" s="9"/>
      <c r="QFK157" s="9"/>
      <c r="QFL157" s="9"/>
      <c r="QFM157" s="9"/>
      <c r="QFN157" s="9"/>
      <c r="QFO157" s="9"/>
      <c r="QFP157" s="9"/>
      <c r="QFQ157" s="9"/>
      <c r="QFR157" s="9"/>
      <c r="QFS157" s="9"/>
      <c r="QFT157" s="9"/>
      <c r="QFU157" s="9"/>
      <c r="QFV157" s="9"/>
      <c r="QFW157" s="9"/>
      <c r="QFX157" s="9"/>
      <c r="QFY157" s="9"/>
      <c r="QFZ157" s="9"/>
      <c r="QGA157" s="9"/>
      <c r="QGB157" s="9"/>
      <c r="QGC157" s="9"/>
      <c r="QGD157" s="9"/>
      <c r="QGE157" s="9"/>
      <c r="QGF157" s="9"/>
      <c r="QGG157" s="9"/>
      <c r="QGH157" s="9"/>
      <c r="QGI157" s="9"/>
      <c r="QGJ157" s="9"/>
      <c r="QGK157" s="9"/>
      <c r="QGL157" s="9"/>
      <c r="QGM157" s="9"/>
      <c r="QGN157" s="9"/>
      <c r="QGO157" s="9"/>
      <c r="QGP157" s="9"/>
      <c r="QGQ157" s="9"/>
      <c r="QGR157" s="9"/>
      <c r="QGS157" s="9"/>
      <c r="QGT157" s="9"/>
      <c r="QGU157" s="9"/>
      <c r="QGV157" s="9"/>
      <c r="QGW157" s="9"/>
      <c r="QGX157" s="9"/>
      <c r="QGY157" s="9"/>
      <c r="QGZ157" s="9"/>
      <c r="QHA157" s="9"/>
      <c r="QHB157" s="9"/>
      <c r="QHC157" s="9"/>
      <c r="QHD157" s="9"/>
      <c r="QHE157" s="9"/>
      <c r="QHF157" s="9"/>
      <c r="QHG157" s="9"/>
      <c r="QHH157" s="9"/>
      <c r="QHI157" s="9"/>
      <c r="QHJ157" s="9"/>
      <c r="QHK157" s="9"/>
      <c r="QHL157" s="9"/>
      <c r="QHM157" s="9"/>
      <c r="QHN157" s="9"/>
      <c r="QHO157" s="9"/>
      <c r="QHP157" s="9"/>
      <c r="QHQ157" s="9"/>
      <c r="QHR157" s="9"/>
      <c r="QHS157" s="9"/>
      <c r="QHT157" s="9"/>
      <c r="QHU157" s="9"/>
      <c r="QHV157" s="9"/>
      <c r="QHW157" s="9"/>
      <c r="QHX157" s="9"/>
      <c r="QHY157" s="9"/>
      <c r="QHZ157" s="9"/>
      <c r="QIA157" s="9"/>
      <c r="QIB157" s="9"/>
      <c r="QIC157" s="9"/>
      <c r="QID157" s="9"/>
      <c r="QIE157" s="9"/>
      <c r="QIF157" s="9"/>
      <c r="QIG157" s="9"/>
      <c r="QIH157" s="9"/>
      <c r="QII157" s="9"/>
      <c r="QIJ157" s="9"/>
      <c r="QIK157" s="9"/>
      <c r="QIL157" s="9"/>
      <c r="QIM157" s="9"/>
      <c r="QIN157" s="9"/>
      <c r="QIO157" s="9"/>
      <c r="QIP157" s="9"/>
      <c r="QIQ157" s="9"/>
      <c r="QIR157" s="9"/>
      <c r="QIS157" s="9"/>
      <c r="QIT157" s="9"/>
      <c r="QIU157" s="9"/>
      <c r="QIV157" s="9"/>
      <c r="QIW157" s="9"/>
      <c r="QIX157" s="9"/>
      <c r="QIY157" s="9"/>
      <c r="QIZ157" s="9"/>
      <c r="QJA157" s="9"/>
      <c r="QJB157" s="9"/>
      <c r="QJC157" s="9"/>
      <c r="QJD157" s="9"/>
      <c r="QJE157" s="9"/>
      <c r="QJF157" s="9"/>
      <c r="QJG157" s="9"/>
      <c r="QJH157" s="9"/>
      <c r="QJI157" s="9"/>
      <c r="QJJ157" s="9"/>
      <c r="QJK157" s="9"/>
      <c r="QJL157" s="9"/>
      <c r="QJM157" s="9"/>
      <c r="QJN157" s="9"/>
      <c r="QJO157" s="9"/>
      <c r="QJP157" s="9"/>
      <c r="QJQ157" s="9"/>
      <c r="QJR157" s="9"/>
      <c r="QJS157" s="9"/>
      <c r="QJT157" s="9"/>
      <c r="QJU157" s="9"/>
      <c r="QJV157" s="9"/>
      <c r="QJW157" s="9"/>
      <c r="QJX157" s="9"/>
      <c r="QJY157" s="9"/>
      <c r="QJZ157" s="9"/>
      <c r="QKA157" s="9"/>
      <c r="QKB157" s="9"/>
      <c r="QKC157" s="9"/>
      <c r="QKD157" s="9"/>
      <c r="QKE157" s="9"/>
      <c r="QKF157" s="9"/>
      <c r="QKG157" s="9"/>
      <c r="QKH157" s="9"/>
      <c r="QKI157" s="9"/>
      <c r="QKJ157" s="9"/>
      <c r="QKK157" s="9"/>
      <c r="QKL157" s="9"/>
      <c r="QKM157" s="9"/>
      <c r="QKN157" s="9"/>
      <c r="QKO157" s="9"/>
      <c r="QKP157" s="9"/>
      <c r="QKQ157" s="9"/>
      <c r="QKR157" s="9"/>
      <c r="QKS157" s="9"/>
      <c r="QKT157" s="9"/>
      <c r="QKU157" s="9"/>
      <c r="QKV157" s="9"/>
      <c r="QKW157" s="9"/>
      <c r="QKX157" s="9"/>
      <c r="QKY157" s="9"/>
      <c r="QKZ157" s="9"/>
      <c r="QLA157" s="9"/>
      <c r="QLB157" s="9"/>
      <c r="QLC157" s="9"/>
      <c r="QLD157" s="9"/>
      <c r="QLE157" s="9"/>
      <c r="QLF157" s="9"/>
      <c r="QLG157" s="9"/>
      <c r="QLH157" s="9"/>
      <c r="QLI157" s="9"/>
      <c r="QLJ157" s="9"/>
      <c r="QLK157" s="9"/>
      <c r="QLL157" s="9"/>
      <c r="QLM157" s="9"/>
      <c r="QLN157" s="9"/>
      <c r="QLO157" s="9"/>
      <c r="QLP157" s="9"/>
      <c r="QLQ157" s="9"/>
      <c r="QLR157" s="9"/>
      <c r="QLS157" s="9"/>
      <c r="QLT157" s="9"/>
      <c r="QLU157" s="9"/>
      <c r="QLV157" s="9"/>
      <c r="QLW157" s="9"/>
      <c r="QLX157" s="9"/>
      <c r="QLY157" s="9"/>
      <c r="QLZ157" s="9"/>
      <c r="QMA157" s="9"/>
      <c r="QMB157" s="9"/>
      <c r="QMC157" s="9"/>
      <c r="QMD157" s="9"/>
      <c r="QME157" s="9"/>
      <c r="QMF157" s="9"/>
      <c r="QMG157" s="9"/>
      <c r="QMH157" s="9"/>
      <c r="QMI157" s="9"/>
      <c r="QMJ157" s="9"/>
      <c r="QMK157" s="9"/>
      <c r="QML157" s="9"/>
      <c r="QMM157" s="9"/>
      <c r="QMN157" s="9"/>
      <c r="QMO157" s="9"/>
      <c r="QMP157" s="9"/>
      <c r="QMQ157" s="9"/>
      <c r="QMR157" s="9"/>
      <c r="QMS157" s="9"/>
      <c r="QMT157" s="9"/>
      <c r="QMU157" s="9"/>
      <c r="QMV157" s="9"/>
      <c r="QMW157" s="9"/>
      <c r="QMX157" s="9"/>
      <c r="QMY157" s="9"/>
      <c r="QMZ157" s="9"/>
      <c r="QNA157" s="9"/>
      <c r="QNB157" s="9"/>
      <c r="QNC157" s="9"/>
      <c r="QND157" s="9"/>
      <c r="QNE157" s="9"/>
      <c r="QNF157" s="9"/>
      <c r="QNG157" s="9"/>
      <c r="QNH157" s="9"/>
      <c r="QNI157" s="9"/>
      <c r="QNJ157" s="9"/>
      <c r="QNK157" s="9"/>
      <c r="QNL157" s="9"/>
      <c r="QNM157" s="9"/>
      <c r="QNN157" s="9"/>
      <c r="QNO157" s="9"/>
      <c r="QNP157" s="9"/>
      <c r="QNQ157" s="9"/>
      <c r="QNR157" s="9"/>
      <c r="QNS157" s="9"/>
      <c r="QNT157" s="9"/>
      <c r="QNU157" s="9"/>
      <c r="QNV157" s="9"/>
      <c r="QNW157" s="9"/>
      <c r="QNX157" s="9"/>
      <c r="QNY157" s="9"/>
      <c r="QNZ157" s="9"/>
      <c r="QOA157" s="9"/>
      <c r="QOB157" s="9"/>
      <c r="QOC157" s="9"/>
      <c r="QOD157" s="9"/>
      <c r="QOE157" s="9"/>
      <c r="QOF157" s="9"/>
      <c r="QOG157" s="9"/>
      <c r="QOH157" s="9"/>
      <c r="QOI157" s="9"/>
      <c r="QOJ157" s="9"/>
      <c r="QOK157" s="9"/>
      <c r="QOL157" s="9"/>
      <c r="QOM157" s="9"/>
      <c r="QON157" s="9"/>
      <c r="QOO157" s="9"/>
      <c r="QOP157" s="9"/>
      <c r="QOQ157" s="9"/>
      <c r="QOR157" s="9"/>
      <c r="QOS157" s="9"/>
      <c r="QOT157" s="9"/>
      <c r="QOU157" s="9"/>
      <c r="QOV157" s="9"/>
      <c r="QOW157" s="9"/>
      <c r="QOX157" s="9"/>
      <c r="QOY157" s="9"/>
      <c r="QOZ157" s="9"/>
      <c r="QPA157" s="9"/>
      <c r="QPB157" s="9"/>
      <c r="QPC157" s="9"/>
      <c r="QPD157" s="9"/>
      <c r="QPE157" s="9"/>
      <c r="QPF157" s="9"/>
      <c r="QPG157" s="9"/>
      <c r="QPH157" s="9"/>
      <c r="QPI157" s="9"/>
      <c r="QPJ157" s="9"/>
      <c r="QPK157" s="9"/>
      <c r="QPL157" s="9"/>
      <c r="QPM157" s="9"/>
      <c r="QPN157" s="9"/>
      <c r="QPO157" s="9"/>
      <c r="QPP157" s="9"/>
      <c r="QPQ157" s="9"/>
      <c r="QPR157" s="9"/>
      <c r="QPS157" s="9"/>
      <c r="QPT157" s="9"/>
      <c r="QPU157" s="9"/>
      <c r="QPV157" s="9"/>
      <c r="QPW157" s="9"/>
      <c r="QPX157" s="9"/>
      <c r="QPY157" s="9"/>
      <c r="QPZ157" s="9"/>
      <c r="QQA157" s="9"/>
      <c r="QQB157" s="9"/>
      <c r="QQC157" s="9"/>
      <c r="QQD157" s="9"/>
      <c r="QQE157" s="9"/>
      <c r="QQF157" s="9"/>
      <c r="QQG157" s="9"/>
      <c r="QQH157" s="9"/>
      <c r="QQI157" s="9"/>
      <c r="QQJ157" s="9"/>
      <c r="QQK157" s="9"/>
      <c r="QQL157" s="9"/>
      <c r="QQM157" s="9"/>
      <c r="QQN157" s="9"/>
      <c r="QQO157" s="9"/>
      <c r="QQP157" s="9"/>
      <c r="QQQ157" s="9"/>
      <c r="QQR157" s="9"/>
      <c r="QQS157" s="9"/>
      <c r="QQT157" s="9"/>
      <c r="QQU157" s="9"/>
      <c r="QQV157" s="9"/>
      <c r="QQW157" s="9"/>
      <c r="QQX157" s="9"/>
      <c r="QQY157" s="9"/>
      <c r="QQZ157" s="9"/>
      <c r="QRA157" s="9"/>
      <c r="QRB157" s="9"/>
      <c r="QRC157" s="9"/>
      <c r="QRD157" s="9"/>
      <c r="QRE157" s="9"/>
      <c r="QRF157" s="9"/>
      <c r="QRG157" s="9"/>
      <c r="QRH157" s="9"/>
      <c r="QRI157" s="9"/>
      <c r="QRJ157" s="9"/>
      <c r="QRK157" s="9"/>
      <c r="QRL157" s="9"/>
      <c r="QRM157" s="9"/>
      <c r="QRN157" s="9"/>
      <c r="QRO157" s="9"/>
      <c r="QRP157" s="9"/>
      <c r="QRQ157" s="9"/>
      <c r="QRR157" s="9"/>
      <c r="QRS157" s="9"/>
      <c r="QRT157" s="9"/>
      <c r="QRU157" s="9"/>
      <c r="QRV157" s="9"/>
      <c r="QRW157" s="9"/>
      <c r="QRX157" s="9"/>
      <c r="QRY157" s="9"/>
      <c r="QRZ157" s="9"/>
      <c r="QSA157" s="9"/>
      <c r="QSB157" s="9"/>
      <c r="QSC157" s="9"/>
      <c r="QSD157" s="9"/>
      <c r="QSE157" s="9"/>
      <c r="QSF157" s="9"/>
      <c r="QSG157" s="9"/>
      <c r="QSH157" s="9"/>
      <c r="QSI157" s="9"/>
      <c r="QSJ157" s="9"/>
      <c r="QSK157" s="9"/>
      <c r="QSL157" s="9"/>
      <c r="QSM157" s="9"/>
      <c r="QSN157" s="9"/>
      <c r="QSO157" s="9"/>
      <c r="QSP157" s="9"/>
      <c r="QSQ157" s="9"/>
      <c r="QSR157" s="9"/>
      <c r="QSS157" s="9"/>
      <c r="QST157" s="9"/>
      <c r="QSU157" s="9"/>
      <c r="QSV157" s="9"/>
      <c r="QSW157" s="9"/>
      <c r="QSX157" s="9"/>
      <c r="QSY157" s="9"/>
      <c r="QSZ157" s="9"/>
      <c r="QTA157" s="9"/>
      <c r="QTB157" s="9"/>
      <c r="QTC157" s="9"/>
      <c r="QTD157" s="9"/>
      <c r="QTE157" s="9"/>
      <c r="QTF157" s="9"/>
      <c r="QTG157" s="9"/>
      <c r="QTH157" s="9"/>
      <c r="QTI157" s="9"/>
      <c r="QTJ157" s="9"/>
      <c r="QTK157" s="9"/>
      <c r="QTL157" s="9"/>
      <c r="QTM157" s="9"/>
      <c r="QTN157" s="9"/>
      <c r="QTO157" s="9"/>
      <c r="QTP157" s="9"/>
      <c r="QTQ157" s="9"/>
      <c r="QTR157" s="9"/>
      <c r="QTS157" s="9"/>
      <c r="QTT157" s="9"/>
      <c r="QTU157" s="9"/>
      <c r="QTV157" s="9"/>
      <c r="QTW157" s="9"/>
      <c r="QTX157" s="9"/>
      <c r="QTY157" s="9"/>
      <c r="QTZ157" s="9"/>
      <c r="QUA157" s="9"/>
      <c r="QUB157" s="9"/>
      <c r="QUC157" s="9"/>
      <c r="QUD157" s="9"/>
      <c r="QUE157" s="9"/>
      <c r="QUF157" s="9"/>
      <c r="QUG157" s="9"/>
      <c r="QUH157" s="9"/>
      <c r="QUI157" s="9"/>
      <c r="QUJ157" s="9"/>
      <c r="QUK157" s="9"/>
      <c r="QUL157" s="9"/>
      <c r="QUM157" s="9"/>
      <c r="QUN157" s="9"/>
      <c r="QUO157" s="9"/>
      <c r="QUP157" s="9"/>
      <c r="QUQ157" s="9"/>
      <c r="QUR157" s="9"/>
      <c r="QUS157" s="9"/>
      <c r="QUT157" s="9"/>
      <c r="QUU157" s="9"/>
      <c r="QUV157" s="9"/>
      <c r="QUW157" s="9"/>
      <c r="QUX157" s="9"/>
      <c r="QUY157" s="9"/>
      <c r="QUZ157" s="9"/>
      <c r="QVA157" s="9"/>
      <c r="QVB157" s="9"/>
      <c r="QVC157" s="9"/>
      <c r="QVD157" s="9"/>
      <c r="QVE157" s="9"/>
      <c r="QVF157" s="9"/>
      <c r="QVG157" s="9"/>
      <c r="QVH157" s="9"/>
      <c r="QVI157" s="9"/>
      <c r="QVJ157" s="9"/>
      <c r="QVK157" s="9"/>
      <c r="QVL157" s="9"/>
      <c r="QVM157" s="9"/>
      <c r="QVN157" s="9"/>
      <c r="QVO157" s="9"/>
      <c r="QVP157" s="9"/>
      <c r="QVQ157" s="9"/>
      <c r="QVR157" s="9"/>
      <c r="QVS157" s="9"/>
      <c r="QVT157" s="9"/>
      <c r="QVU157" s="9"/>
      <c r="QVV157" s="9"/>
      <c r="QVW157" s="9"/>
      <c r="QVX157" s="9"/>
      <c r="QVY157" s="9"/>
      <c r="QVZ157" s="9"/>
      <c r="QWA157" s="9"/>
      <c r="QWB157" s="9"/>
      <c r="QWC157" s="9"/>
      <c r="QWD157" s="9"/>
      <c r="QWE157" s="9"/>
      <c r="QWF157" s="9"/>
      <c r="QWG157" s="9"/>
      <c r="QWH157" s="9"/>
      <c r="QWI157" s="9"/>
      <c r="QWJ157" s="9"/>
      <c r="QWK157" s="9"/>
      <c r="QWL157" s="9"/>
      <c r="QWM157" s="9"/>
      <c r="QWN157" s="9"/>
      <c r="QWO157" s="9"/>
      <c r="QWP157" s="9"/>
      <c r="QWQ157" s="9"/>
      <c r="QWR157" s="9"/>
      <c r="QWS157" s="9"/>
      <c r="QWT157" s="9"/>
      <c r="QWU157" s="9"/>
      <c r="QWV157" s="9"/>
      <c r="QWW157" s="9"/>
      <c r="QWX157" s="9"/>
      <c r="QWY157" s="9"/>
      <c r="QWZ157" s="9"/>
      <c r="QXA157" s="9"/>
      <c r="QXB157" s="9"/>
      <c r="QXC157" s="9"/>
      <c r="QXD157" s="9"/>
      <c r="QXE157" s="9"/>
      <c r="QXF157" s="9"/>
      <c r="QXG157" s="9"/>
      <c r="QXH157" s="9"/>
      <c r="QXI157" s="9"/>
      <c r="QXJ157" s="9"/>
      <c r="QXK157" s="9"/>
      <c r="QXL157" s="9"/>
      <c r="QXM157" s="9"/>
      <c r="QXN157" s="9"/>
      <c r="QXO157" s="9"/>
      <c r="QXP157" s="9"/>
      <c r="QXQ157" s="9"/>
      <c r="QXR157" s="9"/>
      <c r="QXS157" s="9"/>
      <c r="QXT157" s="9"/>
      <c r="QXU157" s="9"/>
      <c r="QXV157" s="9"/>
      <c r="QXW157" s="9"/>
      <c r="QXX157" s="9"/>
      <c r="QXY157" s="9"/>
      <c r="QXZ157" s="9"/>
      <c r="QYA157" s="9"/>
      <c r="QYB157" s="9"/>
      <c r="QYC157" s="9"/>
      <c r="QYD157" s="9"/>
      <c r="QYE157" s="9"/>
      <c r="QYF157" s="9"/>
      <c r="QYG157" s="9"/>
      <c r="QYH157" s="9"/>
      <c r="QYI157" s="9"/>
      <c r="QYJ157" s="9"/>
      <c r="QYK157" s="9"/>
      <c r="QYL157" s="9"/>
      <c r="QYM157" s="9"/>
      <c r="QYN157" s="9"/>
      <c r="QYO157" s="9"/>
      <c r="QYP157" s="9"/>
      <c r="QYQ157" s="9"/>
      <c r="QYR157" s="9"/>
      <c r="QYS157" s="9"/>
      <c r="QYT157" s="9"/>
      <c r="QYU157" s="9"/>
      <c r="QYV157" s="9"/>
      <c r="QYW157" s="9"/>
      <c r="QYX157" s="9"/>
      <c r="QYY157" s="9"/>
      <c r="QYZ157" s="9"/>
      <c r="QZA157" s="9"/>
      <c r="QZB157" s="9"/>
      <c r="QZC157" s="9"/>
      <c r="QZD157" s="9"/>
      <c r="QZE157" s="9"/>
      <c r="QZF157" s="9"/>
      <c r="QZG157" s="9"/>
      <c r="QZH157" s="9"/>
      <c r="QZI157" s="9"/>
      <c r="QZJ157" s="9"/>
      <c r="QZK157" s="9"/>
      <c r="QZL157" s="9"/>
      <c r="QZM157" s="9"/>
      <c r="QZN157" s="9"/>
      <c r="QZO157" s="9"/>
      <c r="QZP157" s="9"/>
      <c r="QZQ157" s="9"/>
      <c r="QZR157" s="9"/>
      <c r="QZS157" s="9"/>
      <c r="QZT157" s="9"/>
      <c r="QZU157" s="9"/>
      <c r="QZV157" s="9"/>
      <c r="QZW157" s="9"/>
      <c r="QZX157" s="9"/>
      <c r="QZY157" s="9"/>
      <c r="QZZ157" s="9"/>
      <c r="RAA157" s="9"/>
      <c r="RAB157" s="9"/>
      <c r="RAC157" s="9"/>
      <c r="RAD157" s="9"/>
      <c r="RAE157" s="9"/>
      <c r="RAF157" s="9"/>
      <c r="RAG157" s="9"/>
      <c r="RAH157" s="9"/>
      <c r="RAI157" s="9"/>
      <c r="RAJ157" s="9"/>
      <c r="RAK157" s="9"/>
      <c r="RAL157" s="9"/>
      <c r="RAM157" s="9"/>
      <c r="RAN157" s="9"/>
      <c r="RAO157" s="9"/>
      <c r="RAP157" s="9"/>
      <c r="RAQ157" s="9"/>
      <c r="RAR157" s="9"/>
      <c r="RAS157" s="9"/>
      <c r="RAT157" s="9"/>
      <c r="RAU157" s="9"/>
      <c r="RAV157" s="9"/>
      <c r="RAW157" s="9"/>
      <c r="RAX157" s="9"/>
      <c r="RAY157" s="9"/>
      <c r="RAZ157" s="9"/>
      <c r="RBA157" s="9"/>
      <c r="RBB157" s="9"/>
      <c r="RBC157" s="9"/>
      <c r="RBD157" s="9"/>
      <c r="RBE157" s="9"/>
      <c r="RBF157" s="9"/>
      <c r="RBG157" s="9"/>
      <c r="RBH157" s="9"/>
      <c r="RBI157" s="9"/>
      <c r="RBJ157" s="9"/>
      <c r="RBK157" s="9"/>
      <c r="RBL157" s="9"/>
      <c r="RBM157" s="9"/>
      <c r="RBN157" s="9"/>
      <c r="RBO157" s="9"/>
      <c r="RBP157" s="9"/>
      <c r="RBQ157" s="9"/>
      <c r="RBR157" s="9"/>
      <c r="RBS157" s="9"/>
      <c r="RBT157" s="9"/>
      <c r="RBU157" s="9"/>
      <c r="RBV157" s="9"/>
      <c r="RBW157" s="9"/>
      <c r="RBX157" s="9"/>
      <c r="RBY157" s="9"/>
      <c r="RBZ157" s="9"/>
      <c r="RCA157" s="9"/>
      <c r="RCB157" s="9"/>
      <c r="RCC157" s="9"/>
      <c r="RCD157" s="9"/>
      <c r="RCE157" s="9"/>
      <c r="RCF157" s="9"/>
      <c r="RCG157" s="9"/>
      <c r="RCH157" s="9"/>
      <c r="RCI157" s="9"/>
      <c r="RCJ157" s="9"/>
      <c r="RCK157" s="9"/>
      <c r="RCL157" s="9"/>
      <c r="RCM157" s="9"/>
      <c r="RCN157" s="9"/>
      <c r="RCO157" s="9"/>
      <c r="RCP157" s="9"/>
      <c r="RCQ157" s="9"/>
      <c r="RCR157" s="9"/>
      <c r="RCS157" s="9"/>
      <c r="RCT157" s="9"/>
      <c r="RCU157" s="9"/>
      <c r="RCV157" s="9"/>
      <c r="RCW157" s="9"/>
      <c r="RCX157" s="9"/>
      <c r="RCY157" s="9"/>
      <c r="RCZ157" s="9"/>
      <c r="RDA157" s="9"/>
      <c r="RDB157" s="9"/>
      <c r="RDC157" s="9"/>
      <c r="RDD157" s="9"/>
      <c r="RDE157" s="9"/>
      <c r="RDF157" s="9"/>
      <c r="RDG157" s="9"/>
      <c r="RDH157" s="9"/>
      <c r="RDI157" s="9"/>
      <c r="RDJ157" s="9"/>
      <c r="RDK157" s="9"/>
      <c r="RDL157" s="9"/>
      <c r="RDM157" s="9"/>
      <c r="RDN157" s="9"/>
      <c r="RDO157" s="9"/>
      <c r="RDP157" s="9"/>
      <c r="RDQ157" s="9"/>
      <c r="RDR157" s="9"/>
      <c r="RDS157" s="9"/>
      <c r="RDT157" s="9"/>
      <c r="RDU157" s="9"/>
      <c r="RDV157" s="9"/>
      <c r="RDW157" s="9"/>
      <c r="RDX157" s="9"/>
      <c r="RDY157" s="9"/>
      <c r="RDZ157" s="9"/>
      <c r="REA157" s="9"/>
      <c r="REB157" s="9"/>
      <c r="REC157" s="9"/>
      <c r="RED157" s="9"/>
      <c r="REE157" s="9"/>
      <c r="REF157" s="9"/>
      <c r="REG157" s="9"/>
      <c r="REH157" s="9"/>
      <c r="REI157" s="9"/>
      <c r="REJ157" s="9"/>
      <c r="REK157" s="9"/>
      <c r="REL157" s="9"/>
      <c r="REM157" s="9"/>
      <c r="REN157" s="9"/>
      <c r="REO157" s="9"/>
      <c r="REP157" s="9"/>
      <c r="REQ157" s="9"/>
      <c r="RER157" s="9"/>
      <c r="RES157" s="9"/>
      <c r="RET157" s="9"/>
      <c r="REU157" s="9"/>
      <c r="REV157" s="9"/>
      <c r="REW157" s="9"/>
      <c r="REX157" s="9"/>
      <c r="REY157" s="9"/>
      <c r="REZ157" s="9"/>
      <c r="RFA157" s="9"/>
      <c r="RFB157" s="9"/>
      <c r="RFC157" s="9"/>
      <c r="RFD157" s="9"/>
      <c r="RFE157" s="9"/>
      <c r="RFF157" s="9"/>
      <c r="RFG157" s="9"/>
      <c r="RFH157" s="9"/>
      <c r="RFI157" s="9"/>
      <c r="RFJ157" s="9"/>
      <c r="RFK157" s="9"/>
      <c r="RFL157" s="9"/>
      <c r="RFM157" s="9"/>
      <c r="RFN157" s="9"/>
      <c r="RFO157" s="9"/>
      <c r="RFP157" s="9"/>
      <c r="RFQ157" s="9"/>
      <c r="RFR157" s="9"/>
      <c r="RFS157" s="9"/>
      <c r="RFT157" s="9"/>
      <c r="RFU157" s="9"/>
      <c r="RFV157" s="9"/>
      <c r="RFW157" s="9"/>
      <c r="RFX157" s="9"/>
      <c r="RFY157" s="9"/>
      <c r="RFZ157" s="9"/>
      <c r="RGA157" s="9"/>
      <c r="RGB157" s="9"/>
      <c r="RGC157" s="9"/>
      <c r="RGD157" s="9"/>
      <c r="RGE157" s="9"/>
      <c r="RGF157" s="9"/>
      <c r="RGG157" s="9"/>
      <c r="RGH157" s="9"/>
      <c r="RGI157" s="9"/>
      <c r="RGJ157" s="9"/>
      <c r="RGK157" s="9"/>
      <c r="RGL157" s="9"/>
      <c r="RGM157" s="9"/>
      <c r="RGN157" s="9"/>
      <c r="RGO157" s="9"/>
      <c r="RGP157" s="9"/>
      <c r="RGQ157" s="9"/>
      <c r="RGR157" s="9"/>
      <c r="RGS157" s="9"/>
      <c r="RGT157" s="9"/>
      <c r="RGU157" s="9"/>
      <c r="RGV157" s="9"/>
      <c r="RGW157" s="9"/>
      <c r="RGX157" s="9"/>
      <c r="RGY157" s="9"/>
      <c r="RGZ157" s="9"/>
      <c r="RHA157" s="9"/>
      <c r="RHB157" s="9"/>
      <c r="RHC157" s="9"/>
      <c r="RHD157" s="9"/>
      <c r="RHE157" s="9"/>
      <c r="RHF157" s="9"/>
      <c r="RHG157" s="9"/>
      <c r="RHH157" s="9"/>
      <c r="RHI157" s="9"/>
      <c r="RHJ157" s="9"/>
      <c r="RHK157" s="9"/>
      <c r="RHL157" s="9"/>
      <c r="RHM157" s="9"/>
      <c r="RHN157" s="9"/>
      <c r="RHO157" s="9"/>
      <c r="RHP157" s="9"/>
      <c r="RHQ157" s="9"/>
      <c r="RHR157" s="9"/>
      <c r="RHS157" s="9"/>
      <c r="RHT157" s="9"/>
      <c r="RHU157" s="9"/>
      <c r="RHV157" s="9"/>
      <c r="RHW157" s="9"/>
      <c r="RHX157" s="9"/>
      <c r="RHY157" s="9"/>
      <c r="RHZ157" s="9"/>
      <c r="RIA157" s="9"/>
      <c r="RIB157" s="9"/>
      <c r="RIC157" s="9"/>
      <c r="RID157" s="9"/>
      <c r="RIE157" s="9"/>
      <c r="RIF157" s="9"/>
      <c r="RIG157" s="9"/>
      <c r="RIH157" s="9"/>
      <c r="RII157" s="9"/>
      <c r="RIJ157" s="9"/>
      <c r="RIK157" s="9"/>
      <c r="RIL157" s="9"/>
      <c r="RIM157" s="9"/>
      <c r="RIN157" s="9"/>
      <c r="RIO157" s="9"/>
      <c r="RIP157" s="9"/>
      <c r="RIQ157" s="9"/>
      <c r="RIR157" s="9"/>
      <c r="RIS157" s="9"/>
      <c r="RIT157" s="9"/>
      <c r="RIU157" s="9"/>
      <c r="RIV157" s="9"/>
      <c r="RIW157" s="9"/>
      <c r="RIX157" s="9"/>
      <c r="RIY157" s="9"/>
      <c r="RIZ157" s="9"/>
      <c r="RJA157" s="9"/>
      <c r="RJB157" s="9"/>
      <c r="RJC157" s="9"/>
      <c r="RJD157" s="9"/>
      <c r="RJE157" s="9"/>
      <c r="RJF157" s="9"/>
      <c r="RJG157" s="9"/>
      <c r="RJH157" s="9"/>
      <c r="RJI157" s="9"/>
      <c r="RJJ157" s="9"/>
      <c r="RJK157" s="9"/>
      <c r="RJL157" s="9"/>
      <c r="RJM157" s="9"/>
      <c r="RJN157" s="9"/>
      <c r="RJO157" s="9"/>
      <c r="RJP157" s="9"/>
      <c r="RJQ157" s="9"/>
      <c r="RJR157" s="9"/>
      <c r="RJS157" s="9"/>
      <c r="RJT157" s="9"/>
      <c r="RJU157" s="9"/>
      <c r="RJV157" s="9"/>
      <c r="RJW157" s="9"/>
      <c r="RJX157" s="9"/>
      <c r="RJY157" s="9"/>
      <c r="RJZ157" s="9"/>
      <c r="RKA157" s="9"/>
      <c r="RKB157" s="9"/>
      <c r="RKC157" s="9"/>
      <c r="RKD157" s="9"/>
      <c r="RKE157" s="9"/>
      <c r="RKF157" s="9"/>
      <c r="RKG157" s="9"/>
      <c r="RKH157" s="9"/>
      <c r="RKI157" s="9"/>
      <c r="RKJ157" s="9"/>
      <c r="RKK157" s="9"/>
      <c r="RKL157" s="9"/>
      <c r="RKM157" s="9"/>
      <c r="RKN157" s="9"/>
      <c r="RKO157" s="9"/>
      <c r="RKP157" s="9"/>
      <c r="RKQ157" s="9"/>
      <c r="RKR157" s="9"/>
      <c r="RKS157" s="9"/>
      <c r="RKT157" s="9"/>
      <c r="RKU157" s="9"/>
      <c r="RKV157" s="9"/>
      <c r="RKW157" s="9"/>
      <c r="RKX157" s="9"/>
      <c r="RKY157" s="9"/>
      <c r="RKZ157" s="9"/>
      <c r="RLA157" s="9"/>
      <c r="RLB157" s="9"/>
      <c r="RLC157" s="9"/>
      <c r="RLD157" s="9"/>
      <c r="RLE157" s="9"/>
      <c r="RLF157" s="9"/>
      <c r="RLG157" s="9"/>
      <c r="RLH157" s="9"/>
      <c r="RLI157" s="9"/>
      <c r="RLJ157" s="9"/>
      <c r="RLK157" s="9"/>
      <c r="RLL157" s="9"/>
      <c r="RLM157" s="9"/>
      <c r="RLN157" s="9"/>
      <c r="RLO157" s="9"/>
      <c r="RLP157" s="9"/>
      <c r="RLQ157" s="9"/>
      <c r="RLR157" s="9"/>
      <c r="RLS157" s="9"/>
      <c r="RLT157" s="9"/>
      <c r="RLU157" s="9"/>
      <c r="RLV157" s="9"/>
      <c r="RLW157" s="9"/>
      <c r="RLX157" s="9"/>
      <c r="RLY157" s="9"/>
      <c r="RLZ157" s="9"/>
      <c r="RMA157" s="9"/>
      <c r="RMB157" s="9"/>
      <c r="RMC157" s="9"/>
      <c r="RMD157" s="9"/>
      <c r="RME157" s="9"/>
      <c r="RMF157" s="9"/>
      <c r="RMG157" s="9"/>
      <c r="RMH157" s="9"/>
      <c r="RMI157" s="9"/>
      <c r="RMJ157" s="9"/>
      <c r="RMK157" s="9"/>
      <c r="RML157" s="9"/>
      <c r="RMM157" s="9"/>
      <c r="RMN157" s="9"/>
      <c r="RMO157" s="9"/>
      <c r="RMP157" s="9"/>
      <c r="RMQ157" s="9"/>
      <c r="RMR157" s="9"/>
      <c r="RMS157" s="9"/>
      <c r="RMT157" s="9"/>
      <c r="RMU157" s="9"/>
      <c r="RMV157" s="9"/>
      <c r="RMW157" s="9"/>
      <c r="RMX157" s="9"/>
      <c r="RMY157" s="9"/>
      <c r="RMZ157" s="9"/>
      <c r="RNA157" s="9"/>
      <c r="RNB157" s="9"/>
      <c r="RNC157" s="9"/>
      <c r="RND157" s="9"/>
      <c r="RNE157" s="9"/>
      <c r="RNF157" s="9"/>
      <c r="RNG157" s="9"/>
      <c r="RNH157" s="9"/>
      <c r="RNI157" s="9"/>
      <c r="RNJ157" s="9"/>
      <c r="RNK157" s="9"/>
      <c r="RNL157" s="9"/>
      <c r="RNM157" s="9"/>
      <c r="RNN157" s="9"/>
      <c r="RNO157" s="9"/>
      <c r="RNP157" s="9"/>
      <c r="RNQ157" s="9"/>
      <c r="RNR157" s="9"/>
      <c r="RNS157" s="9"/>
      <c r="RNT157" s="9"/>
      <c r="RNU157" s="9"/>
      <c r="RNV157" s="9"/>
      <c r="RNW157" s="9"/>
      <c r="RNX157" s="9"/>
      <c r="RNY157" s="9"/>
      <c r="RNZ157" s="9"/>
      <c r="ROA157" s="9"/>
      <c r="ROB157" s="9"/>
      <c r="ROC157" s="9"/>
      <c r="ROD157" s="9"/>
      <c r="ROE157" s="9"/>
      <c r="ROF157" s="9"/>
      <c r="ROG157" s="9"/>
      <c r="ROH157" s="9"/>
      <c r="ROI157" s="9"/>
      <c r="ROJ157" s="9"/>
      <c r="ROK157" s="9"/>
      <c r="ROL157" s="9"/>
      <c r="ROM157" s="9"/>
      <c r="RON157" s="9"/>
      <c r="ROO157" s="9"/>
      <c r="ROP157" s="9"/>
      <c r="ROQ157" s="9"/>
      <c r="ROR157" s="9"/>
      <c r="ROS157" s="9"/>
      <c r="ROT157" s="9"/>
      <c r="ROU157" s="9"/>
      <c r="ROV157" s="9"/>
      <c r="ROW157" s="9"/>
      <c r="ROX157" s="9"/>
      <c r="ROY157" s="9"/>
      <c r="ROZ157" s="9"/>
      <c r="RPA157" s="9"/>
      <c r="RPB157" s="9"/>
      <c r="RPC157" s="9"/>
      <c r="RPD157" s="9"/>
      <c r="RPE157" s="9"/>
      <c r="RPF157" s="9"/>
      <c r="RPG157" s="9"/>
      <c r="RPH157" s="9"/>
      <c r="RPI157" s="9"/>
      <c r="RPJ157" s="9"/>
      <c r="RPK157" s="9"/>
      <c r="RPL157" s="9"/>
      <c r="RPM157" s="9"/>
      <c r="RPN157" s="9"/>
      <c r="RPO157" s="9"/>
      <c r="RPP157" s="9"/>
      <c r="RPQ157" s="9"/>
      <c r="RPR157" s="9"/>
      <c r="RPS157" s="9"/>
      <c r="RPT157" s="9"/>
      <c r="RPU157" s="9"/>
      <c r="RPV157" s="9"/>
      <c r="RPW157" s="9"/>
      <c r="RPX157" s="9"/>
      <c r="RPY157" s="9"/>
      <c r="RPZ157" s="9"/>
      <c r="RQA157" s="9"/>
      <c r="RQB157" s="9"/>
      <c r="RQC157" s="9"/>
      <c r="RQD157" s="9"/>
      <c r="RQE157" s="9"/>
      <c r="RQF157" s="9"/>
      <c r="RQG157" s="9"/>
      <c r="RQH157" s="9"/>
      <c r="RQI157" s="9"/>
      <c r="RQJ157" s="9"/>
      <c r="RQK157" s="9"/>
      <c r="RQL157" s="9"/>
      <c r="RQM157" s="9"/>
      <c r="RQN157" s="9"/>
      <c r="RQO157" s="9"/>
      <c r="RQP157" s="9"/>
      <c r="RQQ157" s="9"/>
      <c r="RQR157" s="9"/>
      <c r="RQS157" s="9"/>
      <c r="RQT157" s="9"/>
      <c r="RQU157" s="9"/>
      <c r="RQV157" s="9"/>
      <c r="RQW157" s="9"/>
      <c r="RQX157" s="9"/>
      <c r="RQY157" s="9"/>
      <c r="RQZ157" s="9"/>
      <c r="RRA157" s="9"/>
      <c r="RRB157" s="9"/>
      <c r="RRC157" s="9"/>
      <c r="RRD157" s="9"/>
      <c r="RRE157" s="9"/>
      <c r="RRF157" s="9"/>
      <c r="RRG157" s="9"/>
      <c r="RRH157" s="9"/>
      <c r="RRI157" s="9"/>
      <c r="RRJ157" s="9"/>
      <c r="RRK157" s="9"/>
      <c r="RRL157" s="9"/>
      <c r="RRM157" s="9"/>
      <c r="RRN157" s="9"/>
      <c r="RRO157" s="9"/>
      <c r="RRP157" s="9"/>
      <c r="RRQ157" s="9"/>
      <c r="RRR157" s="9"/>
      <c r="RRS157" s="9"/>
      <c r="RRT157" s="9"/>
      <c r="RRU157" s="9"/>
      <c r="RRV157" s="9"/>
      <c r="RRW157" s="9"/>
      <c r="RRX157" s="9"/>
      <c r="RRY157" s="9"/>
      <c r="RRZ157" s="9"/>
      <c r="RSA157" s="9"/>
      <c r="RSB157" s="9"/>
      <c r="RSC157" s="9"/>
      <c r="RSD157" s="9"/>
      <c r="RSE157" s="9"/>
      <c r="RSF157" s="9"/>
      <c r="RSG157" s="9"/>
      <c r="RSH157" s="9"/>
      <c r="RSI157" s="9"/>
      <c r="RSJ157" s="9"/>
      <c r="RSK157" s="9"/>
      <c r="RSL157" s="9"/>
      <c r="RSM157" s="9"/>
      <c r="RSN157" s="9"/>
      <c r="RSO157" s="9"/>
      <c r="RSP157" s="9"/>
      <c r="RSQ157" s="9"/>
      <c r="RSR157" s="9"/>
      <c r="RSS157" s="9"/>
      <c r="RST157" s="9"/>
      <c r="RSU157" s="9"/>
      <c r="RSV157" s="9"/>
      <c r="RSW157" s="9"/>
      <c r="RSX157" s="9"/>
      <c r="RSY157" s="9"/>
      <c r="RSZ157" s="9"/>
      <c r="RTA157" s="9"/>
      <c r="RTB157" s="9"/>
      <c r="RTC157" s="9"/>
      <c r="RTD157" s="9"/>
      <c r="RTE157" s="9"/>
      <c r="RTF157" s="9"/>
      <c r="RTG157" s="9"/>
      <c r="RTH157" s="9"/>
      <c r="RTI157" s="9"/>
      <c r="RTJ157" s="9"/>
      <c r="RTK157" s="9"/>
      <c r="RTL157" s="9"/>
      <c r="RTM157" s="9"/>
      <c r="RTN157" s="9"/>
      <c r="RTO157" s="9"/>
      <c r="RTP157" s="9"/>
      <c r="RTQ157" s="9"/>
      <c r="RTR157" s="9"/>
      <c r="RTS157" s="9"/>
      <c r="RTT157" s="9"/>
      <c r="RTU157" s="9"/>
      <c r="RTV157" s="9"/>
      <c r="RTW157" s="9"/>
      <c r="RTX157" s="9"/>
      <c r="RTY157" s="9"/>
      <c r="RTZ157" s="9"/>
      <c r="RUA157" s="9"/>
      <c r="RUB157" s="9"/>
      <c r="RUC157" s="9"/>
      <c r="RUD157" s="9"/>
      <c r="RUE157" s="9"/>
      <c r="RUF157" s="9"/>
      <c r="RUG157" s="9"/>
      <c r="RUH157" s="9"/>
      <c r="RUI157" s="9"/>
      <c r="RUJ157" s="9"/>
      <c r="RUK157" s="9"/>
      <c r="RUL157" s="9"/>
      <c r="RUM157" s="9"/>
      <c r="RUN157" s="9"/>
      <c r="RUO157" s="9"/>
      <c r="RUP157" s="9"/>
      <c r="RUQ157" s="9"/>
      <c r="RUR157" s="9"/>
      <c r="RUS157" s="9"/>
      <c r="RUT157" s="9"/>
      <c r="RUU157" s="9"/>
      <c r="RUV157" s="9"/>
      <c r="RUW157" s="9"/>
      <c r="RUX157" s="9"/>
      <c r="RUY157" s="9"/>
      <c r="RUZ157" s="9"/>
      <c r="RVA157" s="9"/>
      <c r="RVB157" s="9"/>
      <c r="RVC157" s="9"/>
      <c r="RVD157" s="9"/>
      <c r="RVE157" s="9"/>
      <c r="RVF157" s="9"/>
      <c r="RVG157" s="9"/>
      <c r="RVH157" s="9"/>
      <c r="RVI157" s="9"/>
      <c r="RVJ157" s="9"/>
      <c r="RVK157" s="9"/>
      <c r="RVL157" s="9"/>
      <c r="RVM157" s="9"/>
      <c r="RVN157" s="9"/>
      <c r="RVO157" s="9"/>
      <c r="RVP157" s="9"/>
      <c r="RVQ157" s="9"/>
      <c r="RVR157" s="9"/>
      <c r="RVS157" s="9"/>
      <c r="RVT157" s="9"/>
      <c r="RVU157" s="9"/>
      <c r="RVV157" s="9"/>
      <c r="RVW157" s="9"/>
      <c r="RVX157" s="9"/>
      <c r="RVY157" s="9"/>
      <c r="RVZ157" s="9"/>
      <c r="RWA157" s="9"/>
      <c r="RWB157" s="9"/>
      <c r="RWC157" s="9"/>
      <c r="RWD157" s="9"/>
      <c r="RWE157" s="9"/>
      <c r="RWF157" s="9"/>
      <c r="RWG157" s="9"/>
      <c r="RWH157" s="9"/>
      <c r="RWI157" s="9"/>
      <c r="RWJ157" s="9"/>
      <c r="RWK157" s="9"/>
      <c r="RWL157" s="9"/>
      <c r="RWM157" s="9"/>
      <c r="RWN157" s="9"/>
      <c r="RWO157" s="9"/>
      <c r="RWP157" s="9"/>
      <c r="RWQ157" s="9"/>
      <c r="RWR157" s="9"/>
      <c r="RWS157" s="9"/>
      <c r="RWT157" s="9"/>
      <c r="RWU157" s="9"/>
      <c r="RWV157" s="9"/>
      <c r="RWW157" s="9"/>
      <c r="RWX157" s="9"/>
      <c r="RWY157" s="9"/>
      <c r="RWZ157" s="9"/>
      <c r="RXA157" s="9"/>
      <c r="RXB157" s="9"/>
      <c r="RXC157" s="9"/>
      <c r="RXD157" s="9"/>
      <c r="RXE157" s="9"/>
      <c r="RXF157" s="9"/>
      <c r="RXG157" s="9"/>
      <c r="RXH157" s="9"/>
      <c r="RXI157" s="9"/>
      <c r="RXJ157" s="9"/>
      <c r="RXK157" s="9"/>
      <c r="RXL157" s="9"/>
      <c r="RXM157" s="9"/>
      <c r="RXN157" s="9"/>
      <c r="RXO157" s="9"/>
      <c r="RXP157" s="9"/>
      <c r="RXQ157" s="9"/>
      <c r="RXR157" s="9"/>
      <c r="RXS157" s="9"/>
      <c r="RXT157" s="9"/>
      <c r="RXU157" s="9"/>
      <c r="RXV157" s="9"/>
      <c r="RXW157" s="9"/>
      <c r="RXX157" s="9"/>
      <c r="RXY157" s="9"/>
      <c r="RXZ157" s="9"/>
      <c r="RYA157" s="9"/>
      <c r="RYB157" s="9"/>
      <c r="RYC157" s="9"/>
      <c r="RYD157" s="9"/>
      <c r="RYE157" s="9"/>
      <c r="RYF157" s="9"/>
      <c r="RYG157" s="9"/>
      <c r="RYH157" s="9"/>
      <c r="RYI157" s="9"/>
      <c r="RYJ157" s="9"/>
      <c r="RYK157" s="9"/>
      <c r="RYL157" s="9"/>
      <c r="RYM157" s="9"/>
      <c r="RYN157" s="9"/>
      <c r="RYO157" s="9"/>
      <c r="RYP157" s="9"/>
      <c r="RYQ157" s="9"/>
      <c r="RYR157" s="9"/>
      <c r="RYS157" s="9"/>
      <c r="RYT157" s="9"/>
      <c r="RYU157" s="9"/>
      <c r="RYV157" s="9"/>
      <c r="RYW157" s="9"/>
      <c r="RYX157" s="9"/>
      <c r="RYY157" s="9"/>
      <c r="RYZ157" s="9"/>
      <c r="RZA157" s="9"/>
      <c r="RZB157" s="9"/>
      <c r="RZC157" s="9"/>
      <c r="RZD157" s="9"/>
      <c r="RZE157" s="9"/>
      <c r="RZF157" s="9"/>
      <c r="RZG157" s="9"/>
      <c r="RZH157" s="9"/>
      <c r="RZI157" s="9"/>
      <c r="RZJ157" s="9"/>
      <c r="RZK157" s="9"/>
      <c r="RZL157" s="9"/>
      <c r="RZM157" s="9"/>
      <c r="RZN157" s="9"/>
      <c r="RZO157" s="9"/>
      <c r="RZP157" s="9"/>
      <c r="RZQ157" s="9"/>
      <c r="RZR157" s="9"/>
      <c r="RZS157" s="9"/>
      <c r="RZT157" s="9"/>
      <c r="RZU157" s="9"/>
      <c r="RZV157" s="9"/>
      <c r="RZW157" s="9"/>
      <c r="RZX157" s="9"/>
      <c r="RZY157" s="9"/>
      <c r="RZZ157" s="9"/>
      <c r="SAA157" s="9"/>
      <c r="SAB157" s="9"/>
      <c r="SAC157" s="9"/>
      <c r="SAD157" s="9"/>
      <c r="SAE157" s="9"/>
      <c r="SAF157" s="9"/>
      <c r="SAG157" s="9"/>
      <c r="SAH157" s="9"/>
      <c r="SAI157" s="9"/>
      <c r="SAJ157" s="9"/>
      <c r="SAK157" s="9"/>
      <c r="SAL157" s="9"/>
      <c r="SAM157" s="9"/>
      <c r="SAN157" s="9"/>
      <c r="SAO157" s="9"/>
      <c r="SAP157" s="9"/>
      <c r="SAQ157" s="9"/>
      <c r="SAR157" s="9"/>
      <c r="SAS157" s="9"/>
      <c r="SAT157" s="9"/>
      <c r="SAU157" s="9"/>
      <c r="SAV157" s="9"/>
      <c r="SAW157" s="9"/>
      <c r="SAX157" s="9"/>
      <c r="SAY157" s="9"/>
      <c r="SAZ157" s="9"/>
      <c r="SBA157" s="9"/>
      <c r="SBB157" s="9"/>
      <c r="SBC157" s="9"/>
      <c r="SBD157" s="9"/>
      <c r="SBE157" s="9"/>
      <c r="SBF157" s="9"/>
      <c r="SBG157" s="9"/>
      <c r="SBH157" s="9"/>
      <c r="SBI157" s="9"/>
      <c r="SBJ157" s="9"/>
      <c r="SBK157" s="9"/>
      <c r="SBL157" s="9"/>
      <c r="SBM157" s="9"/>
      <c r="SBN157" s="9"/>
      <c r="SBO157" s="9"/>
      <c r="SBP157" s="9"/>
      <c r="SBQ157" s="9"/>
      <c r="SBR157" s="9"/>
      <c r="SBS157" s="9"/>
      <c r="SBT157" s="9"/>
      <c r="SBU157" s="9"/>
      <c r="SBV157" s="9"/>
      <c r="SBW157" s="9"/>
      <c r="SBX157" s="9"/>
      <c r="SBY157" s="9"/>
      <c r="SBZ157" s="9"/>
      <c r="SCA157" s="9"/>
      <c r="SCB157" s="9"/>
      <c r="SCC157" s="9"/>
      <c r="SCD157" s="9"/>
      <c r="SCE157" s="9"/>
      <c r="SCF157" s="9"/>
      <c r="SCG157" s="9"/>
      <c r="SCH157" s="9"/>
      <c r="SCI157" s="9"/>
      <c r="SCJ157" s="9"/>
      <c r="SCK157" s="9"/>
      <c r="SCL157" s="9"/>
      <c r="SCM157" s="9"/>
      <c r="SCN157" s="9"/>
      <c r="SCO157" s="9"/>
      <c r="SCP157" s="9"/>
      <c r="SCQ157" s="9"/>
      <c r="SCR157" s="9"/>
      <c r="SCS157" s="9"/>
      <c r="SCT157" s="9"/>
      <c r="SCU157" s="9"/>
      <c r="SCV157" s="9"/>
      <c r="SCW157" s="9"/>
      <c r="SCX157" s="9"/>
      <c r="SCY157" s="9"/>
      <c r="SCZ157" s="9"/>
      <c r="SDA157" s="9"/>
      <c r="SDB157" s="9"/>
      <c r="SDC157" s="9"/>
      <c r="SDD157" s="9"/>
      <c r="SDE157" s="9"/>
      <c r="SDF157" s="9"/>
      <c r="SDG157" s="9"/>
      <c r="SDH157" s="9"/>
      <c r="SDI157" s="9"/>
      <c r="SDJ157" s="9"/>
      <c r="SDK157" s="9"/>
      <c r="SDL157" s="9"/>
      <c r="SDM157" s="9"/>
      <c r="SDN157" s="9"/>
      <c r="SDO157" s="9"/>
      <c r="SDP157" s="9"/>
      <c r="SDQ157" s="9"/>
      <c r="SDR157" s="9"/>
      <c r="SDS157" s="9"/>
      <c r="SDT157" s="9"/>
      <c r="SDU157" s="9"/>
      <c r="SDV157" s="9"/>
      <c r="SDW157" s="9"/>
      <c r="SDX157" s="9"/>
      <c r="SDY157" s="9"/>
      <c r="SDZ157" s="9"/>
      <c r="SEA157" s="9"/>
      <c r="SEB157" s="9"/>
      <c r="SEC157" s="9"/>
      <c r="SED157" s="9"/>
      <c r="SEE157" s="9"/>
      <c r="SEF157" s="9"/>
      <c r="SEG157" s="9"/>
      <c r="SEH157" s="9"/>
      <c r="SEI157" s="9"/>
      <c r="SEJ157" s="9"/>
      <c r="SEK157" s="9"/>
      <c r="SEL157" s="9"/>
      <c r="SEM157" s="9"/>
      <c r="SEN157" s="9"/>
      <c r="SEO157" s="9"/>
      <c r="SEP157" s="9"/>
      <c r="SEQ157" s="9"/>
      <c r="SER157" s="9"/>
      <c r="SES157" s="9"/>
      <c r="SET157" s="9"/>
      <c r="SEU157" s="9"/>
      <c r="SEV157" s="9"/>
      <c r="SEW157" s="9"/>
      <c r="SEX157" s="9"/>
      <c r="SEY157" s="9"/>
      <c r="SEZ157" s="9"/>
      <c r="SFA157" s="9"/>
      <c r="SFB157" s="9"/>
      <c r="SFC157" s="9"/>
      <c r="SFD157" s="9"/>
      <c r="SFE157" s="9"/>
      <c r="SFF157" s="9"/>
      <c r="SFG157" s="9"/>
      <c r="SFH157" s="9"/>
      <c r="SFI157" s="9"/>
      <c r="SFJ157" s="9"/>
      <c r="SFK157" s="9"/>
      <c r="SFL157" s="9"/>
      <c r="SFM157" s="9"/>
      <c r="SFN157" s="9"/>
      <c r="SFO157" s="9"/>
      <c r="SFP157" s="9"/>
      <c r="SFQ157" s="9"/>
      <c r="SFR157" s="9"/>
      <c r="SFS157" s="9"/>
      <c r="SFT157" s="9"/>
      <c r="SFU157" s="9"/>
      <c r="SFV157" s="9"/>
      <c r="SFW157" s="9"/>
      <c r="SFX157" s="9"/>
      <c r="SFY157" s="9"/>
      <c r="SFZ157" s="9"/>
      <c r="SGA157" s="9"/>
      <c r="SGB157" s="9"/>
      <c r="SGC157" s="9"/>
      <c r="SGD157" s="9"/>
      <c r="SGE157" s="9"/>
      <c r="SGF157" s="9"/>
      <c r="SGG157" s="9"/>
      <c r="SGH157" s="9"/>
      <c r="SGI157" s="9"/>
      <c r="SGJ157" s="9"/>
      <c r="SGK157" s="9"/>
      <c r="SGL157" s="9"/>
      <c r="SGM157" s="9"/>
      <c r="SGN157" s="9"/>
      <c r="SGO157" s="9"/>
      <c r="SGP157" s="9"/>
      <c r="SGQ157" s="9"/>
      <c r="SGR157" s="9"/>
      <c r="SGS157" s="9"/>
      <c r="SGT157" s="9"/>
      <c r="SGU157" s="9"/>
      <c r="SGV157" s="9"/>
      <c r="SGW157" s="9"/>
      <c r="SGX157" s="9"/>
      <c r="SGY157" s="9"/>
      <c r="SGZ157" s="9"/>
      <c r="SHA157" s="9"/>
      <c r="SHB157" s="9"/>
      <c r="SHC157" s="9"/>
      <c r="SHD157" s="9"/>
      <c r="SHE157" s="9"/>
      <c r="SHF157" s="9"/>
      <c r="SHG157" s="9"/>
      <c r="SHH157" s="9"/>
      <c r="SHI157" s="9"/>
      <c r="SHJ157" s="9"/>
      <c r="SHK157" s="9"/>
      <c r="SHL157" s="9"/>
      <c r="SHM157" s="9"/>
      <c r="SHN157" s="9"/>
      <c r="SHO157" s="9"/>
      <c r="SHP157" s="9"/>
      <c r="SHQ157" s="9"/>
      <c r="SHR157" s="9"/>
      <c r="SHS157" s="9"/>
      <c r="SHT157" s="9"/>
      <c r="SHU157" s="9"/>
      <c r="SHV157" s="9"/>
      <c r="SHW157" s="9"/>
      <c r="SHX157" s="9"/>
      <c r="SHY157" s="9"/>
      <c r="SHZ157" s="9"/>
      <c r="SIA157" s="9"/>
      <c r="SIB157" s="9"/>
      <c r="SIC157" s="9"/>
      <c r="SID157" s="9"/>
      <c r="SIE157" s="9"/>
      <c r="SIF157" s="9"/>
      <c r="SIG157" s="9"/>
      <c r="SIH157" s="9"/>
      <c r="SII157" s="9"/>
      <c r="SIJ157" s="9"/>
      <c r="SIK157" s="9"/>
      <c r="SIL157" s="9"/>
      <c r="SIM157" s="9"/>
      <c r="SIN157" s="9"/>
      <c r="SIO157" s="9"/>
      <c r="SIP157" s="9"/>
      <c r="SIQ157" s="9"/>
      <c r="SIR157" s="9"/>
      <c r="SIS157" s="9"/>
      <c r="SIT157" s="9"/>
      <c r="SIU157" s="9"/>
      <c r="SIV157" s="9"/>
      <c r="SIW157" s="9"/>
      <c r="SIX157" s="9"/>
      <c r="SIY157" s="9"/>
      <c r="SIZ157" s="9"/>
      <c r="SJA157" s="9"/>
      <c r="SJB157" s="9"/>
      <c r="SJC157" s="9"/>
      <c r="SJD157" s="9"/>
      <c r="SJE157" s="9"/>
      <c r="SJF157" s="9"/>
      <c r="SJG157" s="9"/>
      <c r="SJH157" s="9"/>
      <c r="SJI157" s="9"/>
      <c r="SJJ157" s="9"/>
      <c r="SJK157" s="9"/>
      <c r="SJL157" s="9"/>
      <c r="SJM157" s="9"/>
      <c r="SJN157" s="9"/>
      <c r="SJO157" s="9"/>
      <c r="SJP157" s="9"/>
      <c r="SJQ157" s="9"/>
      <c r="SJR157" s="9"/>
      <c r="SJS157" s="9"/>
      <c r="SJT157" s="9"/>
      <c r="SJU157" s="9"/>
      <c r="SJV157" s="9"/>
      <c r="SJW157" s="9"/>
      <c r="SJX157" s="9"/>
      <c r="SJY157" s="9"/>
      <c r="SJZ157" s="9"/>
      <c r="SKA157" s="9"/>
      <c r="SKB157" s="9"/>
      <c r="SKC157" s="9"/>
      <c r="SKD157" s="9"/>
      <c r="SKE157" s="9"/>
      <c r="SKF157" s="9"/>
      <c r="SKG157" s="9"/>
      <c r="SKH157" s="9"/>
      <c r="SKI157" s="9"/>
      <c r="SKJ157" s="9"/>
      <c r="SKK157" s="9"/>
      <c r="SKL157" s="9"/>
      <c r="SKM157" s="9"/>
      <c r="SKN157" s="9"/>
      <c r="SKO157" s="9"/>
      <c r="SKP157" s="9"/>
      <c r="SKQ157" s="9"/>
      <c r="SKR157" s="9"/>
      <c r="SKS157" s="9"/>
      <c r="SKT157" s="9"/>
      <c r="SKU157" s="9"/>
      <c r="SKV157" s="9"/>
      <c r="SKW157" s="9"/>
      <c r="SKX157" s="9"/>
      <c r="SKY157" s="9"/>
      <c r="SKZ157" s="9"/>
      <c r="SLA157" s="9"/>
      <c r="SLB157" s="9"/>
      <c r="SLC157" s="9"/>
      <c r="SLD157" s="9"/>
      <c r="SLE157" s="9"/>
      <c r="SLF157" s="9"/>
      <c r="SLG157" s="9"/>
      <c r="SLH157" s="9"/>
      <c r="SLI157" s="9"/>
      <c r="SLJ157" s="9"/>
      <c r="SLK157" s="9"/>
      <c r="SLL157" s="9"/>
      <c r="SLM157" s="9"/>
      <c r="SLN157" s="9"/>
      <c r="SLO157" s="9"/>
      <c r="SLP157" s="9"/>
      <c r="SLQ157" s="9"/>
      <c r="SLR157" s="9"/>
      <c r="SLS157" s="9"/>
      <c r="SLT157" s="9"/>
      <c r="SLU157" s="9"/>
      <c r="SLV157" s="9"/>
      <c r="SLW157" s="9"/>
      <c r="SLX157" s="9"/>
      <c r="SLY157" s="9"/>
      <c r="SLZ157" s="9"/>
      <c r="SMA157" s="9"/>
      <c r="SMB157" s="9"/>
      <c r="SMC157" s="9"/>
      <c r="SMD157" s="9"/>
      <c r="SME157" s="9"/>
      <c r="SMF157" s="9"/>
      <c r="SMG157" s="9"/>
      <c r="SMH157" s="9"/>
      <c r="SMI157" s="9"/>
      <c r="SMJ157" s="9"/>
      <c r="SMK157" s="9"/>
      <c r="SML157" s="9"/>
      <c r="SMM157" s="9"/>
      <c r="SMN157" s="9"/>
      <c r="SMO157" s="9"/>
      <c r="SMP157" s="9"/>
      <c r="SMQ157" s="9"/>
      <c r="SMR157" s="9"/>
      <c r="SMS157" s="9"/>
      <c r="SMT157" s="9"/>
      <c r="SMU157" s="9"/>
      <c r="SMV157" s="9"/>
      <c r="SMW157" s="9"/>
      <c r="SMX157" s="9"/>
      <c r="SMY157" s="9"/>
      <c r="SMZ157" s="9"/>
      <c r="SNA157" s="9"/>
      <c r="SNB157" s="9"/>
      <c r="SNC157" s="9"/>
      <c r="SND157" s="9"/>
      <c r="SNE157" s="9"/>
      <c r="SNF157" s="9"/>
      <c r="SNG157" s="9"/>
      <c r="SNH157" s="9"/>
      <c r="SNI157" s="9"/>
      <c r="SNJ157" s="9"/>
      <c r="SNK157" s="9"/>
      <c r="SNL157" s="9"/>
      <c r="SNM157" s="9"/>
      <c r="SNN157" s="9"/>
      <c r="SNO157" s="9"/>
      <c r="SNP157" s="9"/>
      <c r="SNQ157" s="9"/>
      <c r="SNR157" s="9"/>
      <c r="SNS157" s="9"/>
      <c r="SNT157" s="9"/>
      <c r="SNU157" s="9"/>
      <c r="SNV157" s="9"/>
      <c r="SNW157" s="9"/>
      <c r="SNX157" s="9"/>
      <c r="SNY157" s="9"/>
      <c r="SNZ157" s="9"/>
      <c r="SOA157" s="9"/>
      <c r="SOB157" s="9"/>
      <c r="SOC157" s="9"/>
      <c r="SOD157" s="9"/>
      <c r="SOE157" s="9"/>
      <c r="SOF157" s="9"/>
      <c r="SOG157" s="9"/>
      <c r="SOH157" s="9"/>
      <c r="SOI157" s="9"/>
      <c r="SOJ157" s="9"/>
      <c r="SOK157" s="9"/>
      <c r="SOL157" s="9"/>
      <c r="SOM157" s="9"/>
      <c r="SON157" s="9"/>
      <c r="SOO157" s="9"/>
      <c r="SOP157" s="9"/>
      <c r="SOQ157" s="9"/>
      <c r="SOR157" s="9"/>
      <c r="SOS157" s="9"/>
      <c r="SOT157" s="9"/>
      <c r="SOU157" s="9"/>
      <c r="SOV157" s="9"/>
      <c r="SOW157" s="9"/>
      <c r="SOX157" s="9"/>
      <c r="SOY157" s="9"/>
      <c r="SOZ157" s="9"/>
      <c r="SPA157" s="9"/>
      <c r="SPB157" s="9"/>
      <c r="SPC157" s="9"/>
      <c r="SPD157" s="9"/>
      <c r="SPE157" s="9"/>
      <c r="SPF157" s="9"/>
      <c r="SPG157" s="9"/>
      <c r="SPH157" s="9"/>
      <c r="SPI157" s="9"/>
      <c r="SPJ157" s="9"/>
      <c r="SPK157" s="9"/>
      <c r="SPL157" s="9"/>
      <c r="SPM157" s="9"/>
      <c r="SPN157" s="9"/>
      <c r="SPO157" s="9"/>
      <c r="SPP157" s="9"/>
      <c r="SPQ157" s="9"/>
      <c r="SPR157" s="9"/>
      <c r="SPS157" s="9"/>
      <c r="SPT157" s="9"/>
      <c r="SPU157" s="9"/>
      <c r="SPV157" s="9"/>
      <c r="SPW157" s="9"/>
      <c r="SPX157" s="9"/>
      <c r="SPY157" s="9"/>
      <c r="SPZ157" s="9"/>
      <c r="SQA157" s="9"/>
      <c r="SQB157" s="9"/>
      <c r="SQC157" s="9"/>
      <c r="SQD157" s="9"/>
      <c r="SQE157" s="9"/>
      <c r="SQF157" s="9"/>
      <c r="SQG157" s="9"/>
      <c r="SQH157" s="9"/>
      <c r="SQI157" s="9"/>
      <c r="SQJ157" s="9"/>
      <c r="SQK157" s="9"/>
      <c r="SQL157" s="9"/>
      <c r="SQM157" s="9"/>
      <c r="SQN157" s="9"/>
      <c r="SQO157" s="9"/>
      <c r="SQP157" s="9"/>
      <c r="SQQ157" s="9"/>
      <c r="SQR157" s="9"/>
      <c r="SQS157" s="9"/>
      <c r="SQT157" s="9"/>
      <c r="SQU157" s="9"/>
      <c r="SQV157" s="9"/>
      <c r="SQW157" s="9"/>
      <c r="SQX157" s="9"/>
      <c r="SQY157" s="9"/>
      <c r="SQZ157" s="9"/>
      <c r="SRA157" s="9"/>
      <c r="SRB157" s="9"/>
      <c r="SRC157" s="9"/>
      <c r="SRD157" s="9"/>
      <c r="SRE157" s="9"/>
      <c r="SRF157" s="9"/>
      <c r="SRG157" s="9"/>
      <c r="SRH157" s="9"/>
      <c r="SRI157" s="9"/>
      <c r="SRJ157" s="9"/>
      <c r="SRK157" s="9"/>
      <c r="SRL157" s="9"/>
      <c r="SRM157" s="9"/>
      <c r="SRN157" s="9"/>
      <c r="SRO157" s="9"/>
      <c r="SRP157" s="9"/>
      <c r="SRQ157" s="9"/>
      <c r="SRR157" s="9"/>
      <c r="SRS157" s="9"/>
      <c r="SRT157" s="9"/>
      <c r="SRU157" s="9"/>
      <c r="SRV157" s="9"/>
      <c r="SRW157" s="9"/>
      <c r="SRX157" s="9"/>
      <c r="SRY157" s="9"/>
      <c r="SRZ157" s="9"/>
      <c r="SSA157" s="9"/>
      <c r="SSB157" s="9"/>
      <c r="SSC157" s="9"/>
      <c r="SSD157" s="9"/>
      <c r="SSE157" s="9"/>
      <c r="SSF157" s="9"/>
      <c r="SSG157" s="9"/>
      <c r="SSH157" s="9"/>
      <c r="SSI157" s="9"/>
      <c r="SSJ157" s="9"/>
      <c r="SSK157" s="9"/>
      <c r="SSL157" s="9"/>
      <c r="SSM157" s="9"/>
      <c r="SSN157" s="9"/>
      <c r="SSO157" s="9"/>
      <c r="SSP157" s="9"/>
      <c r="SSQ157" s="9"/>
      <c r="SSR157" s="9"/>
      <c r="SSS157" s="9"/>
      <c r="SST157" s="9"/>
      <c r="SSU157" s="9"/>
      <c r="SSV157" s="9"/>
      <c r="SSW157" s="9"/>
      <c r="SSX157" s="9"/>
      <c r="SSY157" s="9"/>
      <c r="SSZ157" s="9"/>
      <c r="STA157" s="9"/>
      <c r="STB157" s="9"/>
      <c r="STC157" s="9"/>
      <c r="STD157" s="9"/>
      <c r="STE157" s="9"/>
      <c r="STF157" s="9"/>
      <c r="STG157" s="9"/>
      <c r="STH157" s="9"/>
      <c r="STI157" s="9"/>
      <c r="STJ157" s="9"/>
      <c r="STK157" s="9"/>
      <c r="STL157" s="9"/>
      <c r="STM157" s="9"/>
      <c r="STN157" s="9"/>
      <c r="STO157" s="9"/>
      <c r="STP157" s="9"/>
      <c r="STQ157" s="9"/>
      <c r="STR157" s="9"/>
      <c r="STS157" s="9"/>
      <c r="STT157" s="9"/>
      <c r="STU157" s="9"/>
      <c r="STV157" s="9"/>
      <c r="STW157" s="9"/>
      <c r="STX157" s="9"/>
      <c r="STY157" s="9"/>
      <c r="STZ157" s="9"/>
      <c r="SUA157" s="9"/>
      <c r="SUB157" s="9"/>
      <c r="SUC157" s="9"/>
      <c r="SUD157" s="9"/>
      <c r="SUE157" s="9"/>
      <c r="SUF157" s="9"/>
      <c r="SUG157" s="9"/>
      <c r="SUH157" s="9"/>
      <c r="SUI157" s="9"/>
      <c r="SUJ157" s="9"/>
      <c r="SUK157" s="9"/>
      <c r="SUL157" s="9"/>
      <c r="SUM157" s="9"/>
      <c r="SUN157" s="9"/>
      <c r="SUO157" s="9"/>
      <c r="SUP157" s="9"/>
      <c r="SUQ157" s="9"/>
      <c r="SUR157" s="9"/>
      <c r="SUS157" s="9"/>
      <c r="SUT157" s="9"/>
      <c r="SUU157" s="9"/>
      <c r="SUV157" s="9"/>
      <c r="SUW157" s="9"/>
      <c r="SUX157" s="9"/>
      <c r="SUY157" s="9"/>
      <c r="SUZ157" s="9"/>
      <c r="SVA157" s="9"/>
      <c r="SVB157" s="9"/>
      <c r="SVC157" s="9"/>
      <c r="SVD157" s="9"/>
      <c r="SVE157" s="9"/>
      <c r="SVF157" s="9"/>
      <c r="SVG157" s="9"/>
      <c r="SVH157" s="9"/>
      <c r="SVI157" s="9"/>
      <c r="SVJ157" s="9"/>
      <c r="SVK157" s="9"/>
      <c r="SVL157" s="9"/>
      <c r="SVM157" s="9"/>
      <c r="SVN157" s="9"/>
      <c r="SVO157" s="9"/>
      <c r="SVP157" s="9"/>
      <c r="SVQ157" s="9"/>
      <c r="SVR157" s="9"/>
      <c r="SVS157" s="9"/>
      <c r="SVT157" s="9"/>
      <c r="SVU157" s="9"/>
      <c r="SVV157" s="9"/>
      <c r="SVW157" s="9"/>
      <c r="SVX157" s="9"/>
      <c r="SVY157" s="9"/>
      <c r="SVZ157" s="9"/>
      <c r="SWA157" s="9"/>
      <c r="SWB157" s="9"/>
      <c r="SWC157" s="9"/>
      <c r="SWD157" s="9"/>
      <c r="SWE157" s="9"/>
      <c r="SWF157" s="9"/>
      <c r="SWG157" s="9"/>
      <c r="SWH157" s="9"/>
      <c r="SWI157" s="9"/>
      <c r="SWJ157" s="9"/>
      <c r="SWK157" s="9"/>
      <c r="SWL157" s="9"/>
      <c r="SWM157" s="9"/>
      <c r="SWN157" s="9"/>
      <c r="SWO157" s="9"/>
      <c r="SWP157" s="9"/>
      <c r="SWQ157" s="9"/>
      <c r="SWR157" s="9"/>
      <c r="SWS157" s="9"/>
      <c r="SWT157" s="9"/>
      <c r="SWU157" s="9"/>
      <c r="SWV157" s="9"/>
      <c r="SWW157" s="9"/>
      <c r="SWX157" s="9"/>
      <c r="SWY157" s="9"/>
      <c r="SWZ157" s="9"/>
      <c r="SXA157" s="9"/>
      <c r="SXB157" s="9"/>
      <c r="SXC157" s="9"/>
      <c r="SXD157" s="9"/>
      <c r="SXE157" s="9"/>
      <c r="SXF157" s="9"/>
      <c r="SXG157" s="9"/>
      <c r="SXH157" s="9"/>
      <c r="SXI157" s="9"/>
      <c r="SXJ157" s="9"/>
      <c r="SXK157" s="9"/>
      <c r="SXL157" s="9"/>
      <c r="SXM157" s="9"/>
      <c r="SXN157" s="9"/>
      <c r="SXO157" s="9"/>
      <c r="SXP157" s="9"/>
      <c r="SXQ157" s="9"/>
      <c r="SXR157" s="9"/>
      <c r="SXS157" s="9"/>
      <c r="SXT157" s="9"/>
      <c r="SXU157" s="9"/>
      <c r="SXV157" s="9"/>
      <c r="SXW157" s="9"/>
      <c r="SXX157" s="9"/>
      <c r="SXY157" s="9"/>
      <c r="SXZ157" s="9"/>
      <c r="SYA157" s="9"/>
      <c r="SYB157" s="9"/>
      <c r="SYC157" s="9"/>
      <c r="SYD157" s="9"/>
      <c r="SYE157" s="9"/>
      <c r="SYF157" s="9"/>
      <c r="SYG157" s="9"/>
      <c r="SYH157" s="9"/>
      <c r="SYI157" s="9"/>
      <c r="SYJ157" s="9"/>
      <c r="SYK157" s="9"/>
      <c r="SYL157" s="9"/>
      <c r="SYM157" s="9"/>
      <c r="SYN157" s="9"/>
      <c r="SYO157" s="9"/>
      <c r="SYP157" s="9"/>
      <c r="SYQ157" s="9"/>
      <c r="SYR157" s="9"/>
      <c r="SYS157" s="9"/>
      <c r="SYT157" s="9"/>
      <c r="SYU157" s="9"/>
      <c r="SYV157" s="9"/>
      <c r="SYW157" s="9"/>
      <c r="SYX157" s="9"/>
      <c r="SYY157" s="9"/>
      <c r="SYZ157" s="9"/>
      <c r="SZA157" s="9"/>
      <c r="SZB157" s="9"/>
      <c r="SZC157" s="9"/>
      <c r="SZD157" s="9"/>
      <c r="SZE157" s="9"/>
      <c r="SZF157" s="9"/>
      <c r="SZG157" s="9"/>
      <c r="SZH157" s="9"/>
      <c r="SZI157" s="9"/>
      <c r="SZJ157" s="9"/>
      <c r="SZK157" s="9"/>
      <c r="SZL157" s="9"/>
      <c r="SZM157" s="9"/>
      <c r="SZN157" s="9"/>
      <c r="SZO157" s="9"/>
      <c r="SZP157" s="9"/>
      <c r="SZQ157" s="9"/>
      <c r="SZR157" s="9"/>
      <c r="SZS157" s="9"/>
      <c r="SZT157" s="9"/>
      <c r="SZU157" s="9"/>
      <c r="SZV157" s="9"/>
      <c r="SZW157" s="9"/>
      <c r="SZX157" s="9"/>
      <c r="SZY157" s="9"/>
      <c r="SZZ157" s="9"/>
      <c r="TAA157" s="9"/>
      <c r="TAB157" s="9"/>
      <c r="TAC157" s="9"/>
      <c r="TAD157" s="9"/>
      <c r="TAE157" s="9"/>
      <c r="TAF157" s="9"/>
      <c r="TAG157" s="9"/>
      <c r="TAH157" s="9"/>
      <c r="TAI157" s="9"/>
      <c r="TAJ157" s="9"/>
      <c r="TAK157" s="9"/>
      <c r="TAL157" s="9"/>
      <c r="TAM157" s="9"/>
      <c r="TAN157" s="9"/>
      <c r="TAO157" s="9"/>
      <c r="TAP157" s="9"/>
      <c r="TAQ157" s="9"/>
      <c r="TAR157" s="9"/>
      <c r="TAS157" s="9"/>
      <c r="TAT157" s="9"/>
      <c r="TAU157" s="9"/>
      <c r="TAV157" s="9"/>
      <c r="TAW157" s="9"/>
      <c r="TAX157" s="9"/>
      <c r="TAY157" s="9"/>
      <c r="TAZ157" s="9"/>
      <c r="TBA157" s="9"/>
      <c r="TBB157" s="9"/>
      <c r="TBC157" s="9"/>
      <c r="TBD157" s="9"/>
      <c r="TBE157" s="9"/>
      <c r="TBF157" s="9"/>
      <c r="TBG157" s="9"/>
      <c r="TBH157" s="9"/>
      <c r="TBI157" s="9"/>
      <c r="TBJ157" s="9"/>
      <c r="TBK157" s="9"/>
      <c r="TBL157" s="9"/>
      <c r="TBM157" s="9"/>
      <c r="TBN157" s="9"/>
      <c r="TBO157" s="9"/>
      <c r="TBP157" s="9"/>
      <c r="TBQ157" s="9"/>
      <c r="TBR157" s="9"/>
      <c r="TBS157" s="9"/>
      <c r="TBT157" s="9"/>
      <c r="TBU157" s="9"/>
      <c r="TBV157" s="9"/>
      <c r="TBW157" s="9"/>
      <c r="TBX157" s="9"/>
      <c r="TBY157" s="9"/>
      <c r="TBZ157" s="9"/>
      <c r="TCA157" s="9"/>
      <c r="TCB157" s="9"/>
      <c r="TCC157" s="9"/>
      <c r="TCD157" s="9"/>
      <c r="TCE157" s="9"/>
      <c r="TCF157" s="9"/>
      <c r="TCG157" s="9"/>
      <c r="TCH157" s="9"/>
      <c r="TCI157" s="9"/>
      <c r="TCJ157" s="9"/>
      <c r="TCK157" s="9"/>
      <c r="TCL157" s="9"/>
      <c r="TCM157" s="9"/>
      <c r="TCN157" s="9"/>
      <c r="TCO157" s="9"/>
      <c r="TCP157" s="9"/>
      <c r="TCQ157" s="9"/>
      <c r="TCR157" s="9"/>
      <c r="TCS157" s="9"/>
      <c r="TCT157" s="9"/>
      <c r="TCU157" s="9"/>
      <c r="TCV157" s="9"/>
      <c r="TCW157" s="9"/>
      <c r="TCX157" s="9"/>
      <c r="TCY157" s="9"/>
      <c r="TCZ157" s="9"/>
      <c r="TDA157" s="9"/>
      <c r="TDB157" s="9"/>
      <c r="TDC157" s="9"/>
      <c r="TDD157" s="9"/>
      <c r="TDE157" s="9"/>
      <c r="TDF157" s="9"/>
      <c r="TDG157" s="9"/>
      <c r="TDH157" s="9"/>
      <c r="TDI157" s="9"/>
      <c r="TDJ157" s="9"/>
      <c r="TDK157" s="9"/>
      <c r="TDL157" s="9"/>
      <c r="TDM157" s="9"/>
      <c r="TDN157" s="9"/>
      <c r="TDO157" s="9"/>
      <c r="TDP157" s="9"/>
      <c r="TDQ157" s="9"/>
      <c r="TDR157" s="9"/>
      <c r="TDS157" s="9"/>
      <c r="TDT157" s="9"/>
      <c r="TDU157" s="9"/>
      <c r="TDV157" s="9"/>
      <c r="TDW157" s="9"/>
      <c r="TDX157" s="9"/>
      <c r="TDY157" s="9"/>
      <c r="TDZ157" s="9"/>
      <c r="TEA157" s="9"/>
      <c r="TEB157" s="9"/>
      <c r="TEC157" s="9"/>
      <c r="TED157" s="9"/>
      <c r="TEE157" s="9"/>
      <c r="TEF157" s="9"/>
      <c r="TEG157" s="9"/>
      <c r="TEH157" s="9"/>
      <c r="TEI157" s="9"/>
      <c r="TEJ157" s="9"/>
      <c r="TEK157" s="9"/>
      <c r="TEL157" s="9"/>
      <c r="TEM157" s="9"/>
      <c r="TEN157" s="9"/>
      <c r="TEO157" s="9"/>
      <c r="TEP157" s="9"/>
      <c r="TEQ157" s="9"/>
      <c r="TER157" s="9"/>
      <c r="TES157" s="9"/>
      <c r="TET157" s="9"/>
      <c r="TEU157" s="9"/>
      <c r="TEV157" s="9"/>
      <c r="TEW157" s="9"/>
      <c r="TEX157" s="9"/>
      <c r="TEY157" s="9"/>
      <c r="TEZ157" s="9"/>
      <c r="TFA157" s="9"/>
      <c r="TFB157" s="9"/>
      <c r="TFC157" s="9"/>
      <c r="TFD157" s="9"/>
      <c r="TFE157" s="9"/>
      <c r="TFF157" s="9"/>
      <c r="TFG157" s="9"/>
      <c r="TFH157" s="9"/>
      <c r="TFI157" s="9"/>
      <c r="TFJ157" s="9"/>
      <c r="TFK157" s="9"/>
      <c r="TFL157" s="9"/>
      <c r="TFM157" s="9"/>
      <c r="TFN157" s="9"/>
      <c r="TFO157" s="9"/>
      <c r="TFP157" s="9"/>
      <c r="TFQ157" s="9"/>
      <c r="TFR157" s="9"/>
      <c r="TFS157" s="9"/>
      <c r="TFT157" s="9"/>
      <c r="TFU157" s="9"/>
      <c r="TFV157" s="9"/>
      <c r="TFW157" s="9"/>
      <c r="TFX157" s="9"/>
      <c r="TFY157" s="9"/>
      <c r="TFZ157" s="9"/>
      <c r="TGA157" s="9"/>
      <c r="TGB157" s="9"/>
      <c r="TGC157" s="9"/>
      <c r="TGD157" s="9"/>
      <c r="TGE157" s="9"/>
      <c r="TGF157" s="9"/>
      <c r="TGG157" s="9"/>
      <c r="TGH157" s="9"/>
      <c r="TGI157" s="9"/>
      <c r="TGJ157" s="9"/>
      <c r="TGK157" s="9"/>
      <c r="TGL157" s="9"/>
      <c r="TGM157" s="9"/>
      <c r="TGN157" s="9"/>
      <c r="TGO157" s="9"/>
      <c r="TGP157" s="9"/>
      <c r="TGQ157" s="9"/>
      <c r="TGR157" s="9"/>
      <c r="TGS157" s="9"/>
      <c r="TGT157" s="9"/>
      <c r="TGU157" s="9"/>
      <c r="TGV157" s="9"/>
      <c r="TGW157" s="9"/>
      <c r="TGX157" s="9"/>
      <c r="TGY157" s="9"/>
      <c r="TGZ157" s="9"/>
      <c r="THA157" s="9"/>
      <c r="THB157" s="9"/>
      <c r="THC157" s="9"/>
      <c r="THD157" s="9"/>
      <c r="THE157" s="9"/>
      <c r="THF157" s="9"/>
      <c r="THG157" s="9"/>
      <c r="THH157" s="9"/>
      <c r="THI157" s="9"/>
      <c r="THJ157" s="9"/>
      <c r="THK157" s="9"/>
      <c r="THL157" s="9"/>
      <c r="THM157" s="9"/>
      <c r="THN157" s="9"/>
      <c r="THO157" s="9"/>
      <c r="THP157" s="9"/>
      <c r="THQ157" s="9"/>
      <c r="THR157" s="9"/>
      <c r="THS157" s="9"/>
      <c r="THT157" s="9"/>
      <c r="THU157" s="9"/>
      <c r="THV157" s="9"/>
      <c r="THW157" s="9"/>
      <c r="THX157" s="9"/>
      <c r="THY157" s="9"/>
      <c r="THZ157" s="9"/>
      <c r="TIA157" s="9"/>
      <c r="TIB157" s="9"/>
      <c r="TIC157" s="9"/>
      <c r="TID157" s="9"/>
      <c r="TIE157" s="9"/>
      <c r="TIF157" s="9"/>
      <c r="TIG157" s="9"/>
      <c r="TIH157" s="9"/>
      <c r="TII157" s="9"/>
      <c r="TIJ157" s="9"/>
      <c r="TIK157" s="9"/>
      <c r="TIL157" s="9"/>
      <c r="TIM157" s="9"/>
      <c r="TIN157" s="9"/>
      <c r="TIO157" s="9"/>
      <c r="TIP157" s="9"/>
      <c r="TIQ157" s="9"/>
      <c r="TIR157" s="9"/>
      <c r="TIS157" s="9"/>
      <c r="TIT157" s="9"/>
      <c r="TIU157" s="9"/>
      <c r="TIV157" s="9"/>
      <c r="TIW157" s="9"/>
      <c r="TIX157" s="9"/>
      <c r="TIY157" s="9"/>
      <c r="TIZ157" s="9"/>
      <c r="TJA157" s="9"/>
      <c r="TJB157" s="9"/>
      <c r="TJC157" s="9"/>
      <c r="TJD157" s="9"/>
      <c r="TJE157" s="9"/>
      <c r="TJF157" s="9"/>
      <c r="TJG157" s="9"/>
      <c r="TJH157" s="9"/>
      <c r="TJI157" s="9"/>
      <c r="TJJ157" s="9"/>
      <c r="TJK157" s="9"/>
      <c r="TJL157" s="9"/>
      <c r="TJM157" s="9"/>
      <c r="TJN157" s="9"/>
      <c r="TJO157" s="9"/>
      <c r="TJP157" s="9"/>
      <c r="TJQ157" s="9"/>
      <c r="TJR157" s="9"/>
      <c r="TJS157" s="9"/>
      <c r="TJT157" s="9"/>
      <c r="TJU157" s="9"/>
      <c r="TJV157" s="9"/>
      <c r="TJW157" s="9"/>
      <c r="TJX157" s="9"/>
      <c r="TJY157" s="9"/>
      <c r="TJZ157" s="9"/>
      <c r="TKA157" s="9"/>
      <c r="TKB157" s="9"/>
      <c r="TKC157" s="9"/>
      <c r="TKD157" s="9"/>
      <c r="TKE157" s="9"/>
      <c r="TKF157" s="9"/>
      <c r="TKG157" s="9"/>
      <c r="TKH157" s="9"/>
      <c r="TKI157" s="9"/>
      <c r="TKJ157" s="9"/>
      <c r="TKK157" s="9"/>
      <c r="TKL157" s="9"/>
      <c r="TKM157" s="9"/>
      <c r="TKN157" s="9"/>
      <c r="TKO157" s="9"/>
      <c r="TKP157" s="9"/>
      <c r="TKQ157" s="9"/>
      <c r="TKR157" s="9"/>
      <c r="TKS157" s="9"/>
      <c r="TKT157" s="9"/>
      <c r="TKU157" s="9"/>
      <c r="TKV157" s="9"/>
      <c r="TKW157" s="9"/>
      <c r="TKX157" s="9"/>
      <c r="TKY157" s="9"/>
      <c r="TKZ157" s="9"/>
      <c r="TLA157" s="9"/>
      <c r="TLB157" s="9"/>
      <c r="TLC157" s="9"/>
      <c r="TLD157" s="9"/>
      <c r="TLE157" s="9"/>
      <c r="TLF157" s="9"/>
      <c r="TLG157" s="9"/>
      <c r="TLH157" s="9"/>
      <c r="TLI157" s="9"/>
      <c r="TLJ157" s="9"/>
      <c r="TLK157" s="9"/>
      <c r="TLL157" s="9"/>
      <c r="TLM157" s="9"/>
      <c r="TLN157" s="9"/>
      <c r="TLO157" s="9"/>
      <c r="TLP157" s="9"/>
      <c r="TLQ157" s="9"/>
      <c r="TLR157" s="9"/>
      <c r="TLS157" s="9"/>
      <c r="TLT157" s="9"/>
      <c r="TLU157" s="9"/>
      <c r="TLV157" s="9"/>
      <c r="TLW157" s="9"/>
      <c r="TLX157" s="9"/>
      <c r="TLY157" s="9"/>
      <c r="TLZ157" s="9"/>
      <c r="TMA157" s="9"/>
      <c r="TMB157" s="9"/>
      <c r="TMC157" s="9"/>
      <c r="TMD157" s="9"/>
      <c r="TME157" s="9"/>
      <c r="TMF157" s="9"/>
      <c r="TMG157" s="9"/>
      <c r="TMH157" s="9"/>
      <c r="TMI157" s="9"/>
      <c r="TMJ157" s="9"/>
      <c r="TMK157" s="9"/>
      <c r="TML157" s="9"/>
      <c r="TMM157" s="9"/>
      <c r="TMN157" s="9"/>
      <c r="TMO157" s="9"/>
      <c r="TMP157" s="9"/>
      <c r="TMQ157" s="9"/>
      <c r="TMR157" s="9"/>
      <c r="TMS157" s="9"/>
      <c r="TMT157" s="9"/>
      <c r="TMU157" s="9"/>
      <c r="TMV157" s="9"/>
      <c r="TMW157" s="9"/>
      <c r="TMX157" s="9"/>
      <c r="TMY157" s="9"/>
      <c r="TMZ157" s="9"/>
      <c r="TNA157" s="9"/>
      <c r="TNB157" s="9"/>
      <c r="TNC157" s="9"/>
      <c r="TND157" s="9"/>
      <c r="TNE157" s="9"/>
      <c r="TNF157" s="9"/>
      <c r="TNG157" s="9"/>
      <c r="TNH157" s="9"/>
      <c r="TNI157" s="9"/>
      <c r="TNJ157" s="9"/>
      <c r="TNK157" s="9"/>
      <c r="TNL157" s="9"/>
      <c r="TNM157" s="9"/>
      <c r="TNN157" s="9"/>
      <c r="TNO157" s="9"/>
      <c r="TNP157" s="9"/>
      <c r="TNQ157" s="9"/>
      <c r="TNR157" s="9"/>
      <c r="TNS157" s="9"/>
      <c r="TNT157" s="9"/>
      <c r="TNU157" s="9"/>
      <c r="TNV157" s="9"/>
      <c r="TNW157" s="9"/>
      <c r="TNX157" s="9"/>
      <c r="TNY157" s="9"/>
      <c r="TNZ157" s="9"/>
      <c r="TOA157" s="9"/>
      <c r="TOB157" s="9"/>
      <c r="TOC157" s="9"/>
      <c r="TOD157" s="9"/>
      <c r="TOE157" s="9"/>
      <c r="TOF157" s="9"/>
      <c r="TOG157" s="9"/>
      <c r="TOH157" s="9"/>
      <c r="TOI157" s="9"/>
      <c r="TOJ157" s="9"/>
      <c r="TOK157" s="9"/>
      <c r="TOL157" s="9"/>
      <c r="TOM157" s="9"/>
      <c r="TON157" s="9"/>
      <c r="TOO157" s="9"/>
      <c r="TOP157" s="9"/>
      <c r="TOQ157" s="9"/>
      <c r="TOR157" s="9"/>
      <c r="TOS157" s="9"/>
      <c r="TOT157" s="9"/>
      <c r="TOU157" s="9"/>
      <c r="TOV157" s="9"/>
      <c r="TOW157" s="9"/>
      <c r="TOX157" s="9"/>
      <c r="TOY157" s="9"/>
      <c r="TOZ157" s="9"/>
      <c r="TPA157" s="9"/>
      <c r="TPB157" s="9"/>
      <c r="TPC157" s="9"/>
      <c r="TPD157" s="9"/>
      <c r="TPE157" s="9"/>
      <c r="TPF157" s="9"/>
      <c r="TPG157" s="9"/>
      <c r="TPH157" s="9"/>
      <c r="TPI157" s="9"/>
      <c r="TPJ157" s="9"/>
      <c r="TPK157" s="9"/>
      <c r="TPL157" s="9"/>
      <c r="TPM157" s="9"/>
      <c r="TPN157" s="9"/>
      <c r="TPO157" s="9"/>
      <c r="TPP157" s="9"/>
      <c r="TPQ157" s="9"/>
      <c r="TPR157" s="9"/>
      <c r="TPS157" s="9"/>
      <c r="TPT157" s="9"/>
      <c r="TPU157" s="9"/>
      <c r="TPV157" s="9"/>
      <c r="TPW157" s="9"/>
      <c r="TPX157" s="9"/>
      <c r="TPY157" s="9"/>
      <c r="TPZ157" s="9"/>
      <c r="TQA157" s="9"/>
      <c r="TQB157" s="9"/>
      <c r="TQC157" s="9"/>
      <c r="TQD157" s="9"/>
      <c r="TQE157" s="9"/>
      <c r="TQF157" s="9"/>
      <c r="TQG157" s="9"/>
      <c r="TQH157" s="9"/>
      <c r="TQI157" s="9"/>
      <c r="TQJ157" s="9"/>
      <c r="TQK157" s="9"/>
      <c r="TQL157" s="9"/>
      <c r="TQM157" s="9"/>
      <c r="TQN157" s="9"/>
      <c r="TQO157" s="9"/>
      <c r="TQP157" s="9"/>
      <c r="TQQ157" s="9"/>
      <c r="TQR157" s="9"/>
      <c r="TQS157" s="9"/>
      <c r="TQT157" s="9"/>
      <c r="TQU157" s="9"/>
      <c r="TQV157" s="9"/>
      <c r="TQW157" s="9"/>
      <c r="TQX157" s="9"/>
      <c r="TQY157" s="9"/>
      <c r="TQZ157" s="9"/>
      <c r="TRA157" s="9"/>
      <c r="TRB157" s="9"/>
      <c r="TRC157" s="9"/>
      <c r="TRD157" s="9"/>
      <c r="TRE157" s="9"/>
      <c r="TRF157" s="9"/>
      <c r="TRG157" s="9"/>
      <c r="TRH157" s="9"/>
      <c r="TRI157" s="9"/>
      <c r="TRJ157" s="9"/>
      <c r="TRK157" s="9"/>
      <c r="TRL157" s="9"/>
      <c r="TRM157" s="9"/>
      <c r="TRN157" s="9"/>
      <c r="TRO157" s="9"/>
      <c r="TRP157" s="9"/>
      <c r="TRQ157" s="9"/>
      <c r="TRR157" s="9"/>
      <c r="TRS157" s="9"/>
      <c r="TRT157" s="9"/>
      <c r="TRU157" s="9"/>
      <c r="TRV157" s="9"/>
      <c r="TRW157" s="9"/>
      <c r="TRX157" s="9"/>
      <c r="TRY157" s="9"/>
      <c r="TRZ157" s="9"/>
      <c r="TSA157" s="9"/>
      <c r="TSB157" s="9"/>
      <c r="TSC157" s="9"/>
      <c r="TSD157" s="9"/>
      <c r="TSE157" s="9"/>
      <c r="TSF157" s="9"/>
      <c r="TSG157" s="9"/>
      <c r="TSH157" s="9"/>
      <c r="TSI157" s="9"/>
      <c r="TSJ157" s="9"/>
      <c r="TSK157" s="9"/>
      <c r="TSL157" s="9"/>
      <c r="TSM157" s="9"/>
      <c r="TSN157" s="9"/>
      <c r="TSO157" s="9"/>
      <c r="TSP157" s="9"/>
      <c r="TSQ157" s="9"/>
      <c r="TSR157" s="9"/>
      <c r="TSS157" s="9"/>
      <c r="TST157" s="9"/>
      <c r="TSU157" s="9"/>
      <c r="TSV157" s="9"/>
      <c r="TSW157" s="9"/>
      <c r="TSX157" s="9"/>
      <c r="TSY157" s="9"/>
      <c r="TSZ157" s="9"/>
      <c r="TTA157" s="9"/>
      <c r="TTB157" s="9"/>
      <c r="TTC157" s="9"/>
      <c r="TTD157" s="9"/>
      <c r="TTE157" s="9"/>
      <c r="TTF157" s="9"/>
      <c r="TTG157" s="9"/>
      <c r="TTH157" s="9"/>
      <c r="TTI157" s="9"/>
      <c r="TTJ157" s="9"/>
      <c r="TTK157" s="9"/>
      <c r="TTL157" s="9"/>
      <c r="TTM157" s="9"/>
      <c r="TTN157" s="9"/>
      <c r="TTO157" s="9"/>
      <c r="TTP157" s="9"/>
      <c r="TTQ157" s="9"/>
      <c r="TTR157" s="9"/>
      <c r="TTS157" s="9"/>
      <c r="TTT157" s="9"/>
      <c r="TTU157" s="9"/>
      <c r="TTV157" s="9"/>
      <c r="TTW157" s="9"/>
      <c r="TTX157" s="9"/>
      <c r="TTY157" s="9"/>
      <c r="TTZ157" s="9"/>
      <c r="TUA157" s="9"/>
      <c r="TUB157" s="9"/>
      <c r="TUC157" s="9"/>
      <c r="TUD157" s="9"/>
      <c r="TUE157" s="9"/>
      <c r="TUF157" s="9"/>
      <c r="TUG157" s="9"/>
      <c r="TUH157" s="9"/>
      <c r="TUI157" s="9"/>
      <c r="TUJ157" s="9"/>
      <c r="TUK157" s="9"/>
      <c r="TUL157" s="9"/>
      <c r="TUM157" s="9"/>
      <c r="TUN157" s="9"/>
      <c r="TUO157" s="9"/>
      <c r="TUP157" s="9"/>
      <c r="TUQ157" s="9"/>
      <c r="TUR157" s="9"/>
      <c r="TUS157" s="9"/>
      <c r="TUT157" s="9"/>
      <c r="TUU157" s="9"/>
      <c r="TUV157" s="9"/>
      <c r="TUW157" s="9"/>
      <c r="TUX157" s="9"/>
      <c r="TUY157" s="9"/>
      <c r="TUZ157" s="9"/>
      <c r="TVA157" s="9"/>
      <c r="TVB157" s="9"/>
      <c r="TVC157" s="9"/>
      <c r="TVD157" s="9"/>
      <c r="TVE157" s="9"/>
      <c r="TVF157" s="9"/>
      <c r="TVG157" s="9"/>
      <c r="TVH157" s="9"/>
      <c r="TVI157" s="9"/>
      <c r="TVJ157" s="9"/>
      <c r="TVK157" s="9"/>
      <c r="TVL157" s="9"/>
      <c r="TVM157" s="9"/>
      <c r="TVN157" s="9"/>
      <c r="TVO157" s="9"/>
      <c r="TVP157" s="9"/>
      <c r="TVQ157" s="9"/>
      <c r="TVR157" s="9"/>
      <c r="TVS157" s="9"/>
      <c r="TVT157" s="9"/>
      <c r="TVU157" s="9"/>
      <c r="TVV157" s="9"/>
      <c r="TVW157" s="9"/>
      <c r="TVX157" s="9"/>
      <c r="TVY157" s="9"/>
      <c r="TVZ157" s="9"/>
      <c r="TWA157" s="9"/>
      <c r="TWB157" s="9"/>
      <c r="TWC157" s="9"/>
      <c r="TWD157" s="9"/>
      <c r="TWE157" s="9"/>
      <c r="TWF157" s="9"/>
      <c r="TWG157" s="9"/>
      <c r="TWH157" s="9"/>
      <c r="TWI157" s="9"/>
      <c r="TWJ157" s="9"/>
      <c r="TWK157" s="9"/>
      <c r="TWL157" s="9"/>
      <c r="TWM157" s="9"/>
      <c r="TWN157" s="9"/>
      <c r="TWO157" s="9"/>
      <c r="TWP157" s="9"/>
      <c r="TWQ157" s="9"/>
      <c r="TWR157" s="9"/>
      <c r="TWS157" s="9"/>
      <c r="TWT157" s="9"/>
      <c r="TWU157" s="9"/>
      <c r="TWV157" s="9"/>
      <c r="TWW157" s="9"/>
      <c r="TWX157" s="9"/>
      <c r="TWY157" s="9"/>
      <c r="TWZ157" s="9"/>
      <c r="TXA157" s="9"/>
      <c r="TXB157" s="9"/>
      <c r="TXC157" s="9"/>
      <c r="TXD157" s="9"/>
      <c r="TXE157" s="9"/>
      <c r="TXF157" s="9"/>
      <c r="TXG157" s="9"/>
      <c r="TXH157" s="9"/>
      <c r="TXI157" s="9"/>
      <c r="TXJ157" s="9"/>
      <c r="TXK157" s="9"/>
      <c r="TXL157" s="9"/>
      <c r="TXM157" s="9"/>
      <c r="TXN157" s="9"/>
      <c r="TXO157" s="9"/>
      <c r="TXP157" s="9"/>
      <c r="TXQ157" s="9"/>
      <c r="TXR157" s="9"/>
      <c r="TXS157" s="9"/>
      <c r="TXT157" s="9"/>
      <c r="TXU157" s="9"/>
      <c r="TXV157" s="9"/>
      <c r="TXW157" s="9"/>
      <c r="TXX157" s="9"/>
      <c r="TXY157" s="9"/>
      <c r="TXZ157" s="9"/>
      <c r="TYA157" s="9"/>
      <c r="TYB157" s="9"/>
      <c r="TYC157" s="9"/>
      <c r="TYD157" s="9"/>
      <c r="TYE157" s="9"/>
      <c r="TYF157" s="9"/>
      <c r="TYG157" s="9"/>
      <c r="TYH157" s="9"/>
      <c r="TYI157" s="9"/>
      <c r="TYJ157" s="9"/>
      <c r="TYK157" s="9"/>
      <c r="TYL157" s="9"/>
      <c r="TYM157" s="9"/>
      <c r="TYN157" s="9"/>
      <c r="TYO157" s="9"/>
      <c r="TYP157" s="9"/>
      <c r="TYQ157" s="9"/>
      <c r="TYR157" s="9"/>
      <c r="TYS157" s="9"/>
      <c r="TYT157" s="9"/>
      <c r="TYU157" s="9"/>
      <c r="TYV157" s="9"/>
      <c r="TYW157" s="9"/>
      <c r="TYX157" s="9"/>
      <c r="TYY157" s="9"/>
      <c r="TYZ157" s="9"/>
      <c r="TZA157" s="9"/>
      <c r="TZB157" s="9"/>
      <c r="TZC157" s="9"/>
      <c r="TZD157" s="9"/>
      <c r="TZE157" s="9"/>
      <c r="TZF157" s="9"/>
      <c r="TZG157" s="9"/>
      <c r="TZH157" s="9"/>
      <c r="TZI157" s="9"/>
      <c r="TZJ157" s="9"/>
      <c r="TZK157" s="9"/>
      <c r="TZL157" s="9"/>
      <c r="TZM157" s="9"/>
      <c r="TZN157" s="9"/>
      <c r="TZO157" s="9"/>
      <c r="TZP157" s="9"/>
      <c r="TZQ157" s="9"/>
      <c r="TZR157" s="9"/>
      <c r="TZS157" s="9"/>
      <c r="TZT157" s="9"/>
      <c r="TZU157" s="9"/>
      <c r="TZV157" s="9"/>
      <c r="TZW157" s="9"/>
      <c r="TZX157" s="9"/>
      <c r="TZY157" s="9"/>
      <c r="TZZ157" s="9"/>
      <c r="UAA157" s="9"/>
      <c r="UAB157" s="9"/>
      <c r="UAC157" s="9"/>
      <c r="UAD157" s="9"/>
      <c r="UAE157" s="9"/>
      <c r="UAF157" s="9"/>
      <c r="UAG157" s="9"/>
      <c r="UAH157" s="9"/>
      <c r="UAI157" s="9"/>
      <c r="UAJ157" s="9"/>
      <c r="UAK157" s="9"/>
      <c r="UAL157" s="9"/>
      <c r="UAM157" s="9"/>
      <c r="UAN157" s="9"/>
      <c r="UAO157" s="9"/>
      <c r="UAP157" s="9"/>
      <c r="UAQ157" s="9"/>
      <c r="UAR157" s="9"/>
      <c r="UAS157" s="9"/>
      <c r="UAT157" s="9"/>
      <c r="UAU157" s="9"/>
      <c r="UAV157" s="9"/>
      <c r="UAW157" s="9"/>
      <c r="UAX157" s="9"/>
      <c r="UAY157" s="9"/>
      <c r="UAZ157" s="9"/>
      <c r="UBA157" s="9"/>
      <c r="UBB157" s="9"/>
      <c r="UBC157" s="9"/>
      <c r="UBD157" s="9"/>
      <c r="UBE157" s="9"/>
      <c r="UBF157" s="9"/>
      <c r="UBG157" s="9"/>
      <c r="UBH157" s="9"/>
      <c r="UBI157" s="9"/>
      <c r="UBJ157" s="9"/>
      <c r="UBK157" s="9"/>
      <c r="UBL157" s="9"/>
      <c r="UBM157" s="9"/>
      <c r="UBN157" s="9"/>
      <c r="UBO157" s="9"/>
      <c r="UBP157" s="9"/>
      <c r="UBQ157" s="9"/>
      <c r="UBR157" s="9"/>
      <c r="UBS157" s="9"/>
      <c r="UBT157" s="9"/>
      <c r="UBU157" s="9"/>
      <c r="UBV157" s="9"/>
      <c r="UBW157" s="9"/>
      <c r="UBX157" s="9"/>
      <c r="UBY157" s="9"/>
      <c r="UBZ157" s="9"/>
      <c r="UCA157" s="9"/>
      <c r="UCB157" s="9"/>
      <c r="UCC157" s="9"/>
      <c r="UCD157" s="9"/>
      <c r="UCE157" s="9"/>
      <c r="UCF157" s="9"/>
      <c r="UCG157" s="9"/>
      <c r="UCH157" s="9"/>
      <c r="UCI157" s="9"/>
      <c r="UCJ157" s="9"/>
      <c r="UCK157" s="9"/>
      <c r="UCL157" s="9"/>
      <c r="UCM157" s="9"/>
      <c r="UCN157" s="9"/>
      <c r="UCO157" s="9"/>
      <c r="UCP157" s="9"/>
      <c r="UCQ157" s="9"/>
      <c r="UCR157" s="9"/>
      <c r="UCS157" s="9"/>
      <c r="UCT157" s="9"/>
      <c r="UCU157" s="9"/>
      <c r="UCV157" s="9"/>
      <c r="UCW157" s="9"/>
      <c r="UCX157" s="9"/>
      <c r="UCY157" s="9"/>
      <c r="UCZ157" s="9"/>
      <c r="UDA157" s="9"/>
      <c r="UDB157" s="9"/>
      <c r="UDC157" s="9"/>
      <c r="UDD157" s="9"/>
      <c r="UDE157" s="9"/>
      <c r="UDF157" s="9"/>
      <c r="UDG157" s="9"/>
      <c r="UDH157" s="9"/>
      <c r="UDI157" s="9"/>
      <c r="UDJ157" s="9"/>
      <c r="UDK157" s="9"/>
      <c r="UDL157" s="9"/>
      <c r="UDM157" s="9"/>
      <c r="UDN157" s="9"/>
      <c r="UDO157" s="9"/>
      <c r="UDP157" s="9"/>
      <c r="UDQ157" s="9"/>
      <c r="UDR157" s="9"/>
      <c r="UDS157" s="9"/>
      <c r="UDT157" s="9"/>
      <c r="UDU157" s="9"/>
      <c r="UDV157" s="9"/>
      <c r="UDW157" s="9"/>
      <c r="UDX157" s="9"/>
      <c r="UDY157" s="9"/>
      <c r="UDZ157" s="9"/>
      <c r="UEA157" s="9"/>
      <c r="UEB157" s="9"/>
      <c r="UEC157" s="9"/>
      <c r="UED157" s="9"/>
      <c r="UEE157" s="9"/>
      <c r="UEF157" s="9"/>
      <c r="UEG157" s="9"/>
      <c r="UEH157" s="9"/>
      <c r="UEI157" s="9"/>
      <c r="UEJ157" s="9"/>
      <c r="UEK157" s="9"/>
      <c r="UEL157" s="9"/>
      <c r="UEM157" s="9"/>
      <c r="UEN157" s="9"/>
      <c r="UEO157" s="9"/>
      <c r="UEP157" s="9"/>
      <c r="UEQ157" s="9"/>
      <c r="UER157" s="9"/>
      <c r="UES157" s="9"/>
      <c r="UET157" s="9"/>
      <c r="UEU157" s="9"/>
      <c r="UEV157" s="9"/>
      <c r="UEW157" s="9"/>
      <c r="UEX157" s="9"/>
      <c r="UEY157" s="9"/>
      <c r="UEZ157" s="9"/>
      <c r="UFA157" s="9"/>
      <c r="UFB157" s="9"/>
      <c r="UFC157" s="9"/>
      <c r="UFD157" s="9"/>
      <c r="UFE157" s="9"/>
      <c r="UFF157" s="9"/>
      <c r="UFG157" s="9"/>
      <c r="UFH157" s="9"/>
      <c r="UFI157" s="9"/>
      <c r="UFJ157" s="9"/>
      <c r="UFK157" s="9"/>
      <c r="UFL157" s="9"/>
      <c r="UFM157" s="9"/>
      <c r="UFN157" s="9"/>
      <c r="UFO157" s="9"/>
      <c r="UFP157" s="9"/>
      <c r="UFQ157" s="9"/>
      <c r="UFR157" s="9"/>
      <c r="UFS157" s="9"/>
      <c r="UFT157" s="9"/>
      <c r="UFU157" s="9"/>
      <c r="UFV157" s="9"/>
      <c r="UFW157" s="9"/>
      <c r="UFX157" s="9"/>
      <c r="UFY157" s="9"/>
      <c r="UFZ157" s="9"/>
      <c r="UGA157" s="9"/>
      <c r="UGB157" s="9"/>
      <c r="UGC157" s="9"/>
      <c r="UGD157" s="9"/>
      <c r="UGE157" s="9"/>
      <c r="UGF157" s="9"/>
      <c r="UGG157" s="9"/>
      <c r="UGH157" s="9"/>
      <c r="UGI157" s="9"/>
      <c r="UGJ157" s="9"/>
      <c r="UGK157" s="9"/>
      <c r="UGL157" s="9"/>
      <c r="UGM157" s="9"/>
      <c r="UGN157" s="9"/>
      <c r="UGO157" s="9"/>
      <c r="UGP157" s="9"/>
      <c r="UGQ157" s="9"/>
      <c r="UGR157" s="9"/>
      <c r="UGS157" s="9"/>
      <c r="UGT157" s="9"/>
      <c r="UGU157" s="9"/>
      <c r="UGV157" s="9"/>
      <c r="UGW157" s="9"/>
      <c r="UGX157" s="9"/>
      <c r="UGY157" s="9"/>
      <c r="UGZ157" s="9"/>
      <c r="UHA157" s="9"/>
      <c r="UHB157" s="9"/>
      <c r="UHC157" s="9"/>
      <c r="UHD157" s="9"/>
      <c r="UHE157" s="9"/>
      <c r="UHF157" s="9"/>
      <c r="UHG157" s="9"/>
      <c r="UHH157" s="9"/>
      <c r="UHI157" s="9"/>
      <c r="UHJ157" s="9"/>
      <c r="UHK157" s="9"/>
      <c r="UHL157" s="9"/>
      <c r="UHM157" s="9"/>
      <c r="UHN157" s="9"/>
      <c r="UHO157" s="9"/>
      <c r="UHP157" s="9"/>
      <c r="UHQ157" s="9"/>
      <c r="UHR157" s="9"/>
      <c r="UHS157" s="9"/>
      <c r="UHT157" s="9"/>
      <c r="UHU157" s="9"/>
      <c r="UHV157" s="9"/>
      <c r="UHW157" s="9"/>
      <c r="UHX157" s="9"/>
      <c r="UHY157" s="9"/>
      <c r="UHZ157" s="9"/>
      <c r="UIA157" s="9"/>
      <c r="UIB157" s="9"/>
      <c r="UIC157" s="9"/>
      <c r="UID157" s="9"/>
      <c r="UIE157" s="9"/>
      <c r="UIF157" s="9"/>
      <c r="UIG157" s="9"/>
      <c r="UIH157" s="9"/>
      <c r="UII157" s="9"/>
      <c r="UIJ157" s="9"/>
      <c r="UIK157" s="9"/>
      <c r="UIL157" s="9"/>
      <c r="UIM157" s="9"/>
      <c r="UIN157" s="9"/>
      <c r="UIO157" s="9"/>
      <c r="UIP157" s="9"/>
      <c r="UIQ157" s="9"/>
      <c r="UIR157" s="9"/>
      <c r="UIS157" s="9"/>
      <c r="UIT157" s="9"/>
      <c r="UIU157" s="9"/>
      <c r="UIV157" s="9"/>
      <c r="UIW157" s="9"/>
      <c r="UIX157" s="9"/>
      <c r="UIY157" s="9"/>
      <c r="UIZ157" s="9"/>
      <c r="UJA157" s="9"/>
      <c r="UJB157" s="9"/>
      <c r="UJC157" s="9"/>
      <c r="UJD157" s="9"/>
      <c r="UJE157" s="9"/>
      <c r="UJF157" s="9"/>
      <c r="UJG157" s="9"/>
      <c r="UJH157" s="9"/>
      <c r="UJI157" s="9"/>
      <c r="UJJ157" s="9"/>
      <c r="UJK157" s="9"/>
      <c r="UJL157" s="9"/>
      <c r="UJM157" s="9"/>
      <c r="UJN157" s="9"/>
      <c r="UJO157" s="9"/>
      <c r="UJP157" s="9"/>
      <c r="UJQ157" s="9"/>
      <c r="UJR157" s="9"/>
      <c r="UJS157" s="9"/>
      <c r="UJT157" s="9"/>
      <c r="UJU157" s="9"/>
      <c r="UJV157" s="9"/>
      <c r="UJW157" s="9"/>
      <c r="UJX157" s="9"/>
      <c r="UJY157" s="9"/>
      <c r="UJZ157" s="9"/>
      <c r="UKA157" s="9"/>
      <c r="UKB157" s="9"/>
      <c r="UKC157" s="9"/>
      <c r="UKD157" s="9"/>
      <c r="UKE157" s="9"/>
      <c r="UKF157" s="9"/>
      <c r="UKG157" s="9"/>
      <c r="UKH157" s="9"/>
      <c r="UKI157" s="9"/>
      <c r="UKJ157" s="9"/>
      <c r="UKK157" s="9"/>
      <c r="UKL157" s="9"/>
      <c r="UKM157" s="9"/>
      <c r="UKN157" s="9"/>
      <c r="UKO157" s="9"/>
      <c r="UKP157" s="9"/>
      <c r="UKQ157" s="9"/>
      <c r="UKR157" s="9"/>
      <c r="UKS157" s="9"/>
      <c r="UKT157" s="9"/>
      <c r="UKU157" s="9"/>
      <c r="UKV157" s="9"/>
      <c r="UKW157" s="9"/>
      <c r="UKX157" s="9"/>
      <c r="UKY157" s="9"/>
      <c r="UKZ157" s="9"/>
      <c r="ULA157" s="9"/>
      <c r="ULB157" s="9"/>
      <c r="ULC157" s="9"/>
      <c r="ULD157" s="9"/>
      <c r="ULE157" s="9"/>
      <c r="ULF157" s="9"/>
      <c r="ULG157" s="9"/>
      <c r="ULH157" s="9"/>
      <c r="ULI157" s="9"/>
      <c r="ULJ157" s="9"/>
      <c r="ULK157" s="9"/>
      <c r="ULL157" s="9"/>
      <c r="ULM157" s="9"/>
      <c r="ULN157" s="9"/>
      <c r="ULO157" s="9"/>
      <c r="ULP157" s="9"/>
      <c r="ULQ157" s="9"/>
      <c r="ULR157" s="9"/>
      <c r="ULS157" s="9"/>
      <c r="ULT157" s="9"/>
      <c r="ULU157" s="9"/>
      <c r="ULV157" s="9"/>
      <c r="ULW157" s="9"/>
      <c r="ULX157" s="9"/>
      <c r="ULY157" s="9"/>
      <c r="ULZ157" s="9"/>
      <c r="UMA157" s="9"/>
      <c r="UMB157" s="9"/>
      <c r="UMC157" s="9"/>
      <c r="UMD157" s="9"/>
      <c r="UME157" s="9"/>
      <c r="UMF157" s="9"/>
      <c r="UMG157" s="9"/>
      <c r="UMH157" s="9"/>
      <c r="UMI157" s="9"/>
      <c r="UMJ157" s="9"/>
      <c r="UMK157" s="9"/>
      <c r="UML157" s="9"/>
      <c r="UMM157" s="9"/>
      <c r="UMN157" s="9"/>
      <c r="UMO157" s="9"/>
      <c r="UMP157" s="9"/>
      <c r="UMQ157" s="9"/>
      <c r="UMR157" s="9"/>
      <c r="UMS157" s="9"/>
      <c r="UMT157" s="9"/>
      <c r="UMU157" s="9"/>
      <c r="UMV157" s="9"/>
      <c r="UMW157" s="9"/>
      <c r="UMX157" s="9"/>
      <c r="UMY157" s="9"/>
      <c r="UMZ157" s="9"/>
      <c r="UNA157" s="9"/>
      <c r="UNB157" s="9"/>
      <c r="UNC157" s="9"/>
      <c r="UND157" s="9"/>
      <c r="UNE157" s="9"/>
      <c r="UNF157" s="9"/>
      <c r="UNG157" s="9"/>
      <c r="UNH157" s="9"/>
      <c r="UNI157" s="9"/>
      <c r="UNJ157" s="9"/>
      <c r="UNK157" s="9"/>
      <c r="UNL157" s="9"/>
      <c r="UNM157" s="9"/>
      <c r="UNN157" s="9"/>
      <c r="UNO157" s="9"/>
      <c r="UNP157" s="9"/>
      <c r="UNQ157" s="9"/>
      <c r="UNR157" s="9"/>
      <c r="UNS157" s="9"/>
      <c r="UNT157" s="9"/>
      <c r="UNU157" s="9"/>
      <c r="UNV157" s="9"/>
      <c r="UNW157" s="9"/>
      <c r="UNX157" s="9"/>
      <c r="UNY157" s="9"/>
      <c r="UNZ157" s="9"/>
      <c r="UOA157" s="9"/>
      <c r="UOB157" s="9"/>
      <c r="UOC157" s="9"/>
      <c r="UOD157" s="9"/>
      <c r="UOE157" s="9"/>
      <c r="UOF157" s="9"/>
      <c r="UOG157" s="9"/>
      <c r="UOH157" s="9"/>
      <c r="UOI157" s="9"/>
      <c r="UOJ157" s="9"/>
      <c r="UOK157" s="9"/>
      <c r="UOL157" s="9"/>
      <c r="UOM157" s="9"/>
      <c r="UON157" s="9"/>
      <c r="UOO157" s="9"/>
      <c r="UOP157" s="9"/>
      <c r="UOQ157" s="9"/>
      <c r="UOR157" s="9"/>
      <c r="UOS157" s="9"/>
      <c r="UOT157" s="9"/>
      <c r="UOU157" s="9"/>
      <c r="UOV157" s="9"/>
      <c r="UOW157" s="9"/>
      <c r="UOX157" s="9"/>
      <c r="UOY157" s="9"/>
      <c r="UOZ157" s="9"/>
      <c r="UPA157" s="9"/>
      <c r="UPB157" s="9"/>
      <c r="UPC157" s="9"/>
      <c r="UPD157" s="9"/>
      <c r="UPE157" s="9"/>
      <c r="UPF157" s="9"/>
      <c r="UPG157" s="9"/>
      <c r="UPH157" s="9"/>
      <c r="UPI157" s="9"/>
      <c r="UPJ157" s="9"/>
      <c r="UPK157" s="9"/>
      <c r="UPL157" s="9"/>
      <c r="UPM157" s="9"/>
      <c r="UPN157" s="9"/>
      <c r="UPO157" s="9"/>
      <c r="UPP157" s="9"/>
      <c r="UPQ157" s="9"/>
      <c r="UPR157" s="9"/>
      <c r="UPS157" s="9"/>
      <c r="UPT157" s="9"/>
      <c r="UPU157" s="9"/>
      <c r="UPV157" s="9"/>
      <c r="UPW157" s="9"/>
      <c r="UPX157" s="9"/>
      <c r="UPY157" s="9"/>
      <c r="UPZ157" s="9"/>
      <c r="UQA157" s="9"/>
      <c r="UQB157" s="9"/>
      <c r="UQC157" s="9"/>
      <c r="UQD157" s="9"/>
      <c r="UQE157" s="9"/>
      <c r="UQF157" s="9"/>
      <c r="UQG157" s="9"/>
      <c r="UQH157" s="9"/>
      <c r="UQI157" s="9"/>
      <c r="UQJ157" s="9"/>
      <c r="UQK157" s="9"/>
      <c r="UQL157" s="9"/>
      <c r="UQM157" s="9"/>
      <c r="UQN157" s="9"/>
      <c r="UQO157" s="9"/>
      <c r="UQP157" s="9"/>
      <c r="UQQ157" s="9"/>
      <c r="UQR157" s="9"/>
      <c r="UQS157" s="9"/>
      <c r="UQT157" s="9"/>
      <c r="UQU157" s="9"/>
      <c r="UQV157" s="9"/>
      <c r="UQW157" s="9"/>
      <c r="UQX157" s="9"/>
      <c r="UQY157" s="9"/>
      <c r="UQZ157" s="9"/>
      <c r="URA157" s="9"/>
      <c r="URB157" s="9"/>
      <c r="URC157" s="9"/>
      <c r="URD157" s="9"/>
      <c r="URE157" s="9"/>
      <c r="URF157" s="9"/>
      <c r="URG157" s="9"/>
      <c r="URH157" s="9"/>
      <c r="URI157" s="9"/>
      <c r="URJ157" s="9"/>
      <c r="URK157" s="9"/>
      <c r="URL157" s="9"/>
      <c r="URM157" s="9"/>
      <c r="URN157" s="9"/>
      <c r="URO157" s="9"/>
      <c r="URP157" s="9"/>
      <c r="URQ157" s="9"/>
      <c r="URR157" s="9"/>
      <c r="URS157" s="9"/>
      <c r="URT157" s="9"/>
      <c r="URU157" s="9"/>
      <c r="URV157" s="9"/>
      <c r="URW157" s="9"/>
      <c r="URX157" s="9"/>
      <c r="URY157" s="9"/>
      <c r="URZ157" s="9"/>
      <c r="USA157" s="9"/>
      <c r="USB157" s="9"/>
      <c r="USC157" s="9"/>
      <c r="USD157" s="9"/>
      <c r="USE157" s="9"/>
      <c r="USF157" s="9"/>
      <c r="USG157" s="9"/>
      <c r="USH157" s="9"/>
      <c r="USI157" s="9"/>
      <c r="USJ157" s="9"/>
      <c r="USK157" s="9"/>
      <c r="USL157" s="9"/>
      <c r="USM157" s="9"/>
      <c r="USN157" s="9"/>
      <c r="USO157" s="9"/>
      <c r="USP157" s="9"/>
      <c r="USQ157" s="9"/>
      <c r="USR157" s="9"/>
      <c r="USS157" s="9"/>
      <c r="UST157" s="9"/>
      <c r="USU157" s="9"/>
      <c r="USV157" s="9"/>
      <c r="USW157" s="9"/>
      <c r="USX157" s="9"/>
      <c r="USY157" s="9"/>
      <c r="USZ157" s="9"/>
      <c r="UTA157" s="9"/>
      <c r="UTB157" s="9"/>
      <c r="UTC157" s="9"/>
      <c r="UTD157" s="9"/>
      <c r="UTE157" s="9"/>
      <c r="UTF157" s="9"/>
      <c r="UTG157" s="9"/>
      <c r="UTH157" s="9"/>
      <c r="UTI157" s="9"/>
      <c r="UTJ157" s="9"/>
      <c r="UTK157" s="9"/>
      <c r="UTL157" s="9"/>
      <c r="UTM157" s="9"/>
      <c r="UTN157" s="9"/>
      <c r="UTO157" s="9"/>
      <c r="UTP157" s="9"/>
      <c r="UTQ157" s="9"/>
      <c r="UTR157" s="9"/>
      <c r="UTS157" s="9"/>
      <c r="UTT157" s="9"/>
      <c r="UTU157" s="9"/>
      <c r="UTV157" s="9"/>
      <c r="UTW157" s="9"/>
      <c r="UTX157" s="9"/>
      <c r="UTY157" s="9"/>
      <c r="UTZ157" s="9"/>
      <c r="UUA157" s="9"/>
      <c r="UUB157" s="9"/>
      <c r="UUC157" s="9"/>
      <c r="UUD157" s="9"/>
      <c r="UUE157" s="9"/>
      <c r="UUF157" s="9"/>
      <c r="UUG157" s="9"/>
      <c r="UUH157" s="9"/>
      <c r="UUI157" s="9"/>
      <c r="UUJ157" s="9"/>
      <c r="UUK157" s="9"/>
      <c r="UUL157" s="9"/>
      <c r="UUM157" s="9"/>
      <c r="UUN157" s="9"/>
      <c r="UUO157" s="9"/>
      <c r="UUP157" s="9"/>
      <c r="UUQ157" s="9"/>
      <c r="UUR157" s="9"/>
      <c r="UUS157" s="9"/>
      <c r="UUT157" s="9"/>
      <c r="UUU157" s="9"/>
      <c r="UUV157" s="9"/>
      <c r="UUW157" s="9"/>
      <c r="UUX157" s="9"/>
      <c r="UUY157" s="9"/>
      <c r="UUZ157" s="9"/>
      <c r="UVA157" s="9"/>
      <c r="UVB157" s="9"/>
      <c r="UVC157" s="9"/>
      <c r="UVD157" s="9"/>
      <c r="UVE157" s="9"/>
      <c r="UVF157" s="9"/>
      <c r="UVG157" s="9"/>
      <c r="UVH157" s="9"/>
      <c r="UVI157" s="9"/>
      <c r="UVJ157" s="9"/>
      <c r="UVK157" s="9"/>
      <c r="UVL157" s="9"/>
      <c r="UVM157" s="9"/>
      <c r="UVN157" s="9"/>
      <c r="UVO157" s="9"/>
      <c r="UVP157" s="9"/>
      <c r="UVQ157" s="9"/>
      <c r="UVR157" s="9"/>
      <c r="UVS157" s="9"/>
      <c r="UVT157" s="9"/>
      <c r="UVU157" s="9"/>
      <c r="UVV157" s="9"/>
      <c r="UVW157" s="9"/>
      <c r="UVX157" s="9"/>
      <c r="UVY157" s="9"/>
      <c r="UVZ157" s="9"/>
      <c r="UWA157" s="9"/>
      <c r="UWB157" s="9"/>
      <c r="UWC157" s="9"/>
      <c r="UWD157" s="9"/>
      <c r="UWE157" s="9"/>
      <c r="UWF157" s="9"/>
      <c r="UWG157" s="9"/>
      <c r="UWH157" s="9"/>
      <c r="UWI157" s="9"/>
      <c r="UWJ157" s="9"/>
      <c r="UWK157" s="9"/>
      <c r="UWL157" s="9"/>
      <c r="UWM157" s="9"/>
      <c r="UWN157" s="9"/>
      <c r="UWO157" s="9"/>
      <c r="UWP157" s="9"/>
      <c r="UWQ157" s="9"/>
      <c r="UWR157" s="9"/>
      <c r="UWS157" s="9"/>
      <c r="UWT157" s="9"/>
      <c r="UWU157" s="9"/>
      <c r="UWV157" s="9"/>
      <c r="UWW157" s="9"/>
      <c r="UWX157" s="9"/>
      <c r="UWY157" s="9"/>
      <c r="UWZ157" s="9"/>
      <c r="UXA157" s="9"/>
      <c r="UXB157" s="9"/>
      <c r="UXC157" s="9"/>
      <c r="UXD157" s="9"/>
      <c r="UXE157" s="9"/>
      <c r="UXF157" s="9"/>
      <c r="UXG157" s="9"/>
      <c r="UXH157" s="9"/>
      <c r="UXI157" s="9"/>
      <c r="UXJ157" s="9"/>
      <c r="UXK157" s="9"/>
      <c r="UXL157" s="9"/>
      <c r="UXM157" s="9"/>
      <c r="UXN157" s="9"/>
      <c r="UXO157" s="9"/>
      <c r="UXP157" s="9"/>
      <c r="UXQ157" s="9"/>
      <c r="UXR157" s="9"/>
      <c r="UXS157" s="9"/>
      <c r="UXT157" s="9"/>
      <c r="UXU157" s="9"/>
      <c r="UXV157" s="9"/>
      <c r="UXW157" s="9"/>
      <c r="UXX157" s="9"/>
      <c r="UXY157" s="9"/>
      <c r="UXZ157" s="9"/>
      <c r="UYA157" s="9"/>
      <c r="UYB157" s="9"/>
      <c r="UYC157" s="9"/>
      <c r="UYD157" s="9"/>
      <c r="UYE157" s="9"/>
      <c r="UYF157" s="9"/>
      <c r="UYG157" s="9"/>
      <c r="UYH157" s="9"/>
      <c r="UYI157" s="9"/>
      <c r="UYJ157" s="9"/>
      <c r="UYK157" s="9"/>
      <c r="UYL157" s="9"/>
      <c r="UYM157" s="9"/>
      <c r="UYN157" s="9"/>
      <c r="UYO157" s="9"/>
      <c r="UYP157" s="9"/>
      <c r="UYQ157" s="9"/>
      <c r="UYR157" s="9"/>
      <c r="UYS157" s="9"/>
      <c r="UYT157" s="9"/>
      <c r="UYU157" s="9"/>
      <c r="UYV157" s="9"/>
      <c r="UYW157" s="9"/>
      <c r="UYX157" s="9"/>
      <c r="UYY157" s="9"/>
      <c r="UYZ157" s="9"/>
      <c r="UZA157" s="9"/>
      <c r="UZB157" s="9"/>
      <c r="UZC157" s="9"/>
      <c r="UZD157" s="9"/>
      <c r="UZE157" s="9"/>
      <c r="UZF157" s="9"/>
      <c r="UZG157" s="9"/>
      <c r="UZH157" s="9"/>
      <c r="UZI157" s="9"/>
      <c r="UZJ157" s="9"/>
      <c r="UZK157" s="9"/>
      <c r="UZL157" s="9"/>
      <c r="UZM157" s="9"/>
      <c r="UZN157" s="9"/>
      <c r="UZO157" s="9"/>
      <c r="UZP157" s="9"/>
      <c r="UZQ157" s="9"/>
      <c r="UZR157" s="9"/>
      <c r="UZS157" s="9"/>
      <c r="UZT157" s="9"/>
      <c r="UZU157" s="9"/>
      <c r="UZV157" s="9"/>
      <c r="UZW157" s="9"/>
      <c r="UZX157" s="9"/>
      <c r="UZY157" s="9"/>
      <c r="UZZ157" s="9"/>
      <c r="VAA157" s="9"/>
      <c r="VAB157" s="9"/>
      <c r="VAC157" s="9"/>
      <c r="VAD157" s="9"/>
      <c r="VAE157" s="9"/>
      <c r="VAF157" s="9"/>
      <c r="VAG157" s="9"/>
      <c r="VAH157" s="9"/>
      <c r="VAI157" s="9"/>
      <c r="VAJ157" s="9"/>
      <c r="VAK157" s="9"/>
      <c r="VAL157" s="9"/>
      <c r="VAM157" s="9"/>
      <c r="VAN157" s="9"/>
      <c r="VAO157" s="9"/>
      <c r="VAP157" s="9"/>
      <c r="VAQ157" s="9"/>
      <c r="VAR157" s="9"/>
      <c r="VAS157" s="9"/>
      <c r="VAT157" s="9"/>
      <c r="VAU157" s="9"/>
      <c r="VAV157" s="9"/>
      <c r="VAW157" s="9"/>
      <c r="VAX157" s="9"/>
      <c r="VAY157" s="9"/>
      <c r="VAZ157" s="9"/>
      <c r="VBA157" s="9"/>
      <c r="VBB157" s="9"/>
      <c r="VBC157" s="9"/>
      <c r="VBD157" s="9"/>
      <c r="VBE157" s="9"/>
      <c r="VBF157" s="9"/>
      <c r="VBG157" s="9"/>
      <c r="VBH157" s="9"/>
      <c r="VBI157" s="9"/>
      <c r="VBJ157" s="9"/>
      <c r="VBK157" s="9"/>
      <c r="VBL157" s="9"/>
      <c r="VBM157" s="9"/>
      <c r="VBN157" s="9"/>
      <c r="VBO157" s="9"/>
      <c r="VBP157" s="9"/>
      <c r="VBQ157" s="9"/>
      <c r="VBR157" s="9"/>
      <c r="VBS157" s="9"/>
      <c r="VBT157" s="9"/>
      <c r="VBU157" s="9"/>
      <c r="VBV157" s="9"/>
      <c r="VBW157" s="9"/>
      <c r="VBX157" s="9"/>
      <c r="VBY157" s="9"/>
      <c r="VBZ157" s="9"/>
      <c r="VCA157" s="9"/>
      <c r="VCB157" s="9"/>
      <c r="VCC157" s="9"/>
      <c r="VCD157" s="9"/>
      <c r="VCE157" s="9"/>
      <c r="VCF157" s="9"/>
      <c r="VCG157" s="9"/>
      <c r="VCH157" s="9"/>
      <c r="VCI157" s="9"/>
      <c r="VCJ157" s="9"/>
      <c r="VCK157" s="9"/>
      <c r="VCL157" s="9"/>
      <c r="VCM157" s="9"/>
      <c r="VCN157" s="9"/>
      <c r="VCO157" s="9"/>
      <c r="VCP157" s="9"/>
      <c r="VCQ157" s="9"/>
      <c r="VCR157" s="9"/>
      <c r="VCS157" s="9"/>
      <c r="VCT157" s="9"/>
      <c r="VCU157" s="9"/>
      <c r="VCV157" s="9"/>
      <c r="VCW157" s="9"/>
      <c r="VCX157" s="9"/>
      <c r="VCY157" s="9"/>
      <c r="VCZ157" s="9"/>
      <c r="VDA157" s="9"/>
      <c r="VDB157" s="9"/>
      <c r="VDC157" s="9"/>
      <c r="VDD157" s="9"/>
      <c r="VDE157" s="9"/>
      <c r="VDF157" s="9"/>
      <c r="VDG157" s="9"/>
      <c r="VDH157" s="9"/>
      <c r="VDI157" s="9"/>
      <c r="VDJ157" s="9"/>
      <c r="VDK157" s="9"/>
      <c r="VDL157" s="9"/>
      <c r="VDM157" s="9"/>
      <c r="VDN157" s="9"/>
      <c r="VDO157" s="9"/>
      <c r="VDP157" s="9"/>
      <c r="VDQ157" s="9"/>
      <c r="VDR157" s="9"/>
      <c r="VDS157" s="9"/>
      <c r="VDT157" s="9"/>
      <c r="VDU157" s="9"/>
      <c r="VDV157" s="9"/>
      <c r="VDW157" s="9"/>
      <c r="VDX157" s="9"/>
      <c r="VDY157" s="9"/>
      <c r="VDZ157" s="9"/>
      <c r="VEA157" s="9"/>
      <c r="VEB157" s="9"/>
      <c r="VEC157" s="9"/>
      <c r="VED157" s="9"/>
      <c r="VEE157" s="9"/>
      <c r="VEF157" s="9"/>
      <c r="VEG157" s="9"/>
      <c r="VEH157" s="9"/>
      <c r="VEI157" s="9"/>
      <c r="VEJ157" s="9"/>
      <c r="VEK157" s="9"/>
      <c r="VEL157" s="9"/>
      <c r="VEM157" s="9"/>
      <c r="VEN157" s="9"/>
      <c r="VEO157" s="9"/>
      <c r="VEP157" s="9"/>
      <c r="VEQ157" s="9"/>
      <c r="VER157" s="9"/>
      <c r="VES157" s="9"/>
      <c r="VET157" s="9"/>
      <c r="VEU157" s="9"/>
      <c r="VEV157" s="9"/>
      <c r="VEW157" s="9"/>
      <c r="VEX157" s="9"/>
      <c r="VEY157" s="9"/>
      <c r="VEZ157" s="9"/>
      <c r="VFA157" s="9"/>
      <c r="VFB157" s="9"/>
      <c r="VFC157" s="9"/>
      <c r="VFD157" s="9"/>
      <c r="VFE157" s="9"/>
      <c r="VFF157" s="9"/>
      <c r="VFG157" s="9"/>
      <c r="VFH157" s="9"/>
      <c r="VFI157" s="9"/>
      <c r="VFJ157" s="9"/>
      <c r="VFK157" s="9"/>
      <c r="VFL157" s="9"/>
      <c r="VFM157" s="9"/>
      <c r="VFN157" s="9"/>
      <c r="VFO157" s="9"/>
      <c r="VFP157" s="9"/>
      <c r="VFQ157" s="9"/>
      <c r="VFR157" s="9"/>
      <c r="VFS157" s="9"/>
      <c r="VFT157" s="9"/>
      <c r="VFU157" s="9"/>
      <c r="VFV157" s="9"/>
      <c r="VFW157" s="9"/>
      <c r="VFX157" s="9"/>
      <c r="VFY157" s="9"/>
      <c r="VFZ157" s="9"/>
      <c r="VGA157" s="9"/>
      <c r="VGB157" s="9"/>
      <c r="VGC157" s="9"/>
      <c r="VGD157" s="9"/>
      <c r="VGE157" s="9"/>
      <c r="VGF157" s="9"/>
      <c r="VGG157" s="9"/>
      <c r="VGH157" s="9"/>
      <c r="VGI157" s="9"/>
      <c r="VGJ157" s="9"/>
      <c r="VGK157" s="9"/>
      <c r="VGL157" s="9"/>
      <c r="VGM157" s="9"/>
      <c r="VGN157" s="9"/>
      <c r="VGO157" s="9"/>
      <c r="VGP157" s="9"/>
      <c r="VGQ157" s="9"/>
      <c r="VGR157" s="9"/>
      <c r="VGS157" s="9"/>
      <c r="VGT157" s="9"/>
      <c r="VGU157" s="9"/>
      <c r="VGV157" s="9"/>
      <c r="VGW157" s="9"/>
      <c r="VGX157" s="9"/>
      <c r="VGY157" s="9"/>
      <c r="VGZ157" s="9"/>
      <c r="VHA157" s="9"/>
      <c r="VHB157" s="9"/>
      <c r="VHC157" s="9"/>
      <c r="VHD157" s="9"/>
      <c r="VHE157" s="9"/>
      <c r="VHF157" s="9"/>
      <c r="VHG157" s="9"/>
      <c r="VHH157" s="9"/>
      <c r="VHI157" s="9"/>
      <c r="VHJ157" s="9"/>
      <c r="VHK157" s="9"/>
      <c r="VHL157" s="9"/>
      <c r="VHM157" s="9"/>
      <c r="VHN157" s="9"/>
      <c r="VHO157" s="9"/>
      <c r="VHP157" s="9"/>
      <c r="VHQ157" s="9"/>
      <c r="VHR157" s="9"/>
      <c r="VHS157" s="9"/>
      <c r="VHT157" s="9"/>
      <c r="VHU157" s="9"/>
      <c r="VHV157" s="9"/>
      <c r="VHW157" s="9"/>
      <c r="VHX157" s="9"/>
      <c r="VHY157" s="9"/>
      <c r="VHZ157" s="9"/>
      <c r="VIA157" s="9"/>
      <c r="VIB157" s="9"/>
      <c r="VIC157" s="9"/>
      <c r="VID157" s="9"/>
      <c r="VIE157" s="9"/>
      <c r="VIF157" s="9"/>
      <c r="VIG157" s="9"/>
      <c r="VIH157" s="9"/>
      <c r="VII157" s="9"/>
      <c r="VIJ157" s="9"/>
      <c r="VIK157" s="9"/>
      <c r="VIL157" s="9"/>
      <c r="VIM157" s="9"/>
      <c r="VIN157" s="9"/>
      <c r="VIO157" s="9"/>
      <c r="VIP157" s="9"/>
      <c r="VIQ157" s="9"/>
      <c r="VIR157" s="9"/>
      <c r="VIS157" s="9"/>
      <c r="VIT157" s="9"/>
      <c r="VIU157" s="9"/>
      <c r="VIV157" s="9"/>
      <c r="VIW157" s="9"/>
      <c r="VIX157" s="9"/>
      <c r="VIY157" s="9"/>
      <c r="VIZ157" s="9"/>
      <c r="VJA157" s="9"/>
      <c r="VJB157" s="9"/>
      <c r="VJC157" s="9"/>
      <c r="VJD157" s="9"/>
      <c r="VJE157" s="9"/>
      <c r="VJF157" s="9"/>
      <c r="VJG157" s="9"/>
      <c r="VJH157" s="9"/>
      <c r="VJI157" s="9"/>
      <c r="VJJ157" s="9"/>
      <c r="VJK157" s="9"/>
      <c r="VJL157" s="9"/>
      <c r="VJM157" s="9"/>
      <c r="VJN157" s="9"/>
      <c r="VJO157" s="9"/>
      <c r="VJP157" s="9"/>
      <c r="VJQ157" s="9"/>
      <c r="VJR157" s="9"/>
      <c r="VJS157" s="9"/>
      <c r="VJT157" s="9"/>
      <c r="VJU157" s="9"/>
      <c r="VJV157" s="9"/>
      <c r="VJW157" s="9"/>
      <c r="VJX157" s="9"/>
      <c r="VJY157" s="9"/>
      <c r="VJZ157" s="9"/>
      <c r="VKA157" s="9"/>
      <c r="VKB157" s="9"/>
      <c r="VKC157" s="9"/>
      <c r="VKD157" s="9"/>
      <c r="VKE157" s="9"/>
      <c r="VKF157" s="9"/>
      <c r="VKG157" s="9"/>
      <c r="VKH157" s="9"/>
      <c r="VKI157" s="9"/>
      <c r="VKJ157" s="9"/>
      <c r="VKK157" s="9"/>
      <c r="VKL157" s="9"/>
      <c r="VKM157" s="9"/>
      <c r="VKN157" s="9"/>
      <c r="VKO157" s="9"/>
      <c r="VKP157" s="9"/>
      <c r="VKQ157" s="9"/>
      <c r="VKR157" s="9"/>
      <c r="VKS157" s="9"/>
      <c r="VKT157" s="9"/>
      <c r="VKU157" s="9"/>
      <c r="VKV157" s="9"/>
      <c r="VKW157" s="9"/>
      <c r="VKX157" s="9"/>
      <c r="VKY157" s="9"/>
      <c r="VKZ157" s="9"/>
      <c r="VLA157" s="9"/>
      <c r="VLB157" s="9"/>
      <c r="VLC157" s="9"/>
      <c r="VLD157" s="9"/>
      <c r="VLE157" s="9"/>
      <c r="VLF157" s="9"/>
      <c r="VLG157" s="9"/>
      <c r="VLH157" s="9"/>
      <c r="VLI157" s="9"/>
      <c r="VLJ157" s="9"/>
      <c r="VLK157" s="9"/>
      <c r="VLL157" s="9"/>
      <c r="VLM157" s="9"/>
      <c r="VLN157" s="9"/>
      <c r="VLO157" s="9"/>
      <c r="VLP157" s="9"/>
      <c r="VLQ157" s="9"/>
      <c r="VLR157" s="9"/>
      <c r="VLS157" s="9"/>
      <c r="VLT157" s="9"/>
      <c r="VLU157" s="9"/>
      <c r="VLV157" s="9"/>
      <c r="VLW157" s="9"/>
      <c r="VLX157" s="9"/>
      <c r="VLY157" s="9"/>
      <c r="VLZ157" s="9"/>
      <c r="VMA157" s="9"/>
      <c r="VMB157" s="9"/>
      <c r="VMC157" s="9"/>
      <c r="VMD157" s="9"/>
      <c r="VME157" s="9"/>
      <c r="VMF157" s="9"/>
      <c r="VMG157" s="9"/>
      <c r="VMH157" s="9"/>
      <c r="VMI157" s="9"/>
      <c r="VMJ157" s="9"/>
      <c r="VMK157" s="9"/>
      <c r="VML157" s="9"/>
      <c r="VMM157" s="9"/>
      <c r="VMN157" s="9"/>
      <c r="VMO157" s="9"/>
      <c r="VMP157" s="9"/>
      <c r="VMQ157" s="9"/>
      <c r="VMR157" s="9"/>
      <c r="VMS157" s="9"/>
      <c r="VMT157" s="9"/>
      <c r="VMU157" s="9"/>
      <c r="VMV157" s="9"/>
      <c r="VMW157" s="9"/>
      <c r="VMX157" s="9"/>
      <c r="VMY157" s="9"/>
      <c r="VMZ157" s="9"/>
      <c r="VNA157" s="9"/>
      <c r="VNB157" s="9"/>
      <c r="VNC157" s="9"/>
      <c r="VND157" s="9"/>
      <c r="VNE157" s="9"/>
      <c r="VNF157" s="9"/>
      <c r="VNG157" s="9"/>
      <c r="VNH157" s="9"/>
      <c r="VNI157" s="9"/>
      <c r="VNJ157" s="9"/>
      <c r="VNK157" s="9"/>
      <c r="VNL157" s="9"/>
      <c r="VNM157" s="9"/>
      <c r="VNN157" s="9"/>
      <c r="VNO157" s="9"/>
      <c r="VNP157" s="9"/>
      <c r="VNQ157" s="9"/>
      <c r="VNR157" s="9"/>
      <c r="VNS157" s="9"/>
      <c r="VNT157" s="9"/>
      <c r="VNU157" s="9"/>
      <c r="VNV157" s="9"/>
      <c r="VNW157" s="9"/>
      <c r="VNX157" s="9"/>
      <c r="VNY157" s="9"/>
      <c r="VNZ157" s="9"/>
      <c r="VOA157" s="9"/>
      <c r="VOB157" s="9"/>
      <c r="VOC157" s="9"/>
      <c r="VOD157" s="9"/>
      <c r="VOE157" s="9"/>
      <c r="VOF157" s="9"/>
      <c r="VOG157" s="9"/>
      <c r="VOH157" s="9"/>
      <c r="VOI157" s="9"/>
      <c r="VOJ157" s="9"/>
      <c r="VOK157" s="9"/>
      <c r="VOL157" s="9"/>
      <c r="VOM157" s="9"/>
      <c r="VON157" s="9"/>
      <c r="VOO157" s="9"/>
      <c r="VOP157" s="9"/>
      <c r="VOQ157" s="9"/>
      <c r="VOR157" s="9"/>
      <c r="VOS157" s="9"/>
      <c r="VOT157" s="9"/>
      <c r="VOU157" s="9"/>
      <c r="VOV157" s="9"/>
      <c r="VOW157" s="9"/>
      <c r="VOX157" s="9"/>
      <c r="VOY157" s="9"/>
      <c r="VOZ157" s="9"/>
      <c r="VPA157" s="9"/>
      <c r="VPB157" s="9"/>
      <c r="VPC157" s="9"/>
      <c r="VPD157" s="9"/>
      <c r="VPE157" s="9"/>
      <c r="VPF157" s="9"/>
      <c r="VPG157" s="9"/>
      <c r="VPH157" s="9"/>
      <c r="VPI157" s="9"/>
      <c r="VPJ157" s="9"/>
      <c r="VPK157" s="9"/>
      <c r="VPL157" s="9"/>
      <c r="VPM157" s="9"/>
      <c r="VPN157" s="9"/>
      <c r="VPO157" s="9"/>
      <c r="VPP157" s="9"/>
      <c r="VPQ157" s="9"/>
      <c r="VPR157" s="9"/>
      <c r="VPS157" s="9"/>
      <c r="VPT157" s="9"/>
      <c r="VPU157" s="9"/>
      <c r="VPV157" s="9"/>
      <c r="VPW157" s="9"/>
      <c r="VPX157" s="9"/>
      <c r="VPY157" s="9"/>
      <c r="VPZ157" s="9"/>
      <c r="VQA157" s="9"/>
      <c r="VQB157" s="9"/>
      <c r="VQC157" s="9"/>
      <c r="VQD157" s="9"/>
      <c r="VQE157" s="9"/>
      <c r="VQF157" s="9"/>
      <c r="VQG157" s="9"/>
      <c r="VQH157" s="9"/>
      <c r="VQI157" s="9"/>
      <c r="VQJ157" s="9"/>
      <c r="VQK157" s="9"/>
      <c r="VQL157" s="9"/>
      <c r="VQM157" s="9"/>
      <c r="VQN157" s="9"/>
      <c r="VQO157" s="9"/>
      <c r="VQP157" s="9"/>
      <c r="VQQ157" s="9"/>
      <c r="VQR157" s="9"/>
      <c r="VQS157" s="9"/>
      <c r="VQT157" s="9"/>
      <c r="VQU157" s="9"/>
      <c r="VQV157" s="9"/>
      <c r="VQW157" s="9"/>
      <c r="VQX157" s="9"/>
      <c r="VQY157" s="9"/>
      <c r="VQZ157" s="9"/>
      <c r="VRA157" s="9"/>
      <c r="VRB157" s="9"/>
      <c r="VRC157" s="9"/>
      <c r="VRD157" s="9"/>
      <c r="VRE157" s="9"/>
      <c r="VRF157" s="9"/>
      <c r="VRG157" s="9"/>
      <c r="VRH157" s="9"/>
      <c r="VRI157" s="9"/>
      <c r="VRJ157" s="9"/>
      <c r="VRK157" s="9"/>
      <c r="VRL157" s="9"/>
      <c r="VRM157" s="9"/>
      <c r="VRN157" s="9"/>
      <c r="VRO157" s="9"/>
      <c r="VRP157" s="9"/>
      <c r="VRQ157" s="9"/>
      <c r="VRR157" s="9"/>
      <c r="VRS157" s="9"/>
      <c r="VRT157" s="9"/>
      <c r="VRU157" s="9"/>
      <c r="VRV157" s="9"/>
      <c r="VRW157" s="9"/>
      <c r="VRX157" s="9"/>
      <c r="VRY157" s="9"/>
      <c r="VRZ157" s="9"/>
      <c r="VSA157" s="9"/>
      <c r="VSB157" s="9"/>
      <c r="VSC157" s="9"/>
      <c r="VSD157" s="9"/>
      <c r="VSE157" s="9"/>
      <c r="VSF157" s="9"/>
      <c r="VSG157" s="9"/>
      <c r="VSH157" s="9"/>
      <c r="VSI157" s="9"/>
      <c r="VSJ157" s="9"/>
      <c r="VSK157" s="9"/>
      <c r="VSL157" s="9"/>
      <c r="VSM157" s="9"/>
      <c r="VSN157" s="9"/>
      <c r="VSO157" s="9"/>
      <c r="VSP157" s="9"/>
      <c r="VSQ157" s="9"/>
      <c r="VSR157" s="9"/>
      <c r="VSS157" s="9"/>
      <c r="VST157" s="9"/>
      <c r="VSU157" s="9"/>
      <c r="VSV157" s="9"/>
      <c r="VSW157" s="9"/>
      <c r="VSX157" s="9"/>
      <c r="VSY157" s="9"/>
      <c r="VSZ157" s="9"/>
      <c r="VTA157" s="9"/>
      <c r="VTB157" s="9"/>
      <c r="VTC157" s="9"/>
      <c r="VTD157" s="9"/>
      <c r="VTE157" s="9"/>
      <c r="VTF157" s="9"/>
      <c r="VTG157" s="9"/>
      <c r="VTH157" s="9"/>
      <c r="VTI157" s="9"/>
      <c r="VTJ157" s="9"/>
      <c r="VTK157" s="9"/>
      <c r="VTL157" s="9"/>
      <c r="VTM157" s="9"/>
      <c r="VTN157" s="9"/>
      <c r="VTO157" s="9"/>
      <c r="VTP157" s="9"/>
      <c r="VTQ157" s="9"/>
      <c r="VTR157" s="9"/>
      <c r="VTS157" s="9"/>
      <c r="VTT157" s="9"/>
      <c r="VTU157" s="9"/>
      <c r="VTV157" s="9"/>
      <c r="VTW157" s="9"/>
      <c r="VTX157" s="9"/>
      <c r="VTY157" s="9"/>
      <c r="VTZ157" s="9"/>
      <c r="VUA157" s="9"/>
      <c r="VUB157" s="9"/>
      <c r="VUC157" s="9"/>
      <c r="VUD157" s="9"/>
      <c r="VUE157" s="9"/>
      <c r="VUF157" s="9"/>
      <c r="VUG157" s="9"/>
      <c r="VUH157" s="9"/>
      <c r="VUI157" s="9"/>
      <c r="VUJ157" s="9"/>
      <c r="VUK157" s="9"/>
      <c r="VUL157" s="9"/>
      <c r="VUM157" s="9"/>
      <c r="VUN157" s="9"/>
      <c r="VUO157" s="9"/>
      <c r="VUP157" s="9"/>
      <c r="VUQ157" s="9"/>
      <c r="VUR157" s="9"/>
      <c r="VUS157" s="9"/>
      <c r="VUT157" s="9"/>
      <c r="VUU157" s="9"/>
      <c r="VUV157" s="9"/>
      <c r="VUW157" s="9"/>
      <c r="VUX157" s="9"/>
      <c r="VUY157" s="9"/>
      <c r="VUZ157" s="9"/>
      <c r="VVA157" s="9"/>
      <c r="VVB157" s="9"/>
      <c r="VVC157" s="9"/>
      <c r="VVD157" s="9"/>
      <c r="VVE157" s="9"/>
      <c r="VVF157" s="9"/>
      <c r="VVG157" s="9"/>
      <c r="VVH157" s="9"/>
      <c r="VVI157" s="9"/>
      <c r="VVJ157" s="9"/>
      <c r="VVK157" s="9"/>
      <c r="VVL157" s="9"/>
      <c r="VVM157" s="9"/>
      <c r="VVN157" s="9"/>
      <c r="VVO157" s="9"/>
      <c r="VVP157" s="9"/>
      <c r="VVQ157" s="9"/>
      <c r="VVR157" s="9"/>
      <c r="VVS157" s="9"/>
      <c r="VVT157" s="9"/>
      <c r="VVU157" s="9"/>
      <c r="VVV157" s="9"/>
      <c r="VVW157" s="9"/>
      <c r="VVX157" s="9"/>
      <c r="VVY157" s="9"/>
      <c r="VVZ157" s="9"/>
      <c r="VWA157" s="9"/>
      <c r="VWB157" s="9"/>
      <c r="VWC157" s="9"/>
      <c r="VWD157" s="9"/>
      <c r="VWE157" s="9"/>
      <c r="VWF157" s="9"/>
      <c r="VWG157" s="9"/>
      <c r="VWH157" s="9"/>
      <c r="VWI157" s="9"/>
      <c r="VWJ157" s="9"/>
      <c r="VWK157" s="9"/>
      <c r="VWL157" s="9"/>
      <c r="VWM157" s="9"/>
      <c r="VWN157" s="9"/>
      <c r="VWO157" s="9"/>
      <c r="VWP157" s="9"/>
      <c r="VWQ157" s="9"/>
      <c r="VWR157" s="9"/>
      <c r="VWS157" s="9"/>
      <c r="VWT157" s="9"/>
      <c r="VWU157" s="9"/>
      <c r="VWV157" s="9"/>
      <c r="VWW157" s="9"/>
      <c r="VWX157" s="9"/>
      <c r="VWY157" s="9"/>
      <c r="VWZ157" s="9"/>
      <c r="VXA157" s="9"/>
      <c r="VXB157" s="9"/>
      <c r="VXC157" s="9"/>
      <c r="VXD157" s="9"/>
      <c r="VXE157" s="9"/>
      <c r="VXF157" s="9"/>
      <c r="VXG157" s="9"/>
      <c r="VXH157" s="9"/>
      <c r="VXI157" s="9"/>
      <c r="VXJ157" s="9"/>
      <c r="VXK157" s="9"/>
      <c r="VXL157" s="9"/>
      <c r="VXM157" s="9"/>
      <c r="VXN157" s="9"/>
      <c r="VXO157" s="9"/>
      <c r="VXP157" s="9"/>
      <c r="VXQ157" s="9"/>
      <c r="VXR157" s="9"/>
      <c r="VXS157" s="9"/>
      <c r="VXT157" s="9"/>
      <c r="VXU157" s="9"/>
      <c r="VXV157" s="9"/>
      <c r="VXW157" s="9"/>
      <c r="VXX157" s="9"/>
      <c r="VXY157" s="9"/>
      <c r="VXZ157" s="9"/>
      <c r="VYA157" s="9"/>
      <c r="VYB157" s="9"/>
      <c r="VYC157" s="9"/>
      <c r="VYD157" s="9"/>
      <c r="VYE157" s="9"/>
      <c r="VYF157" s="9"/>
      <c r="VYG157" s="9"/>
      <c r="VYH157" s="9"/>
      <c r="VYI157" s="9"/>
      <c r="VYJ157" s="9"/>
      <c r="VYK157" s="9"/>
      <c r="VYL157" s="9"/>
      <c r="VYM157" s="9"/>
      <c r="VYN157" s="9"/>
      <c r="VYO157" s="9"/>
      <c r="VYP157" s="9"/>
      <c r="VYQ157" s="9"/>
      <c r="VYR157" s="9"/>
      <c r="VYS157" s="9"/>
      <c r="VYT157" s="9"/>
      <c r="VYU157" s="9"/>
      <c r="VYV157" s="9"/>
      <c r="VYW157" s="9"/>
      <c r="VYX157" s="9"/>
      <c r="VYY157" s="9"/>
      <c r="VYZ157" s="9"/>
      <c r="VZA157" s="9"/>
      <c r="VZB157" s="9"/>
      <c r="VZC157" s="9"/>
      <c r="VZD157" s="9"/>
      <c r="VZE157" s="9"/>
      <c r="VZF157" s="9"/>
      <c r="VZG157" s="9"/>
      <c r="VZH157" s="9"/>
      <c r="VZI157" s="9"/>
      <c r="VZJ157" s="9"/>
      <c r="VZK157" s="9"/>
      <c r="VZL157" s="9"/>
      <c r="VZM157" s="9"/>
      <c r="VZN157" s="9"/>
      <c r="VZO157" s="9"/>
      <c r="VZP157" s="9"/>
      <c r="VZQ157" s="9"/>
      <c r="VZR157" s="9"/>
      <c r="VZS157" s="9"/>
      <c r="VZT157" s="9"/>
      <c r="VZU157" s="9"/>
      <c r="VZV157" s="9"/>
      <c r="VZW157" s="9"/>
      <c r="VZX157" s="9"/>
      <c r="VZY157" s="9"/>
      <c r="VZZ157" s="9"/>
      <c r="WAA157" s="9"/>
      <c r="WAB157" s="9"/>
      <c r="WAC157" s="9"/>
      <c r="WAD157" s="9"/>
      <c r="WAE157" s="9"/>
      <c r="WAF157" s="9"/>
      <c r="WAG157" s="9"/>
      <c r="WAH157" s="9"/>
      <c r="WAI157" s="9"/>
      <c r="WAJ157" s="9"/>
      <c r="WAK157" s="9"/>
      <c r="WAL157" s="9"/>
      <c r="WAM157" s="9"/>
      <c r="WAN157" s="9"/>
      <c r="WAO157" s="9"/>
      <c r="WAP157" s="9"/>
      <c r="WAQ157" s="9"/>
      <c r="WAR157" s="9"/>
      <c r="WAS157" s="9"/>
      <c r="WAT157" s="9"/>
      <c r="WAU157" s="9"/>
      <c r="WAV157" s="9"/>
      <c r="WAW157" s="9"/>
      <c r="WAX157" s="9"/>
      <c r="WAY157" s="9"/>
      <c r="WAZ157" s="9"/>
      <c r="WBA157" s="9"/>
      <c r="WBB157" s="9"/>
      <c r="WBC157" s="9"/>
      <c r="WBD157" s="9"/>
      <c r="WBE157" s="9"/>
      <c r="WBF157" s="9"/>
      <c r="WBG157" s="9"/>
      <c r="WBH157" s="9"/>
      <c r="WBI157" s="9"/>
      <c r="WBJ157" s="9"/>
      <c r="WBK157" s="9"/>
      <c r="WBL157" s="9"/>
      <c r="WBM157" s="9"/>
      <c r="WBN157" s="9"/>
      <c r="WBO157" s="9"/>
      <c r="WBP157" s="9"/>
      <c r="WBQ157" s="9"/>
      <c r="WBR157" s="9"/>
      <c r="WBS157" s="9"/>
      <c r="WBT157" s="9"/>
      <c r="WBU157" s="9"/>
      <c r="WBV157" s="9"/>
      <c r="WBW157" s="9"/>
      <c r="WBX157" s="9"/>
      <c r="WBY157" s="9"/>
      <c r="WBZ157" s="9"/>
      <c r="WCA157" s="9"/>
      <c r="WCB157" s="9"/>
      <c r="WCC157" s="9"/>
      <c r="WCD157" s="9"/>
      <c r="WCE157" s="9"/>
      <c r="WCF157" s="9"/>
      <c r="WCG157" s="9"/>
      <c r="WCH157" s="9"/>
      <c r="WCI157" s="9"/>
      <c r="WCJ157" s="9"/>
      <c r="WCK157" s="9"/>
      <c r="WCL157" s="9"/>
      <c r="WCM157" s="9"/>
      <c r="WCN157" s="9"/>
      <c r="WCO157" s="9"/>
      <c r="WCP157" s="9"/>
      <c r="WCQ157" s="9"/>
      <c r="WCR157" s="9"/>
      <c r="WCS157" s="9"/>
      <c r="WCT157" s="9"/>
      <c r="WCU157" s="9"/>
      <c r="WCV157" s="9"/>
      <c r="WCW157" s="9"/>
      <c r="WCX157" s="9"/>
      <c r="WCY157" s="9"/>
      <c r="WCZ157" s="9"/>
      <c r="WDA157" s="9"/>
      <c r="WDB157" s="9"/>
      <c r="WDC157" s="9"/>
      <c r="WDD157" s="9"/>
      <c r="WDE157" s="9"/>
      <c r="WDF157" s="9"/>
      <c r="WDG157" s="9"/>
      <c r="WDH157" s="9"/>
      <c r="WDI157" s="9"/>
      <c r="WDJ157" s="9"/>
      <c r="WDK157" s="9"/>
      <c r="WDL157" s="9"/>
      <c r="WDM157" s="9"/>
      <c r="WDN157" s="9"/>
      <c r="WDO157" s="9"/>
      <c r="WDP157" s="9"/>
      <c r="WDQ157" s="9"/>
      <c r="WDR157" s="9"/>
      <c r="WDS157" s="9"/>
      <c r="WDT157" s="9"/>
      <c r="WDU157" s="9"/>
      <c r="WDV157" s="9"/>
      <c r="WDW157" s="9"/>
      <c r="WDX157" s="9"/>
      <c r="WDY157" s="9"/>
      <c r="WDZ157" s="9"/>
      <c r="WEA157" s="9"/>
      <c r="WEB157" s="9"/>
      <c r="WEC157" s="9"/>
      <c r="WED157" s="9"/>
      <c r="WEE157" s="9"/>
      <c r="WEF157" s="9"/>
      <c r="WEG157" s="9"/>
      <c r="WEH157" s="9"/>
      <c r="WEI157" s="9"/>
      <c r="WEJ157" s="9"/>
      <c r="WEK157" s="9"/>
      <c r="WEL157" s="9"/>
      <c r="WEM157" s="9"/>
      <c r="WEN157" s="9"/>
      <c r="WEO157" s="9"/>
      <c r="WEP157" s="9"/>
      <c r="WEQ157" s="9"/>
      <c r="WER157" s="9"/>
      <c r="WES157" s="9"/>
      <c r="WET157" s="9"/>
      <c r="WEU157" s="9"/>
      <c r="WEV157" s="9"/>
      <c r="WEW157" s="9"/>
      <c r="WEX157" s="9"/>
      <c r="WEY157" s="9"/>
      <c r="WEZ157" s="9"/>
      <c r="WFA157" s="9"/>
      <c r="WFB157" s="9"/>
      <c r="WFC157" s="9"/>
      <c r="WFD157" s="9"/>
      <c r="WFE157" s="9"/>
      <c r="WFF157" s="9"/>
      <c r="WFG157" s="9"/>
      <c r="WFH157" s="9"/>
      <c r="WFI157" s="9"/>
      <c r="WFJ157" s="9"/>
      <c r="WFK157" s="9"/>
      <c r="WFL157" s="9"/>
      <c r="WFM157" s="9"/>
      <c r="WFN157" s="9"/>
      <c r="WFO157" s="9"/>
      <c r="WFP157" s="9"/>
      <c r="WFQ157" s="9"/>
      <c r="WFR157" s="9"/>
      <c r="WFS157" s="9"/>
      <c r="WFT157" s="9"/>
      <c r="WFU157" s="9"/>
      <c r="WFV157" s="9"/>
      <c r="WFW157" s="9"/>
      <c r="WFX157" s="9"/>
      <c r="WFY157" s="9"/>
      <c r="WFZ157" s="9"/>
      <c r="WGA157" s="9"/>
      <c r="WGB157" s="9"/>
      <c r="WGC157" s="9"/>
      <c r="WGD157" s="9"/>
      <c r="WGE157" s="9"/>
      <c r="WGF157" s="9"/>
      <c r="WGG157" s="9"/>
      <c r="WGH157" s="9"/>
      <c r="WGI157" s="9"/>
      <c r="WGJ157" s="9"/>
      <c r="WGK157" s="9"/>
      <c r="WGL157" s="9"/>
      <c r="WGM157" s="9"/>
      <c r="WGN157" s="9"/>
      <c r="WGO157" s="9"/>
      <c r="WGP157" s="9"/>
      <c r="WGQ157" s="9"/>
      <c r="WGR157" s="9"/>
      <c r="WGS157" s="9"/>
      <c r="WGT157" s="9"/>
      <c r="WGU157" s="9"/>
      <c r="WGV157" s="9"/>
      <c r="WGW157" s="9"/>
      <c r="WGX157" s="9"/>
      <c r="WGY157" s="9"/>
      <c r="WGZ157" s="9"/>
      <c r="WHA157" s="9"/>
      <c r="WHB157" s="9"/>
      <c r="WHC157" s="9"/>
      <c r="WHD157" s="9"/>
      <c r="WHE157" s="9"/>
      <c r="WHF157" s="9"/>
      <c r="WHG157" s="9"/>
      <c r="WHH157" s="9"/>
      <c r="WHI157" s="9"/>
      <c r="WHJ157" s="9"/>
      <c r="WHK157" s="9"/>
      <c r="WHL157" s="9"/>
      <c r="WHM157" s="9"/>
      <c r="WHN157" s="9"/>
      <c r="WHO157" s="9"/>
      <c r="WHP157" s="9"/>
      <c r="WHQ157" s="9"/>
      <c r="WHR157" s="9"/>
      <c r="WHS157" s="9"/>
      <c r="WHT157" s="9"/>
      <c r="WHU157" s="9"/>
      <c r="WHV157" s="9"/>
      <c r="WHW157" s="9"/>
      <c r="WHX157" s="9"/>
      <c r="WHY157" s="9"/>
      <c r="WHZ157" s="9"/>
      <c r="WIA157" s="9"/>
      <c r="WIB157" s="9"/>
      <c r="WIC157" s="9"/>
      <c r="WID157" s="9"/>
      <c r="WIE157" s="9"/>
      <c r="WIF157" s="9"/>
      <c r="WIG157" s="9"/>
      <c r="WIH157" s="9"/>
      <c r="WII157" s="9"/>
      <c r="WIJ157" s="9"/>
      <c r="WIK157" s="9"/>
      <c r="WIL157" s="9"/>
      <c r="WIM157" s="9"/>
      <c r="WIN157" s="9"/>
      <c r="WIO157" s="9"/>
      <c r="WIP157" s="9"/>
      <c r="WIQ157" s="9"/>
      <c r="WIR157" s="9"/>
      <c r="WIS157" s="9"/>
      <c r="WIT157" s="9"/>
      <c r="WIU157" s="9"/>
      <c r="WIV157" s="9"/>
      <c r="WIW157" s="9"/>
      <c r="WIX157" s="9"/>
      <c r="WIY157" s="9"/>
      <c r="WIZ157" s="9"/>
      <c r="WJA157" s="9"/>
      <c r="WJB157" s="9"/>
      <c r="WJC157" s="9"/>
      <c r="WJD157" s="9"/>
      <c r="WJE157" s="9"/>
      <c r="WJF157" s="9"/>
      <c r="WJG157" s="9"/>
      <c r="WJH157" s="9"/>
      <c r="WJI157" s="9"/>
      <c r="WJJ157" s="9"/>
      <c r="WJK157" s="9"/>
      <c r="WJL157" s="9"/>
      <c r="WJM157" s="9"/>
      <c r="WJN157" s="9"/>
      <c r="WJO157" s="9"/>
      <c r="WJP157" s="9"/>
      <c r="WJQ157" s="9"/>
      <c r="WJR157" s="9"/>
      <c r="WJS157" s="9"/>
      <c r="WJT157" s="9"/>
      <c r="WJU157" s="9"/>
      <c r="WJV157" s="9"/>
      <c r="WJW157" s="9"/>
      <c r="WJX157" s="9"/>
      <c r="WJY157" s="9"/>
      <c r="WJZ157" s="9"/>
      <c r="WKA157" s="9"/>
      <c r="WKB157" s="9"/>
      <c r="WKC157" s="9"/>
      <c r="WKD157" s="9"/>
      <c r="WKE157" s="9"/>
      <c r="WKF157" s="9"/>
      <c r="WKG157" s="9"/>
      <c r="WKH157" s="9"/>
      <c r="WKI157" s="9"/>
      <c r="WKJ157" s="9"/>
      <c r="WKK157" s="9"/>
      <c r="WKL157" s="9"/>
      <c r="WKM157" s="9"/>
      <c r="WKN157" s="9"/>
      <c r="WKO157" s="9"/>
      <c r="WKP157" s="9"/>
      <c r="WKQ157" s="9"/>
      <c r="WKR157" s="9"/>
      <c r="WKS157" s="9"/>
      <c r="WKT157" s="9"/>
      <c r="WKU157" s="9"/>
      <c r="WKV157" s="9"/>
      <c r="WKW157" s="9"/>
      <c r="WKX157" s="9"/>
      <c r="WKY157" s="9"/>
      <c r="WKZ157" s="9"/>
      <c r="WLA157" s="9"/>
      <c r="WLB157" s="9"/>
      <c r="WLC157" s="9"/>
      <c r="WLD157" s="9"/>
      <c r="WLE157" s="9"/>
      <c r="WLF157" s="9"/>
      <c r="WLG157" s="9"/>
      <c r="WLH157" s="9"/>
      <c r="WLI157" s="9"/>
      <c r="WLJ157" s="9"/>
      <c r="WLK157" s="9"/>
      <c r="WLL157" s="9"/>
      <c r="WLM157" s="9"/>
      <c r="WLN157" s="9"/>
      <c r="WLO157" s="9"/>
      <c r="WLP157" s="9"/>
      <c r="WLQ157" s="9"/>
      <c r="WLR157" s="9"/>
      <c r="WLS157" s="9"/>
      <c r="WLT157" s="9"/>
      <c r="WLU157" s="9"/>
      <c r="WLV157" s="9"/>
      <c r="WLW157" s="9"/>
      <c r="WLX157" s="9"/>
      <c r="WLY157" s="9"/>
      <c r="WLZ157" s="9"/>
      <c r="WMA157" s="9"/>
      <c r="WMB157" s="9"/>
      <c r="WMC157" s="9"/>
      <c r="WMD157" s="9"/>
      <c r="WME157" s="9"/>
      <c r="WMF157" s="9"/>
      <c r="WMG157" s="9"/>
      <c r="WMH157" s="9"/>
      <c r="WMI157" s="9"/>
      <c r="WMJ157" s="9"/>
      <c r="WMK157" s="9"/>
      <c r="WML157" s="9"/>
      <c r="WMM157" s="9"/>
      <c r="WMN157" s="9"/>
      <c r="WMO157" s="9"/>
      <c r="WMP157" s="9"/>
      <c r="WMQ157" s="9"/>
      <c r="WMR157" s="9"/>
      <c r="WMS157" s="9"/>
      <c r="WMT157" s="9"/>
      <c r="WMU157" s="9"/>
      <c r="WMV157" s="9"/>
      <c r="WMW157" s="9"/>
      <c r="WMX157" s="9"/>
      <c r="WMY157" s="9"/>
      <c r="WMZ157" s="9"/>
      <c r="WNA157" s="9"/>
      <c r="WNB157" s="9"/>
      <c r="WNC157" s="9"/>
      <c r="WND157" s="9"/>
      <c r="WNE157" s="9"/>
      <c r="WNF157" s="9"/>
      <c r="WNG157" s="9"/>
      <c r="WNH157" s="9"/>
      <c r="WNI157" s="9"/>
      <c r="WNJ157" s="9"/>
      <c r="WNK157" s="9"/>
      <c r="WNL157" s="9"/>
      <c r="WNM157" s="9"/>
      <c r="WNN157" s="9"/>
      <c r="WNO157" s="9"/>
      <c r="WNP157" s="9"/>
      <c r="WNQ157" s="9"/>
      <c r="WNR157" s="9"/>
      <c r="WNS157" s="9"/>
      <c r="WNT157" s="9"/>
      <c r="WNU157" s="9"/>
      <c r="WNV157" s="9"/>
      <c r="WNW157" s="9"/>
      <c r="WNX157" s="9"/>
      <c r="WNY157" s="9"/>
      <c r="WNZ157" s="9"/>
      <c r="WOA157" s="9"/>
      <c r="WOB157" s="9"/>
      <c r="WOC157" s="9"/>
      <c r="WOD157" s="9"/>
      <c r="WOE157" s="9"/>
      <c r="WOF157" s="9"/>
      <c r="WOG157" s="9"/>
      <c r="WOH157" s="9"/>
      <c r="WOI157" s="9"/>
      <c r="WOJ157" s="9"/>
      <c r="WOK157" s="9"/>
      <c r="WOL157" s="9"/>
      <c r="WOM157" s="9"/>
      <c r="WON157" s="9"/>
      <c r="WOO157" s="9"/>
      <c r="WOP157" s="9"/>
      <c r="WOQ157" s="9"/>
      <c r="WOR157" s="9"/>
      <c r="WOS157" s="9"/>
      <c r="WOT157" s="9"/>
      <c r="WOU157" s="9"/>
      <c r="WOV157" s="9"/>
      <c r="WOW157" s="9"/>
      <c r="WOX157" s="9"/>
      <c r="WOY157" s="9"/>
      <c r="WOZ157" s="9"/>
      <c r="WPA157" s="9"/>
      <c r="WPB157" s="9"/>
      <c r="WPC157" s="9"/>
      <c r="WPD157" s="9"/>
      <c r="WPE157" s="9"/>
      <c r="WPF157" s="9"/>
      <c r="WPG157" s="9"/>
      <c r="WPH157" s="9"/>
      <c r="WPI157" s="9"/>
      <c r="WPJ157" s="9"/>
      <c r="WPK157" s="9"/>
      <c r="WPL157" s="9"/>
      <c r="WPM157" s="9"/>
      <c r="WPN157" s="9"/>
      <c r="WPO157" s="9"/>
      <c r="WPP157" s="9"/>
      <c r="WPQ157" s="9"/>
      <c r="WPR157" s="9"/>
      <c r="WPS157" s="9"/>
      <c r="WPT157" s="9"/>
      <c r="WPU157" s="9"/>
      <c r="WPV157" s="9"/>
      <c r="WPW157" s="9"/>
      <c r="WPX157" s="9"/>
      <c r="WPY157" s="9"/>
      <c r="WPZ157" s="9"/>
      <c r="WQA157" s="9"/>
      <c r="WQB157" s="9"/>
      <c r="WQC157" s="9"/>
      <c r="WQD157" s="9"/>
      <c r="WQE157" s="9"/>
      <c r="WQF157" s="9"/>
      <c r="WQG157" s="9"/>
      <c r="WQH157" s="9"/>
      <c r="WQI157" s="9"/>
      <c r="WQJ157" s="9"/>
      <c r="WQK157" s="9"/>
      <c r="WQL157" s="9"/>
      <c r="WQM157" s="9"/>
      <c r="WQN157" s="9"/>
      <c r="WQO157" s="9"/>
      <c r="WQP157" s="9"/>
      <c r="WQQ157" s="9"/>
      <c r="WQR157" s="9"/>
      <c r="WQS157" s="9"/>
      <c r="WQT157" s="9"/>
      <c r="WQU157" s="9"/>
      <c r="WQV157" s="9"/>
      <c r="WQW157" s="9"/>
      <c r="WQX157" s="9"/>
      <c r="WQY157" s="9"/>
      <c r="WQZ157" s="9"/>
      <c r="WRA157" s="9"/>
      <c r="WRB157" s="9"/>
      <c r="WRC157" s="9"/>
      <c r="WRD157" s="9"/>
      <c r="WRE157" s="9"/>
      <c r="WRF157" s="9"/>
      <c r="WRG157" s="9"/>
      <c r="WRH157" s="9"/>
      <c r="WRI157" s="9"/>
      <c r="WRJ157" s="9"/>
      <c r="WRK157" s="9"/>
      <c r="WRL157" s="9"/>
      <c r="WRM157" s="9"/>
      <c r="WRN157" s="9"/>
      <c r="WRO157" s="9"/>
      <c r="WRP157" s="9"/>
      <c r="WRQ157" s="9"/>
      <c r="WRR157" s="9"/>
      <c r="WRS157" s="9"/>
      <c r="WRT157" s="9"/>
      <c r="WRU157" s="9"/>
      <c r="WRV157" s="9"/>
      <c r="WRW157" s="9"/>
      <c r="WRX157" s="9"/>
      <c r="WRY157" s="9"/>
      <c r="WRZ157" s="9"/>
      <c r="WSA157" s="9"/>
      <c r="WSB157" s="9"/>
      <c r="WSC157" s="9"/>
      <c r="WSD157" s="9"/>
      <c r="WSE157" s="9"/>
      <c r="WSF157" s="9"/>
      <c r="WSG157" s="9"/>
      <c r="WSH157" s="9"/>
      <c r="WSI157" s="9"/>
      <c r="WSJ157" s="9"/>
      <c r="WSK157" s="9"/>
      <c r="WSL157" s="9"/>
      <c r="WSM157" s="9"/>
      <c r="WSN157" s="9"/>
      <c r="WSO157" s="9"/>
      <c r="WSP157" s="9"/>
      <c r="WSQ157" s="9"/>
      <c r="WSR157" s="9"/>
      <c r="WSS157" s="9"/>
      <c r="WST157" s="9"/>
      <c r="WSU157" s="9"/>
      <c r="WSV157" s="9"/>
      <c r="WSW157" s="9"/>
      <c r="WSX157" s="9"/>
      <c r="WSY157" s="9"/>
      <c r="WSZ157" s="9"/>
      <c r="WTA157" s="9"/>
      <c r="WTB157" s="9"/>
      <c r="WTC157" s="9"/>
      <c r="WTD157" s="9"/>
      <c r="WTE157" s="9"/>
      <c r="WTF157" s="9"/>
      <c r="WTG157" s="9"/>
      <c r="WTH157" s="9"/>
      <c r="WTI157" s="9"/>
      <c r="WTJ157" s="9"/>
      <c r="WTK157" s="9"/>
      <c r="WTL157" s="9"/>
      <c r="WTM157" s="9"/>
      <c r="WTN157" s="9"/>
      <c r="WTO157" s="9"/>
      <c r="WTP157" s="9"/>
      <c r="WTQ157" s="9"/>
      <c r="WTR157" s="9"/>
      <c r="WTS157" s="9"/>
      <c r="WTT157" s="9"/>
      <c r="WTU157" s="9"/>
      <c r="WTV157" s="9"/>
      <c r="WTW157" s="9"/>
      <c r="WTX157" s="9"/>
      <c r="WTY157" s="9"/>
      <c r="WTZ157" s="9"/>
      <c r="WUA157" s="9"/>
      <c r="WUB157" s="9"/>
      <c r="WUC157" s="9"/>
      <c r="WUD157" s="9"/>
      <c r="WUE157" s="9"/>
      <c r="WUF157" s="9"/>
      <c r="WUG157" s="9"/>
      <c r="WUH157" s="9"/>
      <c r="WUI157" s="9"/>
      <c r="WUJ157" s="9"/>
      <c r="WUK157" s="9"/>
      <c r="WUL157" s="9"/>
      <c r="WUM157" s="9"/>
      <c r="WUN157" s="9"/>
      <c r="WUO157" s="9"/>
      <c r="WUP157" s="9"/>
      <c r="WUQ157" s="9"/>
      <c r="WUR157" s="9"/>
      <c r="WUS157" s="9"/>
      <c r="WUT157" s="9"/>
      <c r="WUU157" s="9"/>
      <c r="WUV157" s="9"/>
      <c r="WUW157" s="9"/>
      <c r="WUX157" s="9"/>
      <c r="WUY157" s="9"/>
      <c r="WUZ157" s="9"/>
      <c r="WVA157" s="9"/>
      <c r="WVB157" s="9"/>
      <c r="WVC157" s="9"/>
      <c r="WVD157" s="9"/>
      <c r="WVE157" s="9"/>
      <c r="WVF157" s="9"/>
      <c r="WVG157" s="9"/>
      <c r="WVH157" s="9"/>
    </row>
    <row r="158" spans="1:16128" ht="16.2" customHeight="1" x14ac:dyDescent="0.3">
      <c r="A158" s="146">
        <v>28</v>
      </c>
      <c r="B158" s="242" t="s">
        <v>206</v>
      </c>
      <c r="C158" s="236"/>
      <c r="D158" s="237"/>
      <c r="E158" s="157">
        <f t="shared" si="13"/>
        <v>914112.86400000006</v>
      </c>
      <c r="F158" s="158">
        <v>4.9800000000000004</v>
      </c>
      <c r="H158" s="157">
        <f t="shared" si="14"/>
        <v>914112.86400000006</v>
      </c>
      <c r="I158" s="159">
        <v>4.9800000000000004</v>
      </c>
      <c r="J158" s="160">
        <f t="shared" si="10"/>
        <v>0</v>
      </c>
    </row>
    <row r="159" spans="1:16128" ht="15" customHeight="1" x14ac:dyDescent="0.3">
      <c r="A159" s="161">
        <v>29</v>
      </c>
      <c r="B159" s="235" t="s">
        <v>207</v>
      </c>
      <c r="C159" s="236"/>
      <c r="D159" s="237"/>
      <c r="E159" s="157">
        <f t="shared" si="13"/>
        <v>914112.86400000006</v>
      </c>
      <c r="F159" s="158">
        <v>4.9800000000000004</v>
      </c>
      <c r="H159" s="157">
        <f t="shared" si="14"/>
        <v>914112.86400000006</v>
      </c>
      <c r="I159" s="159">
        <v>4.9800000000000004</v>
      </c>
      <c r="J159" s="160">
        <f t="shared" si="10"/>
        <v>0</v>
      </c>
    </row>
    <row r="160" spans="1:16128" ht="13.8" customHeight="1" x14ac:dyDescent="0.3">
      <c r="A160" s="161">
        <v>30</v>
      </c>
      <c r="B160" s="235" t="s">
        <v>208</v>
      </c>
      <c r="C160" s="236"/>
      <c r="D160" s="237"/>
      <c r="E160" s="157">
        <f t="shared" si="13"/>
        <v>701186.97600000002</v>
      </c>
      <c r="F160" s="158">
        <v>3.82</v>
      </c>
      <c r="H160" s="157">
        <f t="shared" si="14"/>
        <v>701186.97600000002</v>
      </c>
      <c r="I160" s="159">
        <v>3.82</v>
      </c>
      <c r="J160" s="160">
        <f t="shared" si="10"/>
        <v>0</v>
      </c>
    </row>
    <row r="161" spans="1:16128" s="8" customFormat="1" ht="36" customHeight="1" x14ac:dyDescent="0.3">
      <c r="A161" s="162"/>
      <c r="B161" s="241" t="s">
        <v>209</v>
      </c>
      <c r="C161" s="241"/>
      <c r="D161" s="241"/>
      <c r="E161" s="163">
        <f ca="1">E155+E154+E153+E151+E148+E137+E132+E128+E114+E107+E79+E69+E65+E59+E54+E51+E48+E45+E40+E37+E28+E25+E22+E19+E16+E8+E5+E158+E159+E160</f>
        <v>7709385.5999999996</v>
      </c>
      <c r="F161" s="163">
        <f>F155+F154+F153+F151+F148+F137+F132+F128+F114+F107+F79+F69+F65+F59+F54+F51+F48+F45+F40+F37+F28+F25+F22+F19+F16+F8+F5+F158+F159+F160</f>
        <v>42.000000000000007</v>
      </c>
      <c r="G161" s="164"/>
      <c r="H161" s="163">
        <f ca="1">H155+H154+H153+H151+H148+H137+H132+H128+H114+H107+H79+H69+H65+H59+H54+H51+H48+H45+H40+H37+H28+H25+H22+H19+H16+H8+H5+H158+H159+H160</f>
        <v>7709385.5999999996</v>
      </c>
      <c r="I161" s="165">
        <f>I155+I154+I153+I151+I148+I137+I132+I128+I114+I107+I79+I69+I65+I59+I54+I51+I48+I45+I40+I37+I28+I25+I22+I19+I16+I8+I5+I158+I159+I160</f>
        <v>32.14</v>
      </c>
      <c r="J161" s="34">
        <f>(I161/F161-1)</f>
        <v>-0.23476190476190484</v>
      </c>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c r="AMJ161" s="9"/>
      <c r="AMK161" s="9"/>
      <c r="AML161" s="9"/>
      <c r="AMM161" s="9"/>
      <c r="AMN161" s="9"/>
      <c r="AMO161" s="9"/>
      <c r="AMP161" s="9"/>
      <c r="AMQ161" s="9"/>
      <c r="AMR161" s="9"/>
      <c r="AMS161" s="9"/>
      <c r="AMT161" s="9"/>
      <c r="AMU161" s="9"/>
      <c r="AMV161" s="9"/>
      <c r="AMW161" s="9"/>
      <c r="AMX161" s="9"/>
      <c r="AMY161" s="9"/>
      <c r="AMZ161" s="9"/>
      <c r="ANA161" s="9"/>
      <c r="ANB161" s="9"/>
      <c r="ANC161" s="9"/>
      <c r="AND161" s="9"/>
      <c r="ANE161" s="9"/>
      <c r="ANF161" s="9"/>
      <c r="ANG161" s="9"/>
      <c r="ANH161" s="9"/>
      <c r="ANI161" s="9"/>
      <c r="ANJ161" s="9"/>
      <c r="ANK161" s="9"/>
      <c r="ANL161" s="9"/>
      <c r="ANM161" s="9"/>
      <c r="ANN161" s="9"/>
      <c r="ANO161" s="9"/>
      <c r="ANP161" s="9"/>
      <c r="ANQ161" s="9"/>
      <c r="ANR161" s="9"/>
      <c r="ANS161" s="9"/>
      <c r="ANT161" s="9"/>
      <c r="ANU161" s="9"/>
      <c r="ANV161" s="9"/>
      <c r="ANW161" s="9"/>
      <c r="ANX161" s="9"/>
      <c r="ANY161" s="9"/>
      <c r="ANZ161" s="9"/>
      <c r="AOA161" s="9"/>
      <c r="AOB161" s="9"/>
      <c r="AOC161" s="9"/>
      <c r="AOD161" s="9"/>
      <c r="AOE161" s="9"/>
      <c r="AOF161" s="9"/>
      <c r="AOG161" s="9"/>
      <c r="AOH161" s="9"/>
      <c r="AOI161" s="9"/>
      <c r="AOJ161" s="9"/>
      <c r="AOK161" s="9"/>
      <c r="AOL161" s="9"/>
      <c r="AOM161" s="9"/>
      <c r="AON161" s="9"/>
      <c r="AOO161" s="9"/>
      <c r="AOP161" s="9"/>
      <c r="AOQ161" s="9"/>
      <c r="AOR161" s="9"/>
      <c r="AOS161" s="9"/>
      <c r="AOT161" s="9"/>
      <c r="AOU161" s="9"/>
      <c r="AOV161" s="9"/>
      <c r="AOW161" s="9"/>
      <c r="AOX161" s="9"/>
      <c r="AOY161" s="9"/>
      <c r="AOZ161" s="9"/>
      <c r="APA161" s="9"/>
      <c r="APB161" s="9"/>
      <c r="APC161" s="9"/>
      <c r="APD161" s="9"/>
      <c r="APE161" s="9"/>
      <c r="APF161" s="9"/>
      <c r="APG161" s="9"/>
      <c r="APH161" s="9"/>
      <c r="API161" s="9"/>
      <c r="APJ161" s="9"/>
      <c r="APK161" s="9"/>
      <c r="APL161" s="9"/>
      <c r="APM161" s="9"/>
      <c r="APN161" s="9"/>
      <c r="APO161" s="9"/>
      <c r="APP161" s="9"/>
      <c r="APQ161" s="9"/>
      <c r="APR161" s="9"/>
      <c r="APS161" s="9"/>
      <c r="APT161" s="9"/>
      <c r="APU161" s="9"/>
      <c r="APV161" s="9"/>
      <c r="APW161" s="9"/>
      <c r="APX161" s="9"/>
      <c r="APY161" s="9"/>
      <c r="APZ161" s="9"/>
      <c r="AQA161" s="9"/>
      <c r="AQB161" s="9"/>
      <c r="AQC161" s="9"/>
      <c r="AQD161" s="9"/>
      <c r="AQE161" s="9"/>
      <c r="AQF161" s="9"/>
      <c r="AQG161" s="9"/>
      <c r="AQH161" s="9"/>
      <c r="AQI161" s="9"/>
      <c r="AQJ161" s="9"/>
      <c r="AQK161" s="9"/>
      <c r="AQL161" s="9"/>
      <c r="AQM161" s="9"/>
      <c r="AQN161" s="9"/>
      <c r="AQO161" s="9"/>
      <c r="AQP161" s="9"/>
      <c r="AQQ161" s="9"/>
      <c r="AQR161" s="9"/>
      <c r="AQS161" s="9"/>
      <c r="AQT161" s="9"/>
      <c r="AQU161" s="9"/>
      <c r="AQV161" s="9"/>
      <c r="AQW161" s="9"/>
      <c r="AQX161" s="9"/>
      <c r="AQY161" s="9"/>
      <c r="AQZ161" s="9"/>
      <c r="ARA161" s="9"/>
      <c r="ARB161" s="9"/>
      <c r="ARC161" s="9"/>
      <c r="ARD161" s="9"/>
      <c r="ARE161" s="9"/>
      <c r="ARF161" s="9"/>
      <c r="ARG161" s="9"/>
      <c r="ARH161" s="9"/>
      <c r="ARI161" s="9"/>
      <c r="ARJ161" s="9"/>
      <c r="ARK161" s="9"/>
      <c r="ARL161" s="9"/>
      <c r="ARM161" s="9"/>
      <c r="ARN161" s="9"/>
      <c r="ARO161" s="9"/>
      <c r="ARP161" s="9"/>
      <c r="ARQ161" s="9"/>
      <c r="ARR161" s="9"/>
      <c r="ARS161" s="9"/>
      <c r="ART161" s="9"/>
      <c r="ARU161" s="9"/>
      <c r="ARV161" s="9"/>
      <c r="ARW161" s="9"/>
      <c r="ARX161" s="9"/>
      <c r="ARY161" s="9"/>
      <c r="ARZ161" s="9"/>
      <c r="ASA161" s="9"/>
      <c r="ASB161" s="9"/>
      <c r="ASC161" s="9"/>
      <c r="ASD161" s="9"/>
      <c r="ASE161" s="9"/>
      <c r="ASF161" s="9"/>
      <c r="ASG161" s="9"/>
      <c r="ASH161" s="9"/>
      <c r="ASI161" s="9"/>
      <c r="ASJ161" s="9"/>
      <c r="ASK161" s="9"/>
      <c r="ASL161" s="9"/>
      <c r="ASM161" s="9"/>
      <c r="ASN161" s="9"/>
      <c r="ASO161" s="9"/>
      <c r="ASP161" s="9"/>
      <c r="ASQ161" s="9"/>
      <c r="ASR161" s="9"/>
      <c r="ASS161" s="9"/>
      <c r="AST161" s="9"/>
      <c r="ASU161" s="9"/>
      <c r="ASV161" s="9"/>
      <c r="ASW161" s="9"/>
      <c r="ASX161" s="9"/>
      <c r="ASY161" s="9"/>
      <c r="ASZ161" s="9"/>
      <c r="ATA161" s="9"/>
      <c r="ATB161" s="9"/>
      <c r="ATC161" s="9"/>
      <c r="ATD161" s="9"/>
      <c r="ATE161" s="9"/>
      <c r="ATF161" s="9"/>
      <c r="ATG161" s="9"/>
      <c r="ATH161" s="9"/>
      <c r="ATI161" s="9"/>
      <c r="ATJ161" s="9"/>
      <c r="ATK161" s="9"/>
      <c r="ATL161" s="9"/>
      <c r="ATM161" s="9"/>
      <c r="ATN161" s="9"/>
      <c r="ATO161" s="9"/>
      <c r="ATP161" s="9"/>
      <c r="ATQ161" s="9"/>
      <c r="ATR161" s="9"/>
      <c r="ATS161" s="9"/>
      <c r="ATT161" s="9"/>
      <c r="ATU161" s="9"/>
      <c r="ATV161" s="9"/>
      <c r="ATW161" s="9"/>
      <c r="ATX161" s="9"/>
      <c r="ATY161" s="9"/>
      <c r="ATZ161" s="9"/>
      <c r="AUA161" s="9"/>
      <c r="AUB161" s="9"/>
      <c r="AUC161" s="9"/>
      <c r="AUD161" s="9"/>
      <c r="AUE161" s="9"/>
      <c r="AUF161" s="9"/>
      <c r="AUG161" s="9"/>
      <c r="AUH161" s="9"/>
      <c r="AUI161" s="9"/>
      <c r="AUJ161" s="9"/>
      <c r="AUK161" s="9"/>
      <c r="AUL161" s="9"/>
      <c r="AUM161" s="9"/>
      <c r="AUN161" s="9"/>
      <c r="AUO161" s="9"/>
      <c r="AUP161" s="9"/>
      <c r="AUQ161" s="9"/>
      <c r="AUR161" s="9"/>
      <c r="AUS161" s="9"/>
      <c r="AUT161" s="9"/>
      <c r="AUU161" s="9"/>
      <c r="AUV161" s="9"/>
      <c r="AUW161" s="9"/>
      <c r="AUX161" s="9"/>
      <c r="AUY161" s="9"/>
      <c r="AUZ161" s="9"/>
      <c r="AVA161" s="9"/>
      <c r="AVB161" s="9"/>
      <c r="AVC161" s="9"/>
      <c r="AVD161" s="9"/>
      <c r="AVE161" s="9"/>
      <c r="AVF161" s="9"/>
      <c r="AVG161" s="9"/>
      <c r="AVH161" s="9"/>
      <c r="AVI161" s="9"/>
      <c r="AVJ161" s="9"/>
      <c r="AVK161" s="9"/>
      <c r="AVL161" s="9"/>
      <c r="AVM161" s="9"/>
      <c r="AVN161" s="9"/>
      <c r="AVO161" s="9"/>
      <c r="AVP161" s="9"/>
      <c r="AVQ161" s="9"/>
      <c r="AVR161" s="9"/>
      <c r="AVS161" s="9"/>
      <c r="AVT161" s="9"/>
      <c r="AVU161" s="9"/>
      <c r="AVV161" s="9"/>
      <c r="AVW161" s="9"/>
      <c r="AVX161" s="9"/>
      <c r="AVY161" s="9"/>
      <c r="AVZ161" s="9"/>
      <c r="AWA161" s="9"/>
      <c r="AWB161" s="9"/>
      <c r="AWC161" s="9"/>
      <c r="AWD161" s="9"/>
      <c r="AWE161" s="9"/>
      <c r="AWF161" s="9"/>
      <c r="AWG161" s="9"/>
      <c r="AWH161" s="9"/>
      <c r="AWI161" s="9"/>
      <c r="AWJ161" s="9"/>
      <c r="AWK161" s="9"/>
      <c r="AWL161" s="9"/>
      <c r="AWM161" s="9"/>
      <c r="AWN161" s="9"/>
      <c r="AWO161" s="9"/>
      <c r="AWP161" s="9"/>
      <c r="AWQ161" s="9"/>
      <c r="AWR161" s="9"/>
      <c r="AWS161" s="9"/>
      <c r="AWT161" s="9"/>
      <c r="AWU161" s="9"/>
      <c r="AWV161" s="9"/>
      <c r="AWW161" s="9"/>
      <c r="AWX161" s="9"/>
      <c r="AWY161" s="9"/>
      <c r="AWZ161" s="9"/>
      <c r="AXA161" s="9"/>
      <c r="AXB161" s="9"/>
      <c r="AXC161" s="9"/>
      <c r="AXD161" s="9"/>
      <c r="AXE161" s="9"/>
      <c r="AXF161" s="9"/>
      <c r="AXG161" s="9"/>
      <c r="AXH161" s="9"/>
      <c r="AXI161" s="9"/>
      <c r="AXJ161" s="9"/>
      <c r="AXK161" s="9"/>
      <c r="AXL161" s="9"/>
      <c r="AXM161" s="9"/>
      <c r="AXN161" s="9"/>
      <c r="AXO161" s="9"/>
      <c r="AXP161" s="9"/>
      <c r="AXQ161" s="9"/>
      <c r="AXR161" s="9"/>
      <c r="AXS161" s="9"/>
      <c r="AXT161" s="9"/>
      <c r="AXU161" s="9"/>
      <c r="AXV161" s="9"/>
      <c r="AXW161" s="9"/>
      <c r="AXX161" s="9"/>
      <c r="AXY161" s="9"/>
      <c r="AXZ161" s="9"/>
      <c r="AYA161" s="9"/>
      <c r="AYB161" s="9"/>
      <c r="AYC161" s="9"/>
      <c r="AYD161" s="9"/>
      <c r="AYE161" s="9"/>
      <c r="AYF161" s="9"/>
      <c r="AYG161" s="9"/>
      <c r="AYH161" s="9"/>
      <c r="AYI161" s="9"/>
      <c r="AYJ161" s="9"/>
      <c r="AYK161" s="9"/>
      <c r="AYL161" s="9"/>
      <c r="AYM161" s="9"/>
      <c r="AYN161" s="9"/>
      <c r="AYO161" s="9"/>
      <c r="AYP161" s="9"/>
      <c r="AYQ161" s="9"/>
      <c r="AYR161" s="9"/>
      <c r="AYS161" s="9"/>
      <c r="AYT161" s="9"/>
      <c r="AYU161" s="9"/>
      <c r="AYV161" s="9"/>
      <c r="AYW161" s="9"/>
      <c r="AYX161" s="9"/>
      <c r="AYY161" s="9"/>
      <c r="AYZ161" s="9"/>
      <c r="AZA161" s="9"/>
      <c r="AZB161" s="9"/>
      <c r="AZC161" s="9"/>
      <c r="AZD161" s="9"/>
      <c r="AZE161" s="9"/>
      <c r="AZF161" s="9"/>
      <c r="AZG161" s="9"/>
      <c r="AZH161" s="9"/>
      <c r="AZI161" s="9"/>
      <c r="AZJ161" s="9"/>
      <c r="AZK161" s="9"/>
      <c r="AZL161" s="9"/>
      <c r="AZM161" s="9"/>
      <c r="AZN161" s="9"/>
      <c r="AZO161" s="9"/>
      <c r="AZP161" s="9"/>
      <c r="AZQ161" s="9"/>
      <c r="AZR161" s="9"/>
      <c r="AZS161" s="9"/>
      <c r="AZT161" s="9"/>
      <c r="AZU161" s="9"/>
      <c r="AZV161" s="9"/>
      <c r="AZW161" s="9"/>
      <c r="AZX161" s="9"/>
      <c r="AZY161" s="9"/>
      <c r="AZZ161" s="9"/>
      <c r="BAA161" s="9"/>
      <c r="BAB161" s="9"/>
      <c r="BAC161" s="9"/>
      <c r="BAD161" s="9"/>
      <c r="BAE161" s="9"/>
      <c r="BAF161" s="9"/>
      <c r="BAG161" s="9"/>
      <c r="BAH161" s="9"/>
      <c r="BAI161" s="9"/>
      <c r="BAJ161" s="9"/>
      <c r="BAK161" s="9"/>
      <c r="BAL161" s="9"/>
      <c r="BAM161" s="9"/>
      <c r="BAN161" s="9"/>
      <c r="BAO161" s="9"/>
      <c r="BAP161" s="9"/>
      <c r="BAQ161" s="9"/>
      <c r="BAR161" s="9"/>
      <c r="BAS161" s="9"/>
      <c r="BAT161" s="9"/>
      <c r="BAU161" s="9"/>
      <c r="BAV161" s="9"/>
      <c r="BAW161" s="9"/>
      <c r="BAX161" s="9"/>
      <c r="BAY161" s="9"/>
      <c r="BAZ161" s="9"/>
      <c r="BBA161" s="9"/>
      <c r="BBB161" s="9"/>
      <c r="BBC161" s="9"/>
      <c r="BBD161" s="9"/>
      <c r="BBE161" s="9"/>
      <c r="BBF161" s="9"/>
      <c r="BBG161" s="9"/>
      <c r="BBH161" s="9"/>
      <c r="BBI161" s="9"/>
      <c r="BBJ161" s="9"/>
      <c r="BBK161" s="9"/>
      <c r="BBL161" s="9"/>
      <c r="BBM161" s="9"/>
      <c r="BBN161" s="9"/>
      <c r="BBO161" s="9"/>
      <c r="BBP161" s="9"/>
      <c r="BBQ161" s="9"/>
      <c r="BBR161" s="9"/>
      <c r="BBS161" s="9"/>
      <c r="BBT161" s="9"/>
      <c r="BBU161" s="9"/>
      <c r="BBV161" s="9"/>
      <c r="BBW161" s="9"/>
      <c r="BBX161" s="9"/>
      <c r="BBY161" s="9"/>
      <c r="BBZ161" s="9"/>
      <c r="BCA161" s="9"/>
      <c r="BCB161" s="9"/>
      <c r="BCC161" s="9"/>
      <c r="BCD161" s="9"/>
      <c r="BCE161" s="9"/>
      <c r="BCF161" s="9"/>
      <c r="BCG161" s="9"/>
      <c r="BCH161" s="9"/>
      <c r="BCI161" s="9"/>
      <c r="BCJ161" s="9"/>
      <c r="BCK161" s="9"/>
      <c r="BCL161" s="9"/>
      <c r="BCM161" s="9"/>
      <c r="BCN161" s="9"/>
      <c r="BCO161" s="9"/>
      <c r="BCP161" s="9"/>
      <c r="BCQ161" s="9"/>
      <c r="BCR161" s="9"/>
      <c r="BCS161" s="9"/>
      <c r="BCT161" s="9"/>
      <c r="BCU161" s="9"/>
      <c r="BCV161" s="9"/>
      <c r="BCW161" s="9"/>
      <c r="BCX161" s="9"/>
      <c r="BCY161" s="9"/>
      <c r="BCZ161" s="9"/>
      <c r="BDA161" s="9"/>
      <c r="BDB161" s="9"/>
      <c r="BDC161" s="9"/>
      <c r="BDD161" s="9"/>
      <c r="BDE161" s="9"/>
      <c r="BDF161" s="9"/>
      <c r="BDG161" s="9"/>
      <c r="BDH161" s="9"/>
      <c r="BDI161" s="9"/>
      <c r="BDJ161" s="9"/>
      <c r="BDK161" s="9"/>
      <c r="BDL161" s="9"/>
      <c r="BDM161" s="9"/>
      <c r="BDN161" s="9"/>
      <c r="BDO161" s="9"/>
      <c r="BDP161" s="9"/>
      <c r="BDQ161" s="9"/>
      <c r="BDR161" s="9"/>
      <c r="BDS161" s="9"/>
      <c r="BDT161" s="9"/>
      <c r="BDU161" s="9"/>
      <c r="BDV161" s="9"/>
      <c r="BDW161" s="9"/>
      <c r="BDX161" s="9"/>
      <c r="BDY161" s="9"/>
      <c r="BDZ161" s="9"/>
      <c r="BEA161" s="9"/>
      <c r="BEB161" s="9"/>
      <c r="BEC161" s="9"/>
      <c r="BED161" s="9"/>
      <c r="BEE161" s="9"/>
      <c r="BEF161" s="9"/>
      <c r="BEG161" s="9"/>
      <c r="BEH161" s="9"/>
      <c r="BEI161" s="9"/>
      <c r="BEJ161" s="9"/>
      <c r="BEK161" s="9"/>
      <c r="BEL161" s="9"/>
      <c r="BEM161" s="9"/>
      <c r="BEN161" s="9"/>
      <c r="BEO161" s="9"/>
      <c r="BEP161" s="9"/>
      <c r="BEQ161" s="9"/>
      <c r="BER161" s="9"/>
      <c r="BES161" s="9"/>
      <c r="BET161" s="9"/>
      <c r="BEU161" s="9"/>
      <c r="BEV161" s="9"/>
      <c r="BEW161" s="9"/>
      <c r="BEX161" s="9"/>
      <c r="BEY161" s="9"/>
      <c r="BEZ161" s="9"/>
      <c r="BFA161" s="9"/>
      <c r="BFB161" s="9"/>
      <c r="BFC161" s="9"/>
      <c r="BFD161" s="9"/>
      <c r="BFE161" s="9"/>
      <c r="BFF161" s="9"/>
      <c r="BFG161" s="9"/>
      <c r="BFH161" s="9"/>
      <c r="BFI161" s="9"/>
      <c r="BFJ161" s="9"/>
      <c r="BFK161" s="9"/>
      <c r="BFL161" s="9"/>
      <c r="BFM161" s="9"/>
      <c r="BFN161" s="9"/>
      <c r="BFO161" s="9"/>
      <c r="BFP161" s="9"/>
      <c r="BFQ161" s="9"/>
      <c r="BFR161" s="9"/>
      <c r="BFS161" s="9"/>
      <c r="BFT161" s="9"/>
      <c r="BFU161" s="9"/>
      <c r="BFV161" s="9"/>
      <c r="BFW161" s="9"/>
      <c r="BFX161" s="9"/>
      <c r="BFY161" s="9"/>
      <c r="BFZ161" s="9"/>
      <c r="BGA161" s="9"/>
      <c r="BGB161" s="9"/>
      <c r="BGC161" s="9"/>
      <c r="BGD161" s="9"/>
      <c r="BGE161" s="9"/>
      <c r="BGF161" s="9"/>
      <c r="BGG161" s="9"/>
      <c r="BGH161" s="9"/>
      <c r="BGI161" s="9"/>
      <c r="BGJ161" s="9"/>
      <c r="BGK161" s="9"/>
      <c r="BGL161" s="9"/>
      <c r="BGM161" s="9"/>
      <c r="BGN161" s="9"/>
      <c r="BGO161" s="9"/>
      <c r="BGP161" s="9"/>
      <c r="BGQ161" s="9"/>
      <c r="BGR161" s="9"/>
      <c r="BGS161" s="9"/>
      <c r="BGT161" s="9"/>
      <c r="BGU161" s="9"/>
      <c r="BGV161" s="9"/>
      <c r="BGW161" s="9"/>
      <c r="BGX161" s="9"/>
      <c r="BGY161" s="9"/>
      <c r="BGZ161" s="9"/>
      <c r="BHA161" s="9"/>
      <c r="BHB161" s="9"/>
      <c r="BHC161" s="9"/>
      <c r="BHD161" s="9"/>
      <c r="BHE161" s="9"/>
      <c r="BHF161" s="9"/>
      <c r="BHG161" s="9"/>
      <c r="BHH161" s="9"/>
      <c r="BHI161" s="9"/>
      <c r="BHJ161" s="9"/>
      <c r="BHK161" s="9"/>
      <c r="BHL161" s="9"/>
      <c r="BHM161" s="9"/>
      <c r="BHN161" s="9"/>
      <c r="BHO161" s="9"/>
      <c r="BHP161" s="9"/>
      <c r="BHQ161" s="9"/>
      <c r="BHR161" s="9"/>
      <c r="BHS161" s="9"/>
      <c r="BHT161" s="9"/>
      <c r="BHU161" s="9"/>
      <c r="BHV161" s="9"/>
      <c r="BHW161" s="9"/>
      <c r="BHX161" s="9"/>
      <c r="BHY161" s="9"/>
      <c r="BHZ161" s="9"/>
      <c r="BIA161" s="9"/>
      <c r="BIB161" s="9"/>
      <c r="BIC161" s="9"/>
      <c r="BID161" s="9"/>
      <c r="BIE161" s="9"/>
      <c r="BIF161" s="9"/>
      <c r="BIG161" s="9"/>
      <c r="BIH161" s="9"/>
      <c r="BII161" s="9"/>
      <c r="BIJ161" s="9"/>
      <c r="BIK161" s="9"/>
      <c r="BIL161" s="9"/>
      <c r="BIM161" s="9"/>
      <c r="BIN161" s="9"/>
      <c r="BIO161" s="9"/>
      <c r="BIP161" s="9"/>
      <c r="BIQ161" s="9"/>
      <c r="BIR161" s="9"/>
      <c r="BIS161" s="9"/>
      <c r="BIT161" s="9"/>
      <c r="BIU161" s="9"/>
      <c r="BIV161" s="9"/>
      <c r="BIW161" s="9"/>
      <c r="BIX161" s="9"/>
      <c r="BIY161" s="9"/>
      <c r="BIZ161" s="9"/>
      <c r="BJA161" s="9"/>
      <c r="BJB161" s="9"/>
      <c r="BJC161" s="9"/>
      <c r="BJD161" s="9"/>
      <c r="BJE161" s="9"/>
      <c r="BJF161" s="9"/>
      <c r="BJG161" s="9"/>
      <c r="BJH161" s="9"/>
      <c r="BJI161" s="9"/>
      <c r="BJJ161" s="9"/>
      <c r="BJK161" s="9"/>
      <c r="BJL161" s="9"/>
      <c r="BJM161" s="9"/>
      <c r="BJN161" s="9"/>
      <c r="BJO161" s="9"/>
      <c r="BJP161" s="9"/>
      <c r="BJQ161" s="9"/>
      <c r="BJR161" s="9"/>
      <c r="BJS161" s="9"/>
      <c r="BJT161" s="9"/>
      <c r="BJU161" s="9"/>
      <c r="BJV161" s="9"/>
      <c r="BJW161" s="9"/>
      <c r="BJX161" s="9"/>
      <c r="BJY161" s="9"/>
      <c r="BJZ161" s="9"/>
      <c r="BKA161" s="9"/>
      <c r="BKB161" s="9"/>
      <c r="BKC161" s="9"/>
      <c r="BKD161" s="9"/>
      <c r="BKE161" s="9"/>
      <c r="BKF161" s="9"/>
      <c r="BKG161" s="9"/>
      <c r="BKH161" s="9"/>
      <c r="BKI161" s="9"/>
      <c r="BKJ161" s="9"/>
      <c r="BKK161" s="9"/>
      <c r="BKL161" s="9"/>
      <c r="BKM161" s="9"/>
      <c r="BKN161" s="9"/>
      <c r="BKO161" s="9"/>
      <c r="BKP161" s="9"/>
      <c r="BKQ161" s="9"/>
      <c r="BKR161" s="9"/>
      <c r="BKS161" s="9"/>
      <c r="BKT161" s="9"/>
      <c r="BKU161" s="9"/>
      <c r="BKV161" s="9"/>
      <c r="BKW161" s="9"/>
      <c r="BKX161" s="9"/>
      <c r="BKY161" s="9"/>
      <c r="BKZ161" s="9"/>
      <c r="BLA161" s="9"/>
      <c r="BLB161" s="9"/>
      <c r="BLC161" s="9"/>
      <c r="BLD161" s="9"/>
      <c r="BLE161" s="9"/>
      <c r="BLF161" s="9"/>
      <c r="BLG161" s="9"/>
      <c r="BLH161" s="9"/>
      <c r="BLI161" s="9"/>
      <c r="BLJ161" s="9"/>
      <c r="BLK161" s="9"/>
      <c r="BLL161" s="9"/>
      <c r="BLM161" s="9"/>
      <c r="BLN161" s="9"/>
      <c r="BLO161" s="9"/>
      <c r="BLP161" s="9"/>
      <c r="BLQ161" s="9"/>
      <c r="BLR161" s="9"/>
      <c r="BLS161" s="9"/>
      <c r="BLT161" s="9"/>
      <c r="BLU161" s="9"/>
      <c r="BLV161" s="9"/>
      <c r="BLW161" s="9"/>
      <c r="BLX161" s="9"/>
      <c r="BLY161" s="9"/>
      <c r="BLZ161" s="9"/>
      <c r="BMA161" s="9"/>
      <c r="BMB161" s="9"/>
      <c r="BMC161" s="9"/>
      <c r="BMD161" s="9"/>
      <c r="BME161" s="9"/>
      <c r="BMF161" s="9"/>
      <c r="BMG161" s="9"/>
      <c r="BMH161" s="9"/>
      <c r="BMI161" s="9"/>
      <c r="BMJ161" s="9"/>
      <c r="BMK161" s="9"/>
      <c r="BML161" s="9"/>
      <c r="BMM161" s="9"/>
      <c r="BMN161" s="9"/>
      <c r="BMO161" s="9"/>
      <c r="BMP161" s="9"/>
      <c r="BMQ161" s="9"/>
      <c r="BMR161" s="9"/>
      <c r="BMS161" s="9"/>
      <c r="BMT161" s="9"/>
      <c r="BMU161" s="9"/>
      <c r="BMV161" s="9"/>
      <c r="BMW161" s="9"/>
      <c r="BMX161" s="9"/>
      <c r="BMY161" s="9"/>
      <c r="BMZ161" s="9"/>
      <c r="BNA161" s="9"/>
      <c r="BNB161" s="9"/>
      <c r="BNC161" s="9"/>
      <c r="BND161" s="9"/>
      <c r="BNE161" s="9"/>
      <c r="BNF161" s="9"/>
      <c r="BNG161" s="9"/>
      <c r="BNH161" s="9"/>
      <c r="BNI161" s="9"/>
      <c r="BNJ161" s="9"/>
      <c r="BNK161" s="9"/>
      <c r="BNL161" s="9"/>
      <c r="BNM161" s="9"/>
      <c r="BNN161" s="9"/>
      <c r="BNO161" s="9"/>
      <c r="BNP161" s="9"/>
      <c r="BNQ161" s="9"/>
      <c r="BNR161" s="9"/>
      <c r="BNS161" s="9"/>
      <c r="BNT161" s="9"/>
      <c r="BNU161" s="9"/>
      <c r="BNV161" s="9"/>
      <c r="BNW161" s="9"/>
      <c r="BNX161" s="9"/>
      <c r="BNY161" s="9"/>
      <c r="BNZ161" s="9"/>
      <c r="BOA161" s="9"/>
      <c r="BOB161" s="9"/>
      <c r="BOC161" s="9"/>
      <c r="BOD161" s="9"/>
      <c r="BOE161" s="9"/>
      <c r="BOF161" s="9"/>
      <c r="BOG161" s="9"/>
      <c r="BOH161" s="9"/>
      <c r="BOI161" s="9"/>
      <c r="BOJ161" s="9"/>
      <c r="BOK161" s="9"/>
      <c r="BOL161" s="9"/>
      <c r="BOM161" s="9"/>
      <c r="BON161" s="9"/>
      <c r="BOO161" s="9"/>
      <c r="BOP161" s="9"/>
      <c r="BOQ161" s="9"/>
      <c r="BOR161" s="9"/>
      <c r="BOS161" s="9"/>
      <c r="BOT161" s="9"/>
      <c r="BOU161" s="9"/>
      <c r="BOV161" s="9"/>
      <c r="BOW161" s="9"/>
      <c r="BOX161" s="9"/>
      <c r="BOY161" s="9"/>
      <c r="BOZ161" s="9"/>
      <c r="BPA161" s="9"/>
      <c r="BPB161" s="9"/>
      <c r="BPC161" s="9"/>
      <c r="BPD161" s="9"/>
      <c r="BPE161" s="9"/>
      <c r="BPF161" s="9"/>
      <c r="BPG161" s="9"/>
      <c r="BPH161" s="9"/>
      <c r="BPI161" s="9"/>
      <c r="BPJ161" s="9"/>
      <c r="BPK161" s="9"/>
      <c r="BPL161" s="9"/>
      <c r="BPM161" s="9"/>
      <c r="BPN161" s="9"/>
      <c r="BPO161" s="9"/>
      <c r="BPP161" s="9"/>
      <c r="BPQ161" s="9"/>
      <c r="BPR161" s="9"/>
      <c r="BPS161" s="9"/>
      <c r="BPT161" s="9"/>
      <c r="BPU161" s="9"/>
      <c r="BPV161" s="9"/>
      <c r="BPW161" s="9"/>
      <c r="BPX161" s="9"/>
      <c r="BPY161" s="9"/>
      <c r="BPZ161" s="9"/>
      <c r="BQA161" s="9"/>
      <c r="BQB161" s="9"/>
      <c r="BQC161" s="9"/>
      <c r="BQD161" s="9"/>
      <c r="BQE161" s="9"/>
      <c r="BQF161" s="9"/>
      <c r="BQG161" s="9"/>
      <c r="BQH161" s="9"/>
      <c r="BQI161" s="9"/>
      <c r="BQJ161" s="9"/>
      <c r="BQK161" s="9"/>
      <c r="BQL161" s="9"/>
      <c r="BQM161" s="9"/>
      <c r="BQN161" s="9"/>
      <c r="BQO161" s="9"/>
      <c r="BQP161" s="9"/>
      <c r="BQQ161" s="9"/>
      <c r="BQR161" s="9"/>
      <c r="BQS161" s="9"/>
      <c r="BQT161" s="9"/>
      <c r="BQU161" s="9"/>
      <c r="BQV161" s="9"/>
      <c r="BQW161" s="9"/>
      <c r="BQX161" s="9"/>
      <c r="BQY161" s="9"/>
      <c r="BQZ161" s="9"/>
      <c r="BRA161" s="9"/>
      <c r="BRB161" s="9"/>
      <c r="BRC161" s="9"/>
      <c r="BRD161" s="9"/>
      <c r="BRE161" s="9"/>
      <c r="BRF161" s="9"/>
      <c r="BRG161" s="9"/>
      <c r="BRH161" s="9"/>
      <c r="BRI161" s="9"/>
      <c r="BRJ161" s="9"/>
      <c r="BRK161" s="9"/>
      <c r="BRL161" s="9"/>
      <c r="BRM161" s="9"/>
      <c r="BRN161" s="9"/>
      <c r="BRO161" s="9"/>
      <c r="BRP161" s="9"/>
      <c r="BRQ161" s="9"/>
      <c r="BRR161" s="9"/>
      <c r="BRS161" s="9"/>
      <c r="BRT161" s="9"/>
      <c r="BRU161" s="9"/>
      <c r="BRV161" s="9"/>
      <c r="BRW161" s="9"/>
      <c r="BRX161" s="9"/>
      <c r="BRY161" s="9"/>
      <c r="BRZ161" s="9"/>
      <c r="BSA161" s="9"/>
      <c r="BSB161" s="9"/>
      <c r="BSC161" s="9"/>
      <c r="BSD161" s="9"/>
      <c r="BSE161" s="9"/>
      <c r="BSF161" s="9"/>
      <c r="BSG161" s="9"/>
      <c r="BSH161" s="9"/>
      <c r="BSI161" s="9"/>
      <c r="BSJ161" s="9"/>
      <c r="BSK161" s="9"/>
      <c r="BSL161" s="9"/>
      <c r="BSM161" s="9"/>
      <c r="BSN161" s="9"/>
      <c r="BSO161" s="9"/>
      <c r="BSP161" s="9"/>
      <c r="BSQ161" s="9"/>
      <c r="BSR161" s="9"/>
      <c r="BSS161" s="9"/>
      <c r="BST161" s="9"/>
      <c r="BSU161" s="9"/>
      <c r="BSV161" s="9"/>
      <c r="BSW161" s="9"/>
      <c r="BSX161" s="9"/>
      <c r="BSY161" s="9"/>
      <c r="BSZ161" s="9"/>
      <c r="BTA161" s="9"/>
      <c r="BTB161" s="9"/>
      <c r="BTC161" s="9"/>
      <c r="BTD161" s="9"/>
      <c r="BTE161" s="9"/>
      <c r="BTF161" s="9"/>
      <c r="BTG161" s="9"/>
      <c r="BTH161" s="9"/>
      <c r="BTI161" s="9"/>
      <c r="BTJ161" s="9"/>
      <c r="BTK161" s="9"/>
      <c r="BTL161" s="9"/>
      <c r="BTM161" s="9"/>
      <c r="BTN161" s="9"/>
      <c r="BTO161" s="9"/>
      <c r="BTP161" s="9"/>
      <c r="BTQ161" s="9"/>
      <c r="BTR161" s="9"/>
      <c r="BTS161" s="9"/>
      <c r="BTT161" s="9"/>
      <c r="BTU161" s="9"/>
      <c r="BTV161" s="9"/>
      <c r="BTW161" s="9"/>
      <c r="BTX161" s="9"/>
      <c r="BTY161" s="9"/>
      <c r="BTZ161" s="9"/>
      <c r="BUA161" s="9"/>
      <c r="BUB161" s="9"/>
      <c r="BUC161" s="9"/>
      <c r="BUD161" s="9"/>
      <c r="BUE161" s="9"/>
      <c r="BUF161" s="9"/>
      <c r="BUG161" s="9"/>
      <c r="BUH161" s="9"/>
      <c r="BUI161" s="9"/>
      <c r="BUJ161" s="9"/>
      <c r="BUK161" s="9"/>
      <c r="BUL161" s="9"/>
      <c r="BUM161" s="9"/>
      <c r="BUN161" s="9"/>
      <c r="BUO161" s="9"/>
      <c r="BUP161" s="9"/>
      <c r="BUQ161" s="9"/>
      <c r="BUR161" s="9"/>
      <c r="BUS161" s="9"/>
      <c r="BUT161" s="9"/>
      <c r="BUU161" s="9"/>
      <c r="BUV161" s="9"/>
      <c r="BUW161" s="9"/>
      <c r="BUX161" s="9"/>
      <c r="BUY161" s="9"/>
      <c r="BUZ161" s="9"/>
      <c r="BVA161" s="9"/>
      <c r="BVB161" s="9"/>
      <c r="BVC161" s="9"/>
      <c r="BVD161" s="9"/>
      <c r="BVE161" s="9"/>
      <c r="BVF161" s="9"/>
      <c r="BVG161" s="9"/>
      <c r="BVH161" s="9"/>
      <c r="BVI161" s="9"/>
      <c r="BVJ161" s="9"/>
      <c r="BVK161" s="9"/>
      <c r="BVL161" s="9"/>
      <c r="BVM161" s="9"/>
      <c r="BVN161" s="9"/>
      <c r="BVO161" s="9"/>
      <c r="BVP161" s="9"/>
      <c r="BVQ161" s="9"/>
      <c r="BVR161" s="9"/>
      <c r="BVS161" s="9"/>
      <c r="BVT161" s="9"/>
      <c r="BVU161" s="9"/>
      <c r="BVV161" s="9"/>
      <c r="BVW161" s="9"/>
      <c r="BVX161" s="9"/>
      <c r="BVY161" s="9"/>
      <c r="BVZ161" s="9"/>
      <c r="BWA161" s="9"/>
      <c r="BWB161" s="9"/>
      <c r="BWC161" s="9"/>
      <c r="BWD161" s="9"/>
      <c r="BWE161" s="9"/>
      <c r="BWF161" s="9"/>
      <c r="BWG161" s="9"/>
      <c r="BWH161" s="9"/>
      <c r="BWI161" s="9"/>
      <c r="BWJ161" s="9"/>
      <c r="BWK161" s="9"/>
      <c r="BWL161" s="9"/>
      <c r="BWM161" s="9"/>
      <c r="BWN161" s="9"/>
      <c r="BWO161" s="9"/>
      <c r="BWP161" s="9"/>
      <c r="BWQ161" s="9"/>
      <c r="BWR161" s="9"/>
      <c r="BWS161" s="9"/>
      <c r="BWT161" s="9"/>
      <c r="BWU161" s="9"/>
      <c r="BWV161" s="9"/>
      <c r="BWW161" s="9"/>
      <c r="BWX161" s="9"/>
      <c r="BWY161" s="9"/>
      <c r="BWZ161" s="9"/>
      <c r="BXA161" s="9"/>
      <c r="BXB161" s="9"/>
      <c r="BXC161" s="9"/>
      <c r="BXD161" s="9"/>
      <c r="BXE161" s="9"/>
      <c r="BXF161" s="9"/>
      <c r="BXG161" s="9"/>
      <c r="BXH161" s="9"/>
      <c r="BXI161" s="9"/>
      <c r="BXJ161" s="9"/>
      <c r="BXK161" s="9"/>
      <c r="BXL161" s="9"/>
      <c r="BXM161" s="9"/>
      <c r="BXN161" s="9"/>
      <c r="BXO161" s="9"/>
      <c r="BXP161" s="9"/>
      <c r="BXQ161" s="9"/>
      <c r="BXR161" s="9"/>
      <c r="BXS161" s="9"/>
      <c r="BXT161" s="9"/>
      <c r="BXU161" s="9"/>
      <c r="BXV161" s="9"/>
      <c r="BXW161" s="9"/>
      <c r="BXX161" s="9"/>
      <c r="BXY161" s="9"/>
      <c r="BXZ161" s="9"/>
      <c r="BYA161" s="9"/>
      <c r="BYB161" s="9"/>
      <c r="BYC161" s="9"/>
      <c r="BYD161" s="9"/>
      <c r="BYE161" s="9"/>
      <c r="BYF161" s="9"/>
      <c r="BYG161" s="9"/>
      <c r="BYH161" s="9"/>
      <c r="BYI161" s="9"/>
      <c r="BYJ161" s="9"/>
      <c r="BYK161" s="9"/>
      <c r="BYL161" s="9"/>
      <c r="BYM161" s="9"/>
      <c r="BYN161" s="9"/>
      <c r="BYO161" s="9"/>
      <c r="BYP161" s="9"/>
      <c r="BYQ161" s="9"/>
      <c r="BYR161" s="9"/>
      <c r="BYS161" s="9"/>
      <c r="BYT161" s="9"/>
      <c r="BYU161" s="9"/>
      <c r="BYV161" s="9"/>
      <c r="BYW161" s="9"/>
      <c r="BYX161" s="9"/>
      <c r="BYY161" s="9"/>
      <c r="BYZ161" s="9"/>
      <c r="BZA161" s="9"/>
      <c r="BZB161" s="9"/>
      <c r="BZC161" s="9"/>
      <c r="BZD161" s="9"/>
      <c r="BZE161" s="9"/>
      <c r="BZF161" s="9"/>
      <c r="BZG161" s="9"/>
      <c r="BZH161" s="9"/>
      <c r="BZI161" s="9"/>
      <c r="BZJ161" s="9"/>
      <c r="BZK161" s="9"/>
      <c r="BZL161" s="9"/>
      <c r="BZM161" s="9"/>
      <c r="BZN161" s="9"/>
      <c r="BZO161" s="9"/>
      <c r="BZP161" s="9"/>
      <c r="BZQ161" s="9"/>
      <c r="BZR161" s="9"/>
      <c r="BZS161" s="9"/>
      <c r="BZT161" s="9"/>
      <c r="BZU161" s="9"/>
      <c r="BZV161" s="9"/>
      <c r="BZW161" s="9"/>
      <c r="BZX161" s="9"/>
      <c r="BZY161" s="9"/>
      <c r="BZZ161" s="9"/>
      <c r="CAA161" s="9"/>
      <c r="CAB161" s="9"/>
      <c r="CAC161" s="9"/>
      <c r="CAD161" s="9"/>
      <c r="CAE161" s="9"/>
      <c r="CAF161" s="9"/>
      <c r="CAG161" s="9"/>
      <c r="CAH161" s="9"/>
      <c r="CAI161" s="9"/>
      <c r="CAJ161" s="9"/>
      <c r="CAK161" s="9"/>
      <c r="CAL161" s="9"/>
      <c r="CAM161" s="9"/>
      <c r="CAN161" s="9"/>
      <c r="CAO161" s="9"/>
      <c r="CAP161" s="9"/>
      <c r="CAQ161" s="9"/>
      <c r="CAR161" s="9"/>
      <c r="CAS161" s="9"/>
      <c r="CAT161" s="9"/>
      <c r="CAU161" s="9"/>
      <c r="CAV161" s="9"/>
      <c r="CAW161" s="9"/>
      <c r="CAX161" s="9"/>
      <c r="CAY161" s="9"/>
      <c r="CAZ161" s="9"/>
      <c r="CBA161" s="9"/>
      <c r="CBB161" s="9"/>
      <c r="CBC161" s="9"/>
      <c r="CBD161" s="9"/>
      <c r="CBE161" s="9"/>
      <c r="CBF161" s="9"/>
      <c r="CBG161" s="9"/>
      <c r="CBH161" s="9"/>
      <c r="CBI161" s="9"/>
      <c r="CBJ161" s="9"/>
      <c r="CBK161" s="9"/>
      <c r="CBL161" s="9"/>
      <c r="CBM161" s="9"/>
      <c r="CBN161" s="9"/>
      <c r="CBO161" s="9"/>
      <c r="CBP161" s="9"/>
      <c r="CBQ161" s="9"/>
      <c r="CBR161" s="9"/>
      <c r="CBS161" s="9"/>
      <c r="CBT161" s="9"/>
      <c r="CBU161" s="9"/>
      <c r="CBV161" s="9"/>
      <c r="CBW161" s="9"/>
      <c r="CBX161" s="9"/>
      <c r="CBY161" s="9"/>
      <c r="CBZ161" s="9"/>
      <c r="CCA161" s="9"/>
      <c r="CCB161" s="9"/>
      <c r="CCC161" s="9"/>
      <c r="CCD161" s="9"/>
      <c r="CCE161" s="9"/>
      <c r="CCF161" s="9"/>
      <c r="CCG161" s="9"/>
      <c r="CCH161" s="9"/>
      <c r="CCI161" s="9"/>
      <c r="CCJ161" s="9"/>
      <c r="CCK161" s="9"/>
      <c r="CCL161" s="9"/>
      <c r="CCM161" s="9"/>
      <c r="CCN161" s="9"/>
      <c r="CCO161" s="9"/>
      <c r="CCP161" s="9"/>
      <c r="CCQ161" s="9"/>
      <c r="CCR161" s="9"/>
      <c r="CCS161" s="9"/>
      <c r="CCT161" s="9"/>
      <c r="CCU161" s="9"/>
      <c r="CCV161" s="9"/>
      <c r="CCW161" s="9"/>
      <c r="CCX161" s="9"/>
      <c r="CCY161" s="9"/>
      <c r="CCZ161" s="9"/>
      <c r="CDA161" s="9"/>
      <c r="CDB161" s="9"/>
      <c r="CDC161" s="9"/>
      <c r="CDD161" s="9"/>
      <c r="CDE161" s="9"/>
      <c r="CDF161" s="9"/>
      <c r="CDG161" s="9"/>
      <c r="CDH161" s="9"/>
      <c r="CDI161" s="9"/>
      <c r="CDJ161" s="9"/>
      <c r="CDK161" s="9"/>
      <c r="CDL161" s="9"/>
      <c r="CDM161" s="9"/>
      <c r="CDN161" s="9"/>
      <c r="CDO161" s="9"/>
      <c r="CDP161" s="9"/>
      <c r="CDQ161" s="9"/>
      <c r="CDR161" s="9"/>
      <c r="CDS161" s="9"/>
      <c r="CDT161" s="9"/>
      <c r="CDU161" s="9"/>
      <c r="CDV161" s="9"/>
      <c r="CDW161" s="9"/>
      <c r="CDX161" s="9"/>
      <c r="CDY161" s="9"/>
      <c r="CDZ161" s="9"/>
      <c r="CEA161" s="9"/>
      <c r="CEB161" s="9"/>
      <c r="CEC161" s="9"/>
      <c r="CED161" s="9"/>
      <c r="CEE161" s="9"/>
      <c r="CEF161" s="9"/>
      <c r="CEG161" s="9"/>
      <c r="CEH161" s="9"/>
      <c r="CEI161" s="9"/>
      <c r="CEJ161" s="9"/>
      <c r="CEK161" s="9"/>
      <c r="CEL161" s="9"/>
      <c r="CEM161" s="9"/>
      <c r="CEN161" s="9"/>
      <c r="CEO161" s="9"/>
      <c r="CEP161" s="9"/>
      <c r="CEQ161" s="9"/>
      <c r="CER161" s="9"/>
      <c r="CES161" s="9"/>
      <c r="CET161" s="9"/>
      <c r="CEU161" s="9"/>
      <c r="CEV161" s="9"/>
      <c r="CEW161" s="9"/>
      <c r="CEX161" s="9"/>
      <c r="CEY161" s="9"/>
      <c r="CEZ161" s="9"/>
      <c r="CFA161" s="9"/>
      <c r="CFB161" s="9"/>
      <c r="CFC161" s="9"/>
      <c r="CFD161" s="9"/>
      <c r="CFE161" s="9"/>
      <c r="CFF161" s="9"/>
      <c r="CFG161" s="9"/>
      <c r="CFH161" s="9"/>
      <c r="CFI161" s="9"/>
      <c r="CFJ161" s="9"/>
      <c r="CFK161" s="9"/>
      <c r="CFL161" s="9"/>
      <c r="CFM161" s="9"/>
      <c r="CFN161" s="9"/>
      <c r="CFO161" s="9"/>
      <c r="CFP161" s="9"/>
      <c r="CFQ161" s="9"/>
      <c r="CFR161" s="9"/>
      <c r="CFS161" s="9"/>
      <c r="CFT161" s="9"/>
      <c r="CFU161" s="9"/>
      <c r="CFV161" s="9"/>
      <c r="CFW161" s="9"/>
      <c r="CFX161" s="9"/>
      <c r="CFY161" s="9"/>
      <c r="CFZ161" s="9"/>
      <c r="CGA161" s="9"/>
      <c r="CGB161" s="9"/>
      <c r="CGC161" s="9"/>
      <c r="CGD161" s="9"/>
      <c r="CGE161" s="9"/>
      <c r="CGF161" s="9"/>
      <c r="CGG161" s="9"/>
      <c r="CGH161" s="9"/>
      <c r="CGI161" s="9"/>
      <c r="CGJ161" s="9"/>
      <c r="CGK161" s="9"/>
      <c r="CGL161" s="9"/>
      <c r="CGM161" s="9"/>
      <c r="CGN161" s="9"/>
      <c r="CGO161" s="9"/>
      <c r="CGP161" s="9"/>
      <c r="CGQ161" s="9"/>
      <c r="CGR161" s="9"/>
      <c r="CGS161" s="9"/>
      <c r="CGT161" s="9"/>
      <c r="CGU161" s="9"/>
      <c r="CGV161" s="9"/>
      <c r="CGW161" s="9"/>
      <c r="CGX161" s="9"/>
      <c r="CGY161" s="9"/>
      <c r="CGZ161" s="9"/>
      <c r="CHA161" s="9"/>
      <c r="CHB161" s="9"/>
      <c r="CHC161" s="9"/>
      <c r="CHD161" s="9"/>
      <c r="CHE161" s="9"/>
      <c r="CHF161" s="9"/>
      <c r="CHG161" s="9"/>
      <c r="CHH161" s="9"/>
      <c r="CHI161" s="9"/>
      <c r="CHJ161" s="9"/>
      <c r="CHK161" s="9"/>
      <c r="CHL161" s="9"/>
      <c r="CHM161" s="9"/>
      <c r="CHN161" s="9"/>
      <c r="CHO161" s="9"/>
      <c r="CHP161" s="9"/>
      <c r="CHQ161" s="9"/>
      <c r="CHR161" s="9"/>
      <c r="CHS161" s="9"/>
      <c r="CHT161" s="9"/>
      <c r="CHU161" s="9"/>
      <c r="CHV161" s="9"/>
      <c r="CHW161" s="9"/>
      <c r="CHX161" s="9"/>
      <c r="CHY161" s="9"/>
      <c r="CHZ161" s="9"/>
      <c r="CIA161" s="9"/>
      <c r="CIB161" s="9"/>
      <c r="CIC161" s="9"/>
      <c r="CID161" s="9"/>
      <c r="CIE161" s="9"/>
      <c r="CIF161" s="9"/>
      <c r="CIG161" s="9"/>
      <c r="CIH161" s="9"/>
      <c r="CII161" s="9"/>
      <c r="CIJ161" s="9"/>
      <c r="CIK161" s="9"/>
      <c r="CIL161" s="9"/>
      <c r="CIM161" s="9"/>
      <c r="CIN161" s="9"/>
      <c r="CIO161" s="9"/>
      <c r="CIP161" s="9"/>
      <c r="CIQ161" s="9"/>
      <c r="CIR161" s="9"/>
      <c r="CIS161" s="9"/>
      <c r="CIT161" s="9"/>
      <c r="CIU161" s="9"/>
      <c r="CIV161" s="9"/>
      <c r="CIW161" s="9"/>
      <c r="CIX161" s="9"/>
      <c r="CIY161" s="9"/>
      <c r="CIZ161" s="9"/>
      <c r="CJA161" s="9"/>
      <c r="CJB161" s="9"/>
      <c r="CJC161" s="9"/>
      <c r="CJD161" s="9"/>
      <c r="CJE161" s="9"/>
      <c r="CJF161" s="9"/>
      <c r="CJG161" s="9"/>
      <c r="CJH161" s="9"/>
      <c r="CJI161" s="9"/>
      <c r="CJJ161" s="9"/>
      <c r="CJK161" s="9"/>
      <c r="CJL161" s="9"/>
      <c r="CJM161" s="9"/>
      <c r="CJN161" s="9"/>
      <c r="CJO161" s="9"/>
      <c r="CJP161" s="9"/>
      <c r="CJQ161" s="9"/>
      <c r="CJR161" s="9"/>
      <c r="CJS161" s="9"/>
      <c r="CJT161" s="9"/>
      <c r="CJU161" s="9"/>
      <c r="CJV161" s="9"/>
      <c r="CJW161" s="9"/>
      <c r="CJX161" s="9"/>
      <c r="CJY161" s="9"/>
      <c r="CJZ161" s="9"/>
      <c r="CKA161" s="9"/>
      <c r="CKB161" s="9"/>
      <c r="CKC161" s="9"/>
      <c r="CKD161" s="9"/>
      <c r="CKE161" s="9"/>
      <c r="CKF161" s="9"/>
      <c r="CKG161" s="9"/>
      <c r="CKH161" s="9"/>
      <c r="CKI161" s="9"/>
      <c r="CKJ161" s="9"/>
      <c r="CKK161" s="9"/>
      <c r="CKL161" s="9"/>
      <c r="CKM161" s="9"/>
      <c r="CKN161" s="9"/>
      <c r="CKO161" s="9"/>
      <c r="CKP161" s="9"/>
      <c r="CKQ161" s="9"/>
      <c r="CKR161" s="9"/>
      <c r="CKS161" s="9"/>
      <c r="CKT161" s="9"/>
      <c r="CKU161" s="9"/>
      <c r="CKV161" s="9"/>
      <c r="CKW161" s="9"/>
      <c r="CKX161" s="9"/>
      <c r="CKY161" s="9"/>
      <c r="CKZ161" s="9"/>
      <c r="CLA161" s="9"/>
      <c r="CLB161" s="9"/>
      <c r="CLC161" s="9"/>
      <c r="CLD161" s="9"/>
      <c r="CLE161" s="9"/>
      <c r="CLF161" s="9"/>
      <c r="CLG161" s="9"/>
      <c r="CLH161" s="9"/>
      <c r="CLI161" s="9"/>
      <c r="CLJ161" s="9"/>
      <c r="CLK161" s="9"/>
      <c r="CLL161" s="9"/>
      <c r="CLM161" s="9"/>
      <c r="CLN161" s="9"/>
      <c r="CLO161" s="9"/>
      <c r="CLP161" s="9"/>
      <c r="CLQ161" s="9"/>
      <c r="CLR161" s="9"/>
      <c r="CLS161" s="9"/>
      <c r="CLT161" s="9"/>
      <c r="CLU161" s="9"/>
      <c r="CLV161" s="9"/>
      <c r="CLW161" s="9"/>
      <c r="CLX161" s="9"/>
      <c r="CLY161" s="9"/>
      <c r="CLZ161" s="9"/>
      <c r="CMA161" s="9"/>
      <c r="CMB161" s="9"/>
      <c r="CMC161" s="9"/>
      <c r="CMD161" s="9"/>
      <c r="CME161" s="9"/>
      <c r="CMF161" s="9"/>
      <c r="CMG161" s="9"/>
      <c r="CMH161" s="9"/>
      <c r="CMI161" s="9"/>
      <c r="CMJ161" s="9"/>
      <c r="CMK161" s="9"/>
      <c r="CML161" s="9"/>
      <c r="CMM161" s="9"/>
      <c r="CMN161" s="9"/>
      <c r="CMO161" s="9"/>
      <c r="CMP161" s="9"/>
      <c r="CMQ161" s="9"/>
      <c r="CMR161" s="9"/>
      <c r="CMS161" s="9"/>
      <c r="CMT161" s="9"/>
      <c r="CMU161" s="9"/>
      <c r="CMV161" s="9"/>
      <c r="CMW161" s="9"/>
      <c r="CMX161" s="9"/>
      <c r="CMY161" s="9"/>
      <c r="CMZ161" s="9"/>
      <c r="CNA161" s="9"/>
      <c r="CNB161" s="9"/>
      <c r="CNC161" s="9"/>
      <c r="CND161" s="9"/>
      <c r="CNE161" s="9"/>
      <c r="CNF161" s="9"/>
      <c r="CNG161" s="9"/>
      <c r="CNH161" s="9"/>
      <c r="CNI161" s="9"/>
      <c r="CNJ161" s="9"/>
      <c r="CNK161" s="9"/>
      <c r="CNL161" s="9"/>
      <c r="CNM161" s="9"/>
      <c r="CNN161" s="9"/>
      <c r="CNO161" s="9"/>
      <c r="CNP161" s="9"/>
      <c r="CNQ161" s="9"/>
      <c r="CNR161" s="9"/>
      <c r="CNS161" s="9"/>
      <c r="CNT161" s="9"/>
      <c r="CNU161" s="9"/>
      <c r="CNV161" s="9"/>
      <c r="CNW161" s="9"/>
      <c r="CNX161" s="9"/>
      <c r="CNY161" s="9"/>
      <c r="CNZ161" s="9"/>
      <c r="COA161" s="9"/>
      <c r="COB161" s="9"/>
      <c r="COC161" s="9"/>
      <c r="COD161" s="9"/>
      <c r="COE161" s="9"/>
      <c r="COF161" s="9"/>
      <c r="COG161" s="9"/>
      <c r="COH161" s="9"/>
      <c r="COI161" s="9"/>
      <c r="COJ161" s="9"/>
      <c r="COK161" s="9"/>
      <c r="COL161" s="9"/>
      <c r="COM161" s="9"/>
      <c r="CON161" s="9"/>
      <c r="COO161" s="9"/>
      <c r="COP161" s="9"/>
      <c r="COQ161" s="9"/>
      <c r="COR161" s="9"/>
      <c r="COS161" s="9"/>
      <c r="COT161" s="9"/>
      <c r="COU161" s="9"/>
      <c r="COV161" s="9"/>
      <c r="COW161" s="9"/>
      <c r="COX161" s="9"/>
      <c r="COY161" s="9"/>
      <c r="COZ161" s="9"/>
      <c r="CPA161" s="9"/>
      <c r="CPB161" s="9"/>
      <c r="CPC161" s="9"/>
      <c r="CPD161" s="9"/>
      <c r="CPE161" s="9"/>
      <c r="CPF161" s="9"/>
      <c r="CPG161" s="9"/>
      <c r="CPH161" s="9"/>
      <c r="CPI161" s="9"/>
      <c r="CPJ161" s="9"/>
      <c r="CPK161" s="9"/>
      <c r="CPL161" s="9"/>
      <c r="CPM161" s="9"/>
      <c r="CPN161" s="9"/>
      <c r="CPO161" s="9"/>
      <c r="CPP161" s="9"/>
      <c r="CPQ161" s="9"/>
      <c r="CPR161" s="9"/>
      <c r="CPS161" s="9"/>
      <c r="CPT161" s="9"/>
      <c r="CPU161" s="9"/>
      <c r="CPV161" s="9"/>
      <c r="CPW161" s="9"/>
      <c r="CPX161" s="9"/>
      <c r="CPY161" s="9"/>
      <c r="CPZ161" s="9"/>
      <c r="CQA161" s="9"/>
      <c r="CQB161" s="9"/>
      <c r="CQC161" s="9"/>
      <c r="CQD161" s="9"/>
      <c r="CQE161" s="9"/>
      <c r="CQF161" s="9"/>
      <c r="CQG161" s="9"/>
      <c r="CQH161" s="9"/>
      <c r="CQI161" s="9"/>
      <c r="CQJ161" s="9"/>
      <c r="CQK161" s="9"/>
      <c r="CQL161" s="9"/>
      <c r="CQM161" s="9"/>
      <c r="CQN161" s="9"/>
      <c r="CQO161" s="9"/>
      <c r="CQP161" s="9"/>
      <c r="CQQ161" s="9"/>
      <c r="CQR161" s="9"/>
      <c r="CQS161" s="9"/>
      <c r="CQT161" s="9"/>
      <c r="CQU161" s="9"/>
      <c r="CQV161" s="9"/>
      <c r="CQW161" s="9"/>
      <c r="CQX161" s="9"/>
      <c r="CQY161" s="9"/>
      <c r="CQZ161" s="9"/>
      <c r="CRA161" s="9"/>
      <c r="CRB161" s="9"/>
      <c r="CRC161" s="9"/>
      <c r="CRD161" s="9"/>
      <c r="CRE161" s="9"/>
      <c r="CRF161" s="9"/>
      <c r="CRG161" s="9"/>
      <c r="CRH161" s="9"/>
      <c r="CRI161" s="9"/>
      <c r="CRJ161" s="9"/>
      <c r="CRK161" s="9"/>
      <c r="CRL161" s="9"/>
      <c r="CRM161" s="9"/>
      <c r="CRN161" s="9"/>
      <c r="CRO161" s="9"/>
      <c r="CRP161" s="9"/>
      <c r="CRQ161" s="9"/>
      <c r="CRR161" s="9"/>
      <c r="CRS161" s="9"/>
      <c r="CRT161" s="9"/>
      <c r="CRU161" s="9"/>
      <c r="CRV161" s="9"/>
      <c r="CRW161" s="9"/>
      <c r="CRX161" s="9"/>
      <c r="CRY161" s="9"/>
      <c r="CRZ161" s="9"/>
      <c r="CSA161" s="9"/>
      <c r="CSB161" s="9"/>
      <c r="CSC161" s="9"/>
      <c r="CSD161" s="9"/>
      <c r="CSE161" s="9"/>
      <c r="CSF161" s="9"/>
      <c r="CSG161" s="9"/>
      <c r="CSH161" s="9"/>
      <c r="CSI161" s="9"/>
      <c r="CSJ161" s="9"/>
      <c r="CSK161" s="9"/>
      <c r="CSL161" s="9"/>
      <c r="CSM161" s="9"/>
      <c r="CSN161" s="9"/>
      <c r="CSO161" s="9"/>
      <c r="CSP161" s="9"/>
      <c r="CSQ161" s="9"/>
      <c r="CSR161" s="9"/>
      <c r="CSS161" s="9"/>
      <c r="CST161" s="9"/>
      <c r="CSU161" s="9"/>
      <c r="CSV161" s="9"/>
      <c r="CSW161" s="9"/>
      <c r="CSX161" s="9"/>
      <c r="CSY161" s="9"/>
      <c r="CSZ161" s="9"/>
      <c r="CTA161" s="9"/>
      <c r="CTB161" s="9"/>
      <c r="CTC161" s="9"/>
      <c r="CTD161" s="9"/>
      <c r="CTE161" s="9"/>
      <c r="CTF161" s="9"/>
      <c r="CTG161" s="9"/>
      <c r="CTH161" s="9"/>
      <c r="CTI161" s="9"/>
      <c r="CTJ161" s="9"/>
      <c r="CTK161" s="9"/>
      <c r="CTL161" s="9"/>
      <c r="CTM161" s="9"/>
      <c r="CTN161" s="9"/>
      <c r="CTO161" s="9"/>
      <c r="CTP161" s="9"/>
      <c r="CTQ161" s="9"/>
      <c r="CTR161" s="9"/>
      <c r="CTS161" s="9"/>
      <c r="CTT161" s="9"/>
      <c r="CTU161" s="9"/>
      <c r="CTV161" s="9"/>
      <c r="CTW161" s="9"/>
      <c r="CTX161" s="9"/>
      <c r="CTY161" s="9"/>
      <c r="CTZ161" s="9"/>
      <c r="CUA161" s="9"/>
      <c r="CUB161" s="9"/>
      <c r="CUC161" s="9"/>
      <c r="CUD161" s="9"/>
      <c r="CUE161" s="9"/>
      <c r="CUF161" s="9"/>
      <c r="CUG161" s="9"/>
      <c r="CUH161" s="9"/>
      <c r="CUI161" s="9"/>
      <c r="CUJ161" s="9"/>
      <c r="CUK161" s="9"/>
      <c r="CUL161" s="9"/>
      <c r="CUM161" s="9"/>
      <c r="CUN161" s="9"/>
      <c r="CUO161" s="9"/>
      <c r="CUP161" s="9"/>
      <c r="CUQ161" s="9"/>
      <c r="CUR161" s="9"/>
      <c r="CUS161" s="9"/>
      <c r="CUT161" s="9"/>
      <c r="CUU161" s="9"/>
      <c r="CUV161" s="9"/>
      <c r="CUW161" s="9"/>
      <c r="CUX161" s="9"/>
      <c r="CUY161" s="9"/>
      <c r="CUZ161" s="9"/>
      <c r="CVA161" s="9"/>
      <c r="CVB161" s="9"/>
      <c r="CVC161" s="9"/>
      <c r="CVD161" s="9"/>
      <c r="CVE161" s="9"/>
      <c r="CVF161" s="9"/>
      <c r="CVG161" s="9"/>
      <c r="CVH161" s="9"/>
      <c r="CVI161" s="9"/>
      <c r="CVJ161" s="9"/>
      <c r="CVK161" s="9"/>
      <c r="CVL161" s="9"/>
      <c r="CVM161" s="9"/>
      <c r="CVN161" s="9"/>
      <c r="CVO161" s="9"/>
      <c r="CVP161" s="9"/>
      <c r="CVQ161" s="9"/>
      <c r="CVR161" s="9"/>
      <c r="CVS161" s="9"/>
      <c r="CVT161" s="9"/>
      <c r="CVU161" s="9"/>
      <c r="CVV161" s="9"/>
      <c r="CVW161" s="9"/>
      <c r="CVX161" s="9"/>
      <c r="CVY161" s="9"/>
      <c r="CVZ161" s="9"/>
      <c r="CWA161" s="9"/>
      <c r="CWB161" s="9"/>
      <c r="CWC161" s="9"/>
      <c r="CWD161" s="9"/>
      <c r="CWE161" s="9"/>
      <c r="CWF161" s="9"/>
      <c r="CWG161" s="9"/>
      <c r="CWH161" s="9"/>
      <c r="CWI161" s="9"/>
      <c r="CWJ161" s="9"/>
      <c r="CWK161" s="9"/>
      <c r="CWL161" s="9"/>
      <c r="CWM161" s="9"/>
      <c r="CWN161" s="9"/>
      <c r="CWO161" s="9"/>
      <c r="CWP161" s="9"/>
      <c r="CWQ161" s="9"/>
      <c r="CWR161" s="9"/>
      <c r="CWS161" s="9"/>
      <c r="CWT161" s="9"/>
      <c r="CWU161" s="9"/>
      <c r="CWV161" s="9"/>
      <c r="CWW161" s="9"/>
      <c r="CWX161" s="9"/>
      <c r="CWY161" s="9"/>
      <c r="CWZ161" s="9"/>
      <c r="CXA161" s="9"/>
      <c r="CXB161" s="9"/>
      <c r="CXC161" s="9"/>
      <c r="CXD161" s="9"/>
      <c r="CXE161" s="9"/>
      <c r="CXF161" s="9"/>
      <c r="CXG161" s="9"/>
      <c r="CXH161" s="9"/>
      <c r="CXI161" s="9"/>
      <c r="CXJ161" s="9"/>
      <c r="CXK161" s="9"/>
      <c r="CXL161" s="9"/>
      <c r="CXM161" s="9"/>
      <c r="CXN161" s="9"/>
      <c r="CXO161" s="9"/>
      <c r="CXP161" s="9"/>
      <c r="CXQ161" s="9"/>
      <c r="CXR161" s="9"/>
      <c r="CXS161" s="9"/>
      <c r="CXT161" s="9"/>
      <c r="CXU161" s="9"/>
      <c r="CXV161" s="9"/>
      <c r="CXW161" s="9"/>
      <c r="CXX161" s="9"/>
      <c r="CXY161" s="9"/>
      <c r="CXZ161" s="9"/>
      <c r="CYA161" s="9"/>
      <c r="CYB161" s="9"/>
      <c r="CYC161" s="9"/>
      <c r="CYD161" s="9"/>
      <c r="CYE161" s="9"/>
      <c r="CYF161" s="9"/>
      <c r="CYG161" s="9"/>
      <c r="CYH161" s="9"/>
      <c r="CYI161" s="9"/>
      <c r="CYJ161" s="9"/>
      <c r="CYK161" s="9"/>
      <c r="CYL161" s="9"/>
      <c r="CYM161" s="9"/>
      <c r="CYN161" s="9"/>
      <c r="CYO161" s="9"/>
      <c r="CYP161" s="9"/>
      <c r="CYQ161" s="9"/>
      <c r="CYR161" s="9"/>
      <c r="CYS161" s="9"/>
      <c r="CYT161" s="9"/>
      <c r="CYU161" s="9"/>
      <c r="CYV161" s="9"/>
      <c r="CYW161" s="9"/>
      <c r="CYX161" s="9"/>
      <c r="CYY161" s="9"/>
      <c r="CYZ161" s="9"/>
      <c r="CZA161" s="9"/>
      <c r="CZB161" s="9"/>
      <c r="CZC161" s="9"/>
      <c r="CZD161" s="9"/>
      <c r="CZE161" s="9"/>
      <c r="CZF161" s="9"/>
      <c r="CZG161" s="9"/>
      <c r="CZH161" s="9"/>
      <c r="CZI161" s="9"/>
      <c r="CZJ161" s="9"/>
      <c r="CZK161" s="9"/>
      <c r="CZL161" s="9"/>
      <c r="CZM161" s="9"/>
      <c r="CZN161" s="9"/>
      <c r="CZO161" s="9"/>
      <c r="CZP161" s="9"/>
      <c r="CZQ161" s="9"/>
      <c r="CZR161" s="9"/>
      <c r="CZS161" s="9"/>
      <c r="CZT161" s="9"/>
      <c r="CZU161" s="9"/>
      <c r="CZV161" s="9"/>
      <c r="CZW161" s="9"/>
      <c r="CZX161" s="9"/>
      <c r="CZY161" s="9"/>
      <c r="CZZ161" s="9"/>
      <c r="DAA161" s="9"/>
      <c r="DAB161" s="9"/>
      <c r="DAC161" s="9"/>
      <c r="DAD161" s="9"/>
      <c r="DAE161" s="9"/>
      <c r="DAF161" s="9"/>
      <c r="DAG161" s="9"/>
      <c r="DAH161" s="9"/>
      <c r="DAI161" s="9"/>
      <c r="DAJ161" s="9"/>
      <c r="DAK161" s="9"/>
      <c r="DAL161" s="9"/>
      <c r="DAM161" s="9"/>
      <c r="DAN161" s="9"/>
      <c r="DAO161" s="9"/>
      <c r="DAP161" s="9"/>
      <c r="DAQ161" s="9"/>
      <c r="DAR161" s="9"/>
      <c r="DAS161" s="9"/>
      <c r="DAT161" s="9"/>
      <c r="DAU161" s="9"/>
      <c r="DAV161" s="9"/>
      <c r="DAW161" s="9"/>
      <c r="DAX161" s="9"/>
      <c r="DAY161" s="9"/>
      <c r="DAZ161" s="9"/>
      <c r="DBA161" s="9"/>
      <c r="DBB161" s="9"/>
      <c r="DBC161" s="9"/>
      <c r="DBD161" s="9"/>
      <c r="DBE161" s="9"/>
      <c r="DBF161" s="9"/>
      <c r="DBG161" s="9"/>
      <c r="DBH161" s="9"/>
      <c r="DBI161" s="9"/>
      <c r="DBJ161" s="9"/>
      <c r="DBK161" s="9"/>
      <c r="DBL161" s="9"/>
      <c r="DBM161" s="9"/>
      <c r="DBN161" s="9"/>
      <c r="DBO161" s="9"/>
      <c r="DBP161" s="9"/>
      <c r="DBQ161" s="9"/>
      <c r="DBR161" s="9"/>
      <c r="DBS161" s="9"/>
      <c r="DBT161" s="9"/>
      <c r="DBU161" s="9"/>
      <c r="DBV161" s="9"/>
      <c r="DBW161" s="9"/>
      <c r="DBX161" s="9"/>
      <c r="DBY161" s="9"/>
      <c r="DBZ161" s="9"/>
      <c r="DCA161" s="9"/>
      <c r="DCB161" s="9"/>
      <c r="DCC161" s="9"/>
      <c r="DCD161" s="9"/>
      <c r="DCE161" s="9"/>
      <c r="DCF161" s="9"/>
      <c r="DCG161" s="9"/>
      <c r="DCH161" s="9"/>
      <c r="DCI161" s="9"/>
      <c r="DCJ161" s="9"/>
      <c r="DCK161" s="9"/>
      <c r="DCL161" s="9"/>
      <c r="DCM161" s="9"/>
      <c r="DCN161" s="9"/>
      <c r="DCO161" s="9"/>
      <c r="DCP161" s="9"/>
      <c r="DCQ161" s="9"/>
      <c r="DCR161" s="9"/>
      <c r="DCS161" s="9"/>
      <c r="DCT161" s="9"/>
      <c r="DCU161" s="9"/>
      <c r="DCV161" s="9"/>
      <c r="DCW161" s="9"/>
      <c r="DCX161" s="9"/>
      <c r="DCY161" s="9"/>
      <c r="DCZ161" s="9"/>
      <c r="DDA161" s="9"/>
      <c r="DDB161" s="9"/>
      <c r="DDC161" s="9"/>
      <c r="DDD161" s="9"/>
      <c r="DDE161" s="9"/>
      <c r="DDF161" s="9"/>
      <c r="DDG161" s="9"/>
      <c r="DDH161" s="9"/>
      <c r="DDI161" s="9"/>
      <c r="DDJ161" s="9"/>
      <c r="DDK161" s="9"/>
      <c r="DDL161" s="9"/>
      <c r="DDM161" s="9"/>
      <c r="DDN161" s="9"/>
      <c r="DDO161" s="9"/>
      <c r="DDP161" s="9"/>
      <c r="DDQ161" s="9"/>
      <c r="DDR161" s="9"/>
      <c r="DDS161" s="9"/>
      <c r="DDT161" s="9"/>
      <c r="DDU161" s="9"/>
      <c r="DDV161" s="9"/>
      <c r="DDW161" s="9"/>
      <c r="DDX161" s="9"/>
      <c r="DDY161" s="9"/>
      <c r="DDZ161" s="9"/>
      <c r="DEA161" s="9"/>
      <c r="DEB161" s="9"/>
      <c r="DEC161" s="9"/>
      <c r="DED161" s="9"/>
      <c r="DEE161" s="9"/>
      <c r="DEF161" s="9"/>
      <c r="DEG161" s="9"/>
      <c r="DEH161" s="9"/>
      <c r="DEI161" s="9"/>
      <c r="DEJ161" s="9"/>
      <c r="DEK161" s="9"/>
      <c r="DEL161" s="9"/>
      <c r="DEM161" s="9"/>
      <c r="DEN161" s="9"/>
      <c r="DEO161" s="9"/>
      <c r="DEP161" s="9"/>
      <c r="DEQ161" s="9"/>
      <c r="DER161" s="9"/>
      <c r="DES161" s="9"/>
      <c r="DET161" s="9"/>
      <c r="DEU161" s="9"/>
      <c r="DEV161" s="9"/>
      <c r="DEW161" s="9"/>
      <c r="DEX161" s="9"/>
      <c r="DEY161" s="9"/>
      <c r="DEZ161" s="9"/>
      <c r="DFA161" s="9"/>
      <c r="DFB161" s="9"/>
      <c r="DFC161" s="9"/>
      <c r="DFD161" s="9"/>
      <c r="DFE161" s="9"/>
      <c r="DFF161" s="9"/>
      <c r="DFG161" s="9"/>
      <c r="DFH161" s="9"/>
      <c r="DFI161" s="9"/>
      <c r="DFJ161" s="9"/>
      <c r="DFK161" s="9"/>
      <c r="DFL161" s="9"/>
      <c r="DFM161" s="9"/>
      <c r="DFN161" s="9"/>
      <c r="DFO161" s="9"/>
      <c r="DFP161" s="9"/>
      <c r="DFQ161" s="9"/>
      <c r="DFR161" s="9"/>
      <c r="DFS161" s="9"/>
      <c r="DFT161" s="9"/>
      <c r="DFU161" s="9"/>
      <c r="DFV161" s="9"/>
      <c r="DFW161" s="9"/>
      <c r="DFX161" s="9"/>
      <c r="DFY161" s="9"/>
      <c r="DFZ161" s="9"/>
      <c r="DGA161" s="9"/>
      <c r="DGB161" s="9"/>
      <c r="DGC161" s="9"/>
      <c r="DGD161" s="9"/>
      <c r="DGE161" s="9"/>
      <c r="DGF161" s="9"/>
      <c r="DGG161" s="9"/>
      <c r="DGH161" s="9"/>
      <c r="DGI161" s="9"/>
      <c r="DGJ161" s="9"/>
      <c r="DGK161" s="9"/>
      <c r="DGL161" s="9"/>
      <c r="DGM161" s="9"/>
      <c r="DGN161" s="9"/>
      <c r="DGO161" s="9"/>
      <c r="DGP161" s="9"/>
      <c r="DGQ161" s="9"/>
      <c r="DGR161" s="9"/>
      <c r="DGS161" s="9"/>
      <c r="DGT161" s="9"/>
      <c r="DGU161" s="9"/>
      <c r="DGV161" s="9"/>
      <c r="DGW161" s="9"/>
      <c r="DGX161" s="9"/>
      <c r="DGY161" s="9"/>
      <c r="DGZ161" s="9"/>
      <c r="DHA161" s="9"/>
      <c r="DHB161" s="9"/>
      <c r="DHC161" s="9"/>
      <c r="DHD161" s="9"/>
      <c r="DHE161" s="9"/>
      <c r="DHF161" s="9"/>
      <c r="DHG161" s="9"/>
      <c r="DHH161" s="9"/>
      <c r="DHI161" s="9"/>
      <c r="DHJ161" s="9"/>
      <c r="DHK161" s="9"/>
      <c r="DHL161" s="9"/>
      <c r="DHM161" s="9"/>
      <c r="DHN161" s="9"/>
      <c r="DHO161" s="9"/>
      <c r="DHP161" s="9"/>
      <c r="DHQ161" s="9"/>
      <c r="DHR161" s="9"/>
      <c r="DHS161" s="9"/>
      <c r="DHT161" s="9"/>
      <c r="DHU161" s="9"/>
      <c r="DHV161" s="9"/>
      <c r="DHW161" s="9"/>
      <c r="DHX161" s="9"/>
      <c r="DHY161" s="9"/>
      <c r="DHZ161" s="9"/>
      <c r="DIA161" s="9"/>
      <c r="DIB161" s="9"/>
      <c r="DIC161" s="9"/>
      <c r="DID161" s="9"/>
      <c r="DIE161" s="9"/>
      <c r="DIF161" s="9"/>
      <c r="DIG161" s="9"/>
      <c r="DIH161" s="9"/>
      <c r="DII161" s="9"/>
      <c r="DIJ161" s="9"/>
      <c r="DIK161" s="9"/>
      <c r="DIL161" s="9"/>
      <c r="DIM161" s="9"/>
      <c r="DIN161" s="9"/>
      <c r="DIO161" s="9"/>
      <c r="DIP161" s="9"/>
      <c r="DIQ161" s="9"/>
      <c r="DIR161" s="9"/>
      <c r="DIS161" s="9"/>
      <c r="DIT161" s="9"/>
      <c r="DIU161" s="9"/>
      <c r="DIV161" s="9"/>
      <c r="DIW161" s="9"/>
      <c r="DIX161" s="9"/>
      <c r="DIY161" s="9"/>
      <c r="DIZ161" s="9"/>
      <c r="DJA161" s="9"/>
      <c r="DJB161" s="9"/>
      <c r="DJC161" s="9"/>
      <c r="DJD161" s="9"/>
      <c r="DJE161" s="9"/>
      <c r="DJF161" s="9"/>
      <c r="DJG161" s="9"/>
      <c r="DJH161" s="9"/>
      <c r="DJI161" s="9"/>
      <c r="DJJ161" s="9"/>
      <c r="DJK161" s="9"/>
      <c r="DJL161" s="9"/>
      <c r="DJM161" s="9"/>
      <c r="DJN161" s="9"/>
      <c r="DJO161" s="9"/>
      <c r="DJP161" s="9"/>
      <c r="DJQ161" s="9"/>
      <c r="DJR161" s="9"/>
      <c r="DJS161" s="9"/>
      <c r="DJT161" s="9"/>
      <c r="DJU161" s="9"/>
      <c r="DJV161" s="9"/>
      <c r="DJW161" s="9"/>
      <c r="DJX161" s="9"/>
      <c r="DJY161" s="9"/>
      <c r="DJZ161" s="9"/>
      <c r="DKA161" s="9"/>
      <c r="DKB161" s="9"/>
      <c r="DKC161" s="9"/>
      <c r="DKD161" s="9"/>
      <c r="DKE161" s="9"/>
      <c r="DKF161" s="9"/>
      <c r="DKG161" s="9"/>
      <c r="DKH161" s="9"/>
      <c r="DKI161" s="9"/>
      <c r="DKJ161" s="9"/>
      <c r="DKK161" s="9"/>
      <c r="DKL161" s="9"/>
      <c r="DKM161" s="9"/>
      <c r="DKN161" s="9"/>
      <c r="DKO161" s="9"/>
      <c r="DKP161" s="9"/>
      <c r="DKQ161" s="9"/>
      <c r="DKR161" s="9"/>
      <c r="DKS161" s="9"/>
      <c r="DKT161" s="9"/>
      <c r="DKU161" s="9"/>
      <c r="DKV161" s="9"/>
      <c r="DKW161" s="9"/>
      <c r="DKX161" s="9"/>
      <c r="DKY161" s="9"/>
      <c r="DKZ161" s="9"/>
      <c r="DLA161" s="9"/>
      <c r="DLB161" s="9"/>
      <c r="DLC161" s="9"/>
      <c r="DLD161" s="9"/>
      <c r="DLE161" s="9"/>
      <c r="DLF161" s="9"/>
      <c r="DLG161" s="9"/>
      <c r="DLH161" s="9"/>
      <c r="DLI161" s="9"/>
      <c r="DLJ161" s="9"/>
      <c r="DLK161" s="9"/>
      <c r="DLL161" s="9"/>
      <c r="DLM161" s="9"/>
      <c r="DLN161" s="9"/>
      <c r="DLO161" s="9"/>
      <c r="DLP161" s="9"/>
      <c r="DLQ161" s="9"/>
      <c r="DLR161" s="9"/>
      <c r="DLS161" s="9"/>
      <c r="DLT161" s="9"/>
      <c r="DLU161" s="9"/>
      <c r="DLV161" s="9"/>
      <c r="DLW161" s="9"/>
      <c r="DLX161" s="9"/>
      <c r="DLY161" s="9"/>
      <c r="DLZ161" s="9"/>
      <c r="DMA161" s="9"/>
      <c r="DMB161" s="9"/>
      <c r="DMC161" s="9"/>
      <c r="DMD161" s="9"/>
      <c r="DME161" s="9"/>
      <c r="DMF161" s="9"/>
      <c r="DMG161" s="9"/>
      <c r="DMH161" s="9"/>
      <c r="DMI161" s="9"/>
      <c r="DMJ161" s="9"/>
      <c r="DMK161" s="9"/>
      <c r="DML161" s="9"/>
      <c r="DMM161" s="9"/>
      <c r="DMN161" s="9"/>
      <c r="DMO161" s="9"/>
      <c r="DMP161" s="9"/>
      <c r="DMQ161" s="9"/>
      <c r="DMR161" s="9"/>
      <c r="DMS161" s="9"/>
      <c r="DMT161" s="9"/>
      <c r="DMU161" s="9"/>
      <c r="DMV161" s="9"/>
      <c r="DMW161" s="9"/>
      <c r="DMX161" s="9"/>
      <c r="DMY161" s="9"/>
      <c r="DMZ161" s="9"/>
      <c r="DNA161" s="9"/>
      <c r="DNB161" s="9"/>
      <c r="DNC161" s="9"/>
      <c r="DND161" s="9"/>
      <c r="DNE161" s="9"/>
      <c r="DNF161" s="9"/>
      <c r="DNG161" s="9"/>
      <c r="DNH161" s="9"/>
      <c r="DNI161" s="9"/>
      <c r="DNJ161" s="9"/>
      <c r="DNK161" s="9"/>
      <c r="DNL161" s="9"/>
      <c r="DNM161" s="9"/>
      <c r="DNN161" s="9"/>
      <c r="DNO161" s="9"/>
      <c r="DNP161" s="9"/>
      <c r="DNQ161" s="9"/>
      <c r="DNR161" s="9"/>
      <c r="DNS161" s="9"/>
      <c r="DNT161" s="9"/>
      <c r="DNU161" s="9"/>
      <c r="DNV161" s="9"/>
      <c r="DNW161" s="9"/>
      <c r="DNX161" s="9"/>
      <c r="DNY161" s="9"/>
      <c r="DNZ161" s="9"/>
      <c r="DOA161" s="9"/>
      <c r="DOB161" s="9"/>
      <c r="DOC161" s="9"/>
      <c r="DOD161" s="9"/>
      <c r="DOE161" s="9"/>
      <c r="DOF161" s="9"/>
      <c r="DOG161" s="9"/>
      <c r="DOH161" s="9"/>
      <c r="DOI161" s="9"/>
      <c r="DOJ161" s="9"/>
      <c r="DOK161" s="9"/>
      <c r="DOL161" s="9"/>
      <c r="DOM161" s="9"/>
      <c r="DON161" s="9"/>
      <c r="DOO161" s="9"/>
      <c r="DOP161" s="9"/>
      <c r="DOQ161" s="9"/>
      <c r="DOR161" s="9"/>
      <c r="DOS161" s="9"/>
      <c r="DOT161" s="9"/>
      <c r="DOU161" s="9"/>
      <c r="DOV161" s="9"/>
      <c r="DOW161" s="9"/>
      <c r="DOX161" s="9"/>
      <c r="DOY161" s="9"/>
      <c r="DOZ161" s="9"/>
      <c r="DPA161" s="9"/>
      <c r="DPB161" s="9"/>
      <c r="DPC161" s="9"/>
      <c r="DPD161" s="9"/>
      <c r="DPE161" s="9"/>
      <c r="DPF161" s="9"/>
      <c r="DPG161" s="9"/>
      <c r="DPH161" s="9"/>
      <c r="DPI161" s="9"/>
      <c r="DPJ161" s="9"/>
      <c r="DPK161" s="9"/>
      <c r="DPL161" s="9"/>
      <c r="DPM161" s="9"/>
      <c r="DPN161" s="9"/>
      <c r="DPO161" s="9"/>
      <c r="DPP161" s="9"/>
      <c r="DPQ161" s="9"/>
      <c r="DPR161" s="9"/>
      <c r="DPS161" s="9"/>
      <c r="DPT161" s="9"/>
      <c r="DPU161" s="9"/>
      <c r="DPV161" s="9"/>
      <c r="DPW161" s="9"/>
      <c r="DPX161" s="9"/>
      <c r="DPY161" s="9"/>
      <c r="DPZ161" s="9"/>
      <c r="DQA161" s="9"/>
      <c r="DQB161" s="9"/>
      <c r="DQC161" s="9"/>
      <c r="DQD161" s="9"/>
      <c r="DQE161" s="9"/>
      <c r="DQF161" s="9"/>
      <c r="DQG161" s="9"/>
      <c r="DQH161" s="9"/>
      <c r="DQI161" s="9"/>
      <c r="DQJ161" s="9"/>
      <c r="DQK161" s="9"/>
      <c r="DQL161" s="9"/>
      <c r="DQM161" s="9"/>
      <c r="DQN161" s="9"/>
      <c r="DQO161" s="9"/>
      <c r="DQP161" s="9"/>
      <c r="DQQ161" s="9"/>
      <c r="DQR161" s="9"/>
      <c r="DQS161" s="9"/>
      <c r="DQT161" s="9"/>
      <c r="DQU161" s="9"/>
      <c r="DQV161" s="9"/>
      <c r="DQW161" s="9"/>
      <c r="DQX161" s="9"/>
      <c r="DQY161" s="9"/>
      <c r="DQZ161" s="9"/>
      <c r="DRA161" s="9"/>
      <c r="DRB161" s="9"/>
      <c r="DRC161" s="9"/>
      <c r="DRD161" s="9"/>
      <c r="DRE161" s="9"/>
      <c r="DRF161" s="9"/>
      <c r="DRG161" s="9"/>
      <c r="DRH161" s="9"/>
      <c r="DRI161" s="9"/>
      <c r="DRJ161" s="9"/>
      <c r="DRK161" s="9"/>
      <c r="DRL161" s="9"/>
      <c r="DRM161" s="9"/>
      <c r="DRN161" s="9"/>
      <c r="DRO161" s="9"/>
      <c r="DRP161" s="9"/>
      <c r="DRQ161" s="9"/>
      <c r="DRR161" s="9"/>
      <c r="DRS161" s="9"/>
      <c r="DRT161" s="9"/>
      <c r="DRU161" s="9"/>
      <c r="DRV161" s="9"/>
      <c r="DRW161" s="9"/>
      <c r="DRX161" s="9"/>
      <c r="DRY161" s="9"/>
      <c r="DRZ161" s="9"/>
      <c r="DSA161" s="9"/>
      <c r="DSB161" s="9"/>
      <c r="DSC161" s="9"/>
      <c r="DSD161" s="9"/>
      <c r="DSE161" s="9"/>
      <c r="DSF161" s="9"/>
      <c r="DSG161" s="9"/>
      <c r="DSH161" s="9"/>
      <c r="DSI161" s="9"/>
      <c r="DSJ161" s="9"/>
      <c r="DSK161" s="9"/>
      <c r="DSL161" s="9"/>
      <c r="DSM161" s="9"/>
      <c r="DSN161" s="9"/>
      <c r="DSO161" s="9"/>
      <c r="DSP161" s="9"/>
      <c r="DSQ161" s="9"/>
      <c r="DSR161" s="9"/>
      <c r="DSS161" s="9"/>
      <c r="DST161" s="9"/>
      <c r="DSU161" s="9"/>
      <c r="DSV161" s="9"/>
      <c r="DSW161" s="9"/>
      <c r="DSX161" s="9"/>
      <c r="DSY161" s="9"/>
      <c r="DSZ161" s="9"/>
      <c r="DTA161" s="9"/>
      <c r="DTB161" s="9"/>
      <c r="DTC161" s="9"/>
      <c r="DTD161" s="9"/>
      <c r="DTE161" s="9"/>
      <c r="DTF161" s="9"/>
      <c r="DTG161" s="9"/>
      <c r="DTH161" s="9"/>
      <c r="DTI161" s="9"/>
      <c r="DTJ161" s="9"/>
      <c r="DTK161" s="9"/>
      <c r="DTL161" s="9"/>
      <c r="DTM161" s="9"/>
      <c r="DTN161" s="9"/>
      <c r="DTO161" s="9"/>
      <c r="DTP161" s="9"/>
      <c r="DTQ161" s="9"/>
      <c r="DTR161" s="9"/>
      <c r="DTS161" s="9"/>
      <c r="DTT161" s="9"/>
      <c r="DTU161" s="9"/>
      <c r="DTV161" s="9"/>
      <c r="DTW161" s="9"/>
      <c r="DTX161" s="9"/>
      <c r="DTY161" s="9"/>
      <c r="DTZ161" s="9"/>
      <c r="DUA161" s="9"/>
      <c r="DUB161" s="9"/>
      <c r="DUC161" s="9"/>
      <c r="DUD161" s="9"/>
      <c r="DUE161" s="9"/>
      <c r="DUF161" s="9"/>
      <c r="DUG161" s="9"/>
      <c r="DUH161" s="9"/>
      <c r="DUI161" s="9"/>
      <c r="DUJ161" s="9"/>
      <c r="DUK161" s="9"/>
      <c r="DUL161" s="9"/>
      <c r="DUM161" s="9"/>
      <c r="DUN161" s="9"/>
      <c r="DUO161" s="9"/>
      <c r="DUP161" s="9"/>
      <c r="DUQ161" s="9"/>
      <c r="DUR161" s="9"/>
      <c r="DUS161" s="9"/>
      <c r="DUT161" s="9"/>
      <c r="DUU161" s="9"/>
      <c r="DUV161" s="9"/>
      <c r="DUW161" s="9"/>
      <c r="DUX161" s="9"/>
      <c r="DUY161" s="9"/>
      <c r="DUZ161" s="9"/>
      <c r="DVA161" s="9"/>
      <c r="DVB161" s="9"/>
      <c r="DVC161" s="9"/>
      <c r="DVD161" s="9"/>
      <c r="DVE161" s="9"/>
      <c r="DVF161" s="9"/>
      <c r="DVG161" s="9"/>
      <c r="DVH161" s="9"/>
      <c r="DVI161" s="9"/>
      <c r="DVJ161" s="9"/>
      <c r="DVK161" s="9"/>
      <c r="DVL161" s="9"/>
      <c r="DVM161" s="9"/>
      <c r="DVN161" s="9"/>
      <c r="DVO161" s="9"/>
      <c r="DVP161" s="9"/>
      <c r="DVQ161" s="9"/>
      <c r="DVR161" s="9"/>
      <c r="DVS161" s="9"/>
      <c r="DVT161" s="9"/>
      <c r="DVU161" s="9"/>
      <c r="DVV161" s="9"/>
      <c r="DVW161" s="9"/>
      <c r="DVX161" s="9"/>
      <c r="DVY161" s="9"/>
      <c r="DVZ161" s="9"/>
      <c r="DWA161" s="9"/>
      <c r="DWB161" s="9"/>
      <c r="DWC161" s="9"/>
      <c r="DWD161" s="9"/>
      <c r="DWE161" s="9"/>
      <c r="DWF161" s="9"/>
      <c r="DWG161" s="9"/>
      <c r="DWH161" s="9"/>
      <c r="DWI161" s="9"/>
      <c r="DWJ161" s="9"/>
      <c r="DWK161" s="9"/>
      <c r="DWL161" s="9"/>
      <c r="DWM161" s="9"/>
      <c r="DWN161" s="9"/>
      <c r="DWO161" s="9"/>
      <c r="DWP161" s="9"/>
      <c r="DWQ161" s="9"/>
      <c r="DWR161" s="9"/>
      <c r="DWS161" s="9"/>
      <c r="DWT161" s="9"/>
      <c r="DWU161" s="9"/>
      <c r="DWV161" s="9"/>
      <c r="DWW161" s="9"/>
      <c r="DWX161" s="9"/>
      <c r="DWY161" s="9"/>
      <c r="DWZ161" s="9"/>
      <c r="DXA161" s="9"/>
      <c r="DXB161" s="9"/>
      <c r="DXC161" s="9"/>
      <c r="DXD161" s="9"/>
      <c r="DXE161" s="9"/>
      <c r="DXF161" s="9"/>
      <c r="DXG161" s="9"/>
      <c r="DXH161" s="9"/>
      <c r="DXI161" s="9"/>
      <c r="DXJ161" s="9"/>
      <c r="DXK161" s="9"/>
      <c r="DXL161" s="9"/>
      <c r="DXM161" s="9"/>
      <c r="DXN161" s="9"/>
      <c r="DXO161" s="9"/>
      <c r="DXP161" s="9"/>
      <c r="DXQ161" s="9"/>
      <c r="DXR161" s="9"/>
      <c r="DXS161" s="9"/>
      <c r="DXT161" s="9"/>
      <c r="DXU161" s="9"/>
      <c r="DXV161" s="9"/>
      <c r="DXW161" s="9"/>
      <c r="DXX161" s="9"/>
      <c r="DXY161" s="9"/>
      <c r="DXZ161" s="9"/>
      <c r="DYA161" s="9"/>
      <c r="DYB161" s="9"/>
      <c r="DYC161" s="9"/>
      <c r="DYD161" s="9"/>
      <c r="DYE161" s="9"/>
      <c r="DYF161" s="9"/>
      <c r="DYG161" s="9"/>
      <c r="DYH161" s="9"/>
      <c r="DYI161" s="9"/>
      <c r="DYJ161" s="9"/>
      <c r="DYK161" s="9"/>
      <c r="DYL161" s="9"/>
      <c r="DYM161" s="9"/>
      <c r="DYN161" s="9"/>
      <c r="DYO161" s="9"/>
      <c r="DYP161" s="9"/>
      <c r="DYQ161" s="9"/>
      <c r="DYR161" s="9"/>
      <c r="DYS161" s="9"/>
      <c r="DYT161" s="9"/>
      <c r="DYU161" s="9"/>
      <c r="DYV161" s="9"/>
      <c r="DYW161" s="9"/>
      <c r="DYX161" s="9"/>
      <c r="DYY161" s="9"/>
      <c r="DYZ161" s="9"/>
      <c r="DZA161" s="9"/>
      <c r="DZB161" s="9"/>
      <c r="DZC161" s="9"/>
      <c r="DZD161" s="9"/>
      <c r="DZE161" s="9"/>
      <c r="DZF161" s="9"/>
      <c r="DZG161" s="9"/>
      <c r="DZH161" s="9"/>
      <c r="DZI161" s="9"/>
      <c r="DZJ161" s="9"/>
      <c r="DZK161" s="9"/>
      <c r="DZL161" s="9"/>
      <c r="DZM161" s="9"/>
      <c r="DZN161" s="9"/>
      <c r="DZO161" s="9"/>
      <c r="DZP161" s="9"/>
      <c r="DZQ161" s="9"/>
      <c r="DZR161" s="9"/>
      <c r="DZS161" s="9"/>
      <c r="DZT161" s="9"/>
      <c r="DZU161" s="9"/>
      <c r="DZV161" s="9"/>
      <c r="DZW161" s="9"/>
      <c r="DZX161" s="9"/>
      <c r="DZY161" s="9"/>
      <c r="DZZ161" s="9"/>
      <c r="EAA161" s="9"/>
      <c r="EAB161" s="9"/>
      <c r="EAC161" s="9"/>
      <c r="EAD161" s="9"/>
      <c r="EAE161" s="9"/>
      <c r="EAF161" s="9"/>
      <c r="EAG161" s="9"/>
      <c r="EAH161" s="9"/>
      <c r="EAI161" s="9"/>
      <c r="EAJ161" s="9"/>
      <c r="EAK161" s="9"/>
      <c r="EAL161" s="9"/>
      <c r="EAM161" s="9"/>
      <c r="EAN161" s="9"/>
      <c r="EAO161" s="9"/>
      <c r="EAP161" s="9"/>
      <c r="EAQ161" s="9"/>
      <c r="EAR161" s="9"/>
      <c r="EAS161" s="9"/>
      <c r="EAT161" s="9"/>
      <c r="EAU161" s="9"/>
      <c r="EAV161" s="9"/>
      <c r="EAW161" s="9"/>
      <c r="EAX161" s="9"/>
      <c r="EAY161" s="9"/>
      <c r="EAZ161" s="9"/>
      <c r="EBA161" s="9"/>
      <c r="EBB161" s="9"/>
      <c r="EBC161" s="9"/>
      <c r="EBD161" s="9"/>
      <c r="EBE161" s="9"/>
      <c r="EBF161" s="9"/>
      <c r="EBG161" s="9"/>
      <c r="EBH161" s="9"/>
      <c r="EBI161" s="9"/>
      <c r="EBJ161" s="9"/>
      <c r="EBK161" s="9"/>
      <c r="EBL161" s="9"/>
      <c r="EBM161" s="9"/>
      <c r="EBN161" s="9"/>
      <c r="EBO161" s="9"/>
      <c r="EBP161" s="9"/>
      <c r="EBQ161" s="9"/>
      <c r="EBR161" s="9"/>
      <c r="EBS161" s="9"/>
      <c r="EBT161" s="9"/>
      <c r="EBU161" s="9"/>
      <c r="EBV161" s="9"/>
      <c r="EBW161" s="9"/>
      <c r="EBX161" s="9"/>
      <c r="EBY161" s="9"/>
      <c r="EBZ161" s="9"/>
      <c r="ECA161" s="9"/>
      <c r="ECB161" s="9"/>
      <c r="ECC161" s="9"/>
      <c r="ECD161" s="9"/>
      <c r="ECE161" s="9"/>
      <c r="ECF161" s="9"/>
      <c r="ECG161" s="9"/>
      <c r="ECH161" s="9"/>
      <c r="ECI161" s="9"/>
      <c r="ECJ161" s="9"/>
      <c r="ECK161" s="9"/>
      <c r="ECL161" s="9"/>
      <c r="ECM161" s="9"/>
      <c r="ECN161" s="9"/>
      <c r="ECO161" s="9"/>
      <c r="ECP161" s="9"/>
      <c r="ECQ161" s="9"/>
      <c r="ECR161" s="9"/>
      <c r="ECS161" s="9"/>
      <c r="ECT161" s="9"/>
      <c r="ECU161" s="9"/>
      <c r="ECV161" s="9"/>
      <c r="ECW161" s="9"/>
      <c r="ECX161" s="9"/>
      <c r="ECY161" s="9"/>
      <c r="ECZ161" s="9"/>
      <c r="EDA161" s="9"/>
      <c r="EDB161" s="9"/>
      <c r="EDC161" s="9"/>
      <c r="EDD161" s="9"/>
      <c r="EDE161" s="9"/>
      <c r="EDF161" s="9"/>
      <c r="EDG161" s="9"/>
      <c r="EDH161" s="9"/>
      <c r="EDI161" s="9"/>
      <c r="EDJ161" s="9"/>
      <c r="EDK161" s="9"/>
      <c r="EDL161" s="9"/>
      <c r="EDM161" s="9"/>
      <c r="EDN161" s="9"/>
      <c r="EDO161" s="9"/>
      <c r="EDP161" s="9"/>
      <c r="EDQ161" s="9"/>
      <c r="EDR161" s="9"/>
      <c r="EDS161" s="9"/>
      <c r="EDT161" s="9"/>
      <c r="EDU161" s="9"/>
      <c r="EDV161" s="9"/>
      <c r="EDW161" s="9"/>
      <c r="EDX161" s="9"/>
      <c r="EDY161" s="9"/>
      <c r="EDZ161" s="9"/>
      <c r="EEA161" s="9"/>
      <c r="EEB161" s="9"/>
      <c r="EEC161" s="9"/>
      <c r="EED161" s="9"/>
      <c r="EEE161" s="9"/>
      <c r="EEF161" s="9"/>
      <c r="EEG161" s="9"/>
      <c r="EEH161" s="9"/>
      <c r="EEI161" s="9"/>
      <c r="EEJ161" s="9"/>
      <c r="EEK161" s="9"/>
      <c r="EEL161" s="9"/>
      <c r="EEM161" s="9"/>
      <c r="EEN161" s="9"/>
      <c r="EEO161" s="9"/>
      <c r="EEP161" s="9"/>
      <c r="EEQ161" s="9"/>
      <c r="EER161" s="9"/>
      <c r="EES161" s="9"/>
      <c r="EET161" s="9"/>
      <c r="EEU161" s="9"/>
      <c r="EEV161" s="9"/>
      <c r="EEW161" s="9"/>
      <c r="EEX161" s="9"/>
      <c r="EEY161" s="9"/>
      <c r="EEZ161" s="9"/>
      <c r="EFA161" s="9"/>
      <c r="EFB161" s="9"/>
      <c r="EFC161" s="9"/>
      <c r="EFD161" s="9"/>
      <c r="EFE161" s="9"/>
      <c r="EFF161" s="9"/>
      <c r="EFG161" s="9"/>
      <c r="EFH161" s="9"/>
      <c r="EFI161" s="9"/>
      <c r="EFJ161" s="9"/>
      <c r="EFK161" s="9"/>
      <c r="EFL161" s="9"/>
      <c r="EFM161" s="9"/>
      <c r="EFN161" s="9"/>
      <c r="EFO161" s="9"/>
      <c r="EFP161" s="9"/>
      <c r="EFQ161" s="9"/>
      <c r="EFR161" s="9"/>
      <c r="EFS161" s="9"/>
      <c r="EFT161" s="9"/>
      <c r="EFU161" s="9"/>
      <c r="EFV161" s="9"/>
      <c r="EFW161" s="9"/>
      <c r="EFX161" s="9"/>
      <c r="EFY161" s="9"/>
      <c r="EFZ161" s="9"/>
      <c r="EGA161" s="9"/>
      <c r="EGB161" s="9"/>
      <c r="EGC161" s="9"/>
      <c r="EGD161" s="9"/>
      <c r="EGE161" s="9"/>
      <c r="EGF161" s="9"/>
      <c r="EGG161" s="9"/>
      <c r="EGH161" s="9"/>
      <c r="EGI161" s="9"/>
      <c r="EGJ161" s="9"/>
      <c r="EGK161" s="9"/>
      <c r="EGL161" s="9"/>
      <c r="EGM161" s="9"/>
      <c r="EGN161" s="9"/>
      <c r="EGO161" s="9"/>
      <c r="EGP161" s="9"/>
      <c r="EGQ161" s="9"/>
      <c r="EGR161" s="9"/>
      <c r="EGS161" s="9"/>
      <c r="EGT161" s="9"/>
      <c r="EGU161" s="9"/>
      <c r="EGV161" s="9"/>
      <c r="EGW161" s="9"/>
      <c r="EGX161" s="9"/>
      <c r="EGY161" s="9"/>
      <c r="EGZ161" s="9"/>
      <c r="EHA161" s="9"/>
      <c r="EHB161" s="9"/>
      <c r="EHC161" s="9"/>
      <c r="EHD161" s="9"/>
      <c r="EHE161" s="9"/>
      <c r="EHF161" s="9"/>
      <c r="EHG161" s="9"/>
      <c r="EHH161" s="9"/>
      <c r="EHI161" s="9"/>
      <c r="EHJ161" s="9"/>
      <c r="EHK161" s="9"/>
      <c r="EHL161" s="9"/>
      <c r="EHM161" s="9"/>
      <c r="EHN161" s="9"/>
      <c r="EHO161" s="9"/>
      <c r="EHP161" s="9"/>
      <c r="EHQ161" s="9"/>
      <c r="EHR161" s="9"/>
      <c r="EHS161" s="9"/>
      <c r="EHT161" s="9"/>
      <c r="EHU161" s="9"/>
      <c r="EHV161" s="9"/>
      <c r="EHW161" s="9"/>
      <c r="EHX161" s="9"/>
      <c r="EHY161" s="9"/>
      <c r="EHZ161" s="9"/>
      <c r="EIA161" s="9"/>
      <c r="EIB161" s="9"/>
      <c r="EIC161" s="9"/>
      <c r="EID161" s="9"/>
      <c r="EIE161" s="9"/>
      <c r="EIF161" s="9"/>
      <c r="EIG161" s="9"/>
      <c r="EIH161" s="9"/>
      <c r="EII161" s="9"/>
      <c r="EIJ161" s="9"/>
      <c r="EIK161" s="9"/>
      <c r="EIL161" s="9"/>
      <c r="EIM161" s="9"/>
      <c r="EIN161" s="9"/>
      <c r="EIO161" s="9"/>
      <c r="EIP161" s="9"/>
      <c r="EIQ161" s="9"/>
      <c r="EIR161" s="9"/>
      <c r="EIS161" s="9"/>
      <c r="EIT161" s="9"/>
      <c r="EIU161" s="9"/>
      <c r="EIV161" s="9"/>
      <c r="EIW161" s="9"/>
      <c r="EIX161" s="9"/>
      <c r="EIY161" s="9"/>
      <c r="EIZ161" s="9"/>
      <c r="EJA161" s="9"/>
      <c r="EJB161" s="9"/>
      <c r="EJC161" s="9"/>
      <c r="EJD161" s="9"/>
      <c r="EJE161" s="9"/>
      <c r="EJF161" s="9"/>
      <c r="EJG161" s="9"/>
      <c r="EJH161" s="9"/>
      <c r="EJI161" s="9"/>
      <c r="EJJ161" s="9"/>
      <c r="EJK161" s="9"/>
      <c r="EJL161" s="9"/>
      <c r="EJM161" s="9"/>
      <c r="EJN161" s="9"/>
      <c r="EJO161" s="9"/>
      <c r="EJP161" s="9"/>
      <c r="EJQ161" s="9"/>
      <c r="EJR161" s="9"/>
      <c r="EJS161" s="9"/>
      <c r="EJT161" s="9"/>
      <c r="EJU161" s="9"/>
      <c r="EJV161" s="9"/>
      <c r="EJW161" s="9"/>
      <c r="EJX161" s="9"/>
      <c r="EJY161" s="9"/>
      <c r="EJZ161" s="9"/>
      <c r="EKA161" s="9"/>
      <c r="EKB161" s="9"/>
      <c r="EKC161" s="9"/>
      <c r="EKD161" s="9"/>
      <c r="EKE161" s="9"/>
      <c r="EKF161" s="9"/>
      <c r="EKG161" s="9"/>
      <c r="EKH161" s="9"/>
      <c r="EKI161" s="9"/>
      <c r="EKJ161" s="9"/>
      <c r="EKK161" s="9"/>
      <c r="EKL161" s="9"/>
      <c r="EKM161" s="9"/>
      <c r="EKN161" s="9"/>
      <c r="EKO161" s="9"/>
      <c r="EKP161" s="9"/>
      <c r="EKQ161" s="9"/>
      <c r="EKR161" s="9"/>
      <c r="EKS161" s="9"/>
      <c r="EKT161" s="9"/>
      <c r="EKU161" s="9"/>
      <c r="EKV161" s="9"/>
      <c r="EKW161" s="9"/>
      <c r="EKX161" s="9"/>
      <c r="EKY161" s="9"/>
      <c r="EKZ161" s="9"/>
      <c r="ELA161" s="9"/>
      <c r="ELB161" s="9"/>
      <c r="ELC161" s="9"/>
      <c r="ELD161" s="9"/>
      <c r="ELE161" s="9"/>
      <c r="ELF161" s="9"/>
      <c r="ELG161" s="9"/>
      <c r="ELH161" s="9"/>
      <c r="ELI161" s="9"/>
      <c r="ELJ161" s="9"/>
      <c r="ELK161" s="9"/>
      <c r="ELL161" s="9"/>
      <c r="ELM161" s="9"/>
      <c r="ELN161" s="9"/>
      <c r="ELO161" s="9"/>
      <c r="ELP161" s="9"/>
      <c r="ELQ161" s="9"/>
      <c r="ELR161" s="9"/>
      <c r="ELS161" s="9"/>
      <c r="ELT161" s="9"/>
      <c r="ELU161" s="9"/>
      <c r="ELV161" s="9"/>
      <c r="ELW161" s="9"/>
      <c r="ELX161" s="9"/>
      <c r="ELY161" s="9"/>
      <c r="ELZ161" s="9"/>
      <c r="EMA161" s="9"/>
      <c r="EMB161" s="9"/>
      <c r="EMC161" s="9"/>
      <c r="EMD161" s="9"/>
      <c r="EME161" s="9"/>
      <c r="EMF161" s="9"/>
      <c r="EMG161" s="9"/>
      <c r="EMH161" s="9"/>
      <c r="EMI161" s="9"/>
      <c r="EMJ161" s="9"/>
      <c r="EMK161" s="9"/>
      <c r="EML161" s="9"/>
      <c r="EMM161" s="9"/>
      <c r="EMN161" s="9"/>
      <c r="EMO161" s="9"/>
      <c r="EMP161" s="9"/>
      <c r="EMQ161" s="9"/>
      <c r="EMR161" s="9"/>
      <c r="EMS161" s="9"/>
      <c r="EMT161" s="9"/>
      <c r="EMU161" s="9"/>
      <c r="EMV161" s="9"/>
      <c r="EMW161" s="9"/>
      <c r="EMX161" s="9"/>
      <c r="EMY161" s="9"/>
      <c r="EMZ161" s="9"/>
      <c r="ENA161" s="9"/>
      <c r="ENB161" s="9"/>
      <c r="ENC161" s="9"/>
      <c r="END161" s="9"/>
      <c r="ENE161" s="9"/>
      <c r="ENF161" s="9"/>
      <c r="ENG161" s="9"/>
      <c r="ENH161" s="9"/>
      <c r="ENI161" s="9"/>
      <c r="ENJ161" s="9"/>
      <c r="ENK161" s="9"/>
      <c r="ENL161" s="9"/>
      <c r="ENM161" s="9"/>
      <c r="ENN161" s="9"/>
      <c r="ENO161" s="9"/>
      <c r="ENP161" s="9"/>
      <c r="ENQ161" s="9"/>
      <c r="ENR161" s="9"/>
      <c r="ENS161" s="9"/>
      <c r="ENT161" s="9"/>
      <c r="ENU161" s="9"/>
      <c r="ENV161" s="9"/>
      <c r="ENW161" s="9"/>
      <c r="ENX161" s="9"/>
      <c r="ENY161" s="9"/>
      <c r="ENZ161" s="9"/>
      <c r="EOA161" s="9"/>
      <c r="EOB161" s="9"/>
      <c r="EOC161" s="9"/>
      <c r="EOD161" s="9"/>
      <c r="EOE161" s="9"/>
      <c r="EOF161" s="9"/>
      <c r="EOG161" s="9"/>
      <c r="EOH161" s="9"/>
      <c r="EOI161" s="9"/>
      <c r="EOJ161" s="9"/>
      <c r="EOK161" s="9"/>
      <c r="EOL161" s="9"/>
      <c r="EOM161" s="9"/>
      <c r="EON161" s="9"/>
      <c r="EOO161" s="9"/>
      <c r="EOP161" s="9"/>
      <c r="EOQ161" s="9"/>
      <c r="EOR161" s="9"/>
      <c r="EOS161" s="9"/>
      <c r="EOT161" s="9"/>
      <c r="EOU161" s="9"/>
      <c r="EOV161" s="9"/>
      <c r="EOW161" s="9"/>
      <c r="EOX161" s="9"/>
      <c r="EOY161" s="9"/>
      <c r="EOZ161" s="9"/>
      <c r="EPA161" s="9"/>
      <c r="EPB161" s="9"/>
      <c r="EPC161" s="9"/>
      <c r="EPD161" s="9"/>
      <c r="EPE161" s="9"/>
      <c r="EPF161" s="9"/>
      <c r="EPG161" s="9"/>
      <c r="EPH161" s="9"/>
      <c r="EPI161" s="9"/>
      <c r="EPJ161" s="9"/>
      <c r="EPK161" s="9"/>
      <c r="EPL161" s="9"/>
      <c r="EPM161" s="9"/>
      <c r="EPN161" s="9"/>
      <c r="EPO161" s="9"/>
      <c r="EPP161" s="9"/>
      <c r="EPQ161" s="9"/>
      <c r="EPR161" s="9"/>
      <c r="EPS161" s="9"/>
      <c r="EPT161" s="9"/>
      <c r="EPU161" s="9"/>
      <c r="EPV161" s="9"/>
      <c r="EPW161" s="9"/>
      <c r="EPX161" s="9"/>
      <c r="EPY161" s="9"/>
      <c r="EPZ161" s="9"/>
      <c r="EQA161" s="9"/>
      <c r="EQB161" s="9"/>
      <c r="EQC161" s="9"/>
      <c r="EQD161" s="9"/>
      <c r="EQE161" s="9"/>
      <c r="EQF161" s="9"/>
      <c r="EQG161" s="9"/>
      <c r="EQH161" s="9"/>
      <c r="EQI161" s="9"/>
      <c r="EQJ161" s="9"/>
      <c r="EQK161" s="9"/>
      <c r="EQL161" s="9"/>
      <c r="EQM161" s="9"/>
      <c r="EQN161" s="9"/>
      <c r="EQO161" s="9"/>
      <c r="EQP161" s="9"/>
      <c r="EQQ161" s="9"/>
      <c r="EQR161" s="9"/>
      <c r="EQS161" s="9"/>
      <c r="EQT161" s="9"/>
      <c r="EQU161" s="9"/>
      <c r="EQV161" s="9"/>
      <c r="EQW161" s="9"/>
      <c r="EQX161" s="9"/>
      <c r="EQY161" s="9"/>
      <c r="EQZ161" s="9"/>
      <c r="ERA161" s="9"/>
      <c r="ERB161" s="9"/>
      <c r="ERC161" s="9"/>
      <c r="ERD161" s="9"/>
      <c r="ERE161" s="9"/>
      <c r="ERF161" s="9"/>
      <c r="ERG161" s="9"/>
      <c r="ERH161" s="9"/>
      <c r="ERI161" s="9"/>
      <c r="ERJ161" s="9"/>
      <c r="ERK161" s="9"/>
      <c r="ERL161" s="9"/>
      <c r="ERM161" s="9"/>
      <c r="ERN161" s="9"/>
      <c r="ERO161" s="9"/>
      <c r="ERP161" s="9"/>
      <c r="ERQ161" s="9"/>
      <c r="ERR161" s="9"/>
      <c r="ERS161" s="9"/>
      <c r="ERT161" s="9"/>
      <c r="ERU161" s="9"/>
      <c r="ERV161" s="9"/>
      <c r="ERW161" s="9"/>
      <c r="ERX161" s="9"/>
      <c r="ERY161" s="9"/>
      <c r="ERZ161" s="9"/>
      <c r="ESA161" s="9"/>
      <c r="ESB161" s="9"/>
      <c r="ESC161" s="9"/>
      <c r="ESD161" s="9"/>
      <c r="ESE161" s="9"/>
      <c r="ESF161" s="9"/>
      <c r="ESG161" s="9"/>
      <c r="ESH161" s="9"/>
      <c r="ESI161" s="9"/>
      <c r="ESJ161" s="9"/>
      <c r="ESK161" s="9"/>
      <c r="ESL161" s="9"/>
      <c r="ESM161" s="9"/>
      <c r="ESN161" s="9"/>
      <c r="ESO161" s="9"/>
      <c r="ESP161" s="9"/>
      <c r="ESQ161" s="9"/>
      <c r="ESR161" s="9"/>
      <c r="ESS161" s="9"/>
      <c r="EST161" s="9"/>
      <c r="ESU161" s="9"/>
      <c r="ESV161" s="9"/>
      <c r="ESW161" s="9"/>
      <c r="ESX161" s="9"/>
      <c r="ESY161" s="9"/>
      <c r="ESZ161" s="9"/>
      <c r="ETA161" s="9"/>
      <c r="ETB161" s="9"/>
      <c r="ETC161" s="9"/>
      <c r="ETD161" s="9"/>
      <c r="ETE161" s="9"/>
      <c r="ETF161" s="9"/>
      <c r="ETG161" s="9"/>
      <c r="ETH161" s="9"/>
      <c r="ETI161" s="9"/>
      <c r="ETJ161" s="9"/>
      <c r="ETK161" s="9"/>
      <c r="ETL161" s="9"/>
      <c r="ETM161" s="9"/>
      <c r="ETN161" s="9"/>
      <c r="ETO161" s="9"/>
      <c r="ETP161" s="9"/>
      <c r="ETQ161" s="9"/>
      <c r="ETR161" s="9"/>
      <c r="ETS161" s="9"/>
      <c r="ETT161" s="9"/>
      <c r="ETU161" s="9"/>
      <c r="ETV161" s="9"/>
      <c r="ETW161" s="9"/>
      <c r="ETX161" s="9"/>
      <c r="ETY161" s="9"/>
      <c r="ETZ161" s="9"/>
      <c r="EUA161" s="9"/>
      <c r="EUB161" s="9"/>
      <c r="EUC161" s="9"/>
      <c r="EUD161" s="9"/>
      <c r="EUE161" s="9"/>
      <c r="EUF161" s="9"/>
      <c r="EUG161" s="9"/>
      <c r="EUH161" s="9"/>
      <c r="EUI161" s="9"/>
      <c r="EUJ161" s="9"/>
      <c r="EUK161" s="9"/>
      <c r="EUL161" s="9"/>
      <c r="EUM161" s="9"/>
      <c r="EUN161" s="9"/>
      <c r="EUO161" s="9"/>
      <c r="EUP161" s="9"/>
      <c r="EUQ161" s="9"/>
      <c r="EUR161" s="9"/>
      <c r="EUS161" s="9"/>
      <c r="EUT161" s="9"/>
      <c r="EUU161" s="9"/>
      <c r="EUV161" s="9"/>
      <c r="EUW161" s="9"/>
      <c r="EUX161" s="9"/>
      <c r="EUY161" s="9"/>
      <c r="EUZ161" s="9"/>
      <c r="EVA161" s="9"/>
      <c r="EVB161" s="9"/>
      <c r="EVC161" s="9"/>
      <c r="EVD161" s="9"/>
      <c r="EVE161" s="9"/>
      <c r="EVF161" s="9"/>
      <c r="EVG161" s="9"/>
      <c r="EVH161" s="9"/>
      <c r="EVI161" s="9"/>
      <c r="EVJ161" s="9"/>
      <c r="EVK161" s="9"/>
      <c r="EVL161" s="9"/>
      <c r="EVM161" s="9"/>
      <c r="EVN161" s="9"/>
      <c r="EVO161" s="9"/>
      <c r="EVP161" s="9"/>
      <c r="EVQ161" s="9"/>
      <c r="EVR161" s="9"/>
      <c r="EVS161" s="9"/>
      <c r="EVT161" s="9"/>
      <c r="EVU161" s="9"/>
      <c r="EVV161" s="9"/>
      <c r="EVW161" s="9"/>
      <c r="EVX161" s="9"/>
      <c r="EVY161" s="9"/>
      <c r="EVZ161" s="9"/>
      <c r="EWA161" s="9"/>
      <c r="EWB161" s="9"/>
      <c r="EWC161" s="9"/>
      <c r="EWD161" s="9"/>
      <c r="EWE161" s="9"/>
      <c r="EWF161" s="9"/>
      <c r="EWG161" s="9"/>
      <c r="EWH161" s="9"/>
      <c r="EWI161" s="9"/>
      <c r="EWJ161" s="9"/>
      <c r="EWK161" s="9"/>
      <c r="EWL161" s="9"/>
      <c r="EWM161" s="9"/>
      <c r="EWN161" s="9"/>
      <c r="EWO161" s="9"/>
      <c r="EWP161" s="9"/>
      <c r="EWQ161" s="9"/>
      <c r="EWR161" s="9"/>
      <c r="EWS161" s="9"/>
      <c r="EWT161" s="9"/>
      <c r="EWU161" s="9"/>
      <c r="EWV161" s="9"/>
      <c r="EWW161" s="9"/>
      <c r="EWX161" s="9"/>
      <c r="EWY161" s="9"/>
      <c r="EWZ161" s="9"/>
      <c r="EXA161" s="9"/>
      <c r="EXB161" s="9"/>
      <c r="EXC161" s="9"/>
      <c r="EXD161" s="9"/>
      <c r="EXE161" s="9"/>
      <c r="EXF161" s="9"/>
      <c r="EXG161" s="9"/>
      <c r="EXH161" s="9"/>
      <c r="EXI161" s="9"/>
      <c r="EXJ161" s="9"/>
      <c r="EXK161" s="9"/>
      <c r="EXL161" s="9"/>
      <c r="EXM161" s="9"/>
      <c r="EXN161" s="9"/>
      <c r="EXO161" s="9"/>
      <c r="EXP161" s="9"/>
      <c r="EXQ161" s="9"/>
      <c r="EXR161" s="9"/>
      <c r="EXS161" s="9"/>
      <c r="EXT161" s="9"/>
      <c r="EXU161" s="9"/>
      <c r="EXV161" s="9"/>
      <c r="EXW161" s="9"/>
      <c r="EXX161" s="9"/>
      <c r="EXY161" s="9"/>
      <c r="EXZ161" s="9"/>
      <c r="EYA161" s="9"/>
      <c r="EYB161" s="9"/>
      <c r="EYC161" s="9"/>
      <c r="EYD161" s="9"/>
      <c r="EYE161" s="9"/>
      <c r="EYF161" s="9"/>
      <c r="EYG161" s="9"/>
      <c r="EYH161" s="9"/>
      <c r="EYI161" s="9"/>
      <c r="EYJ161" s="9"/>
      <c r="EYK161" s="9"/>
      <c r="EYL161" s="9"/>
      <c r="EYM161" s="9"/>
      <c r="EYN161" s="9"/>
      <c r="EYO161" s="9"/>
      <c r="EYP161" s="9"/>
      <c r="EYQ161" s="9"/>
      <c r="EYR161" s="9"/>
      <c r="EYS161" s="9"/>
      <c r="EYT161" s="9"/>
      <c r="EYU161" s="9"/>
      <c r="EYV161" s="9"/>
      <c r="EYW161" s="9"/>
      <c r="EYX161" s="9"/>
      <c r="EYY161" s="9"/>
      <c r="EYZ161" s="9"/>
      <c r="EZA161" s="9"/>
      <c r="EZB161" s="9"/>
      <c r="EZC161" s="9"/>
      <c r="EZD161" s="9"/>
      <c r="EZE161" s="9"/>
      <c r="EZF161" s="9"/>
      <c r="EZG161" s="9"/>
      <c r="EZH161" s="9"/>
      <c r="EZI161" s="9"/>
      <c r="EZJ161" s="9"/>
      <c r="EZK161" s="9"/>
      <c r="EZL161" s="9"/>
      <c r="EZM161" s="9"/>
      <c r="EZN161" s="9"/>
      <c r="EZO161" s="9"/>
      <c r="EZP161" s="9"/>
      <c r="EZQ161" s="9"/>
      <c r="EZR161" s="9"/>
      <c r="EZS161" s="9"/>
      <c r="EZT161" s="9"/>
      <c r="EZU161" s="9"/>
      <c r="EZV161" s="9"/>
      <c r="EZW161" s="9"/>
      <c r="EZX161" s="9"/>
      <c r="EZY161" s="9"/>
      <c r="EZZ161" s="9"/>
      <c r="FAA161" s="9"/>
      <c r="FAB161" s="9"/>
      <c r="FAC161" s="9"/>
      <c r="FAD161" s="9"/>
      <c r="FAE161" s="9"/>
      <c r="FAF161" s="9"/>
      <c r="FAG161" s="9"/>
      <c r="FAH161" s="9"/>
      <c r="FAI161" s="9"/>
      <c r="FAJ161" s="9"/>
      <c r="FAK161" s="9"/>
      <c r="FAL161" s="9"/>
      <c r="FAM161" s="9"/>
      <c r="FAN161" s="9"/>
      <c r="FAO161" s="9"/>
      <c r="FAP161" s="9"/>
      <c r="FAQ161" s="9"/>
      <c r="FAR161" s="9"/>
      <c r="FAS161" s="9"/>
      <c r="FAT161" s="9"/>
      <c r="FAU161" s="9"/>
      <c r="FAV161" s="9"/>
      <c r="FAW161" s="9"/>
      <c r="FAX161" s="9"/>
      <c r="FAY161" s="9"/>
      <c r="FAZ161" s="9"/>
      <c r="FBA161" s="9"/>
      <c r="FBB161" s="9"/>
      <c r="FBC161" s="9"/>
      <c r="FBD161" s="9"/>
      <c r="FBE161" s="9"/>
      <c r="FBF161" s="9"/>
      <c r="FBG161" s="9"/>
      <c r="FBH161" s="9"/>
      <c r="FBI161" s="9"/>
      <c r="FBJ161" s="9"/>
      <c r="FBK161" s="9"/>
      <c r="FBL161" s="9"/>
      <c r="FBM161" s="9"/>
      <c r="FBN161" s="9"/>
      <c r="FBO161" s="9"/>
      <c r="FBP161" s="9"/>
      <c r="FBQ161" s="9"/>
      <c r="FBR161" s="9"/>
      <c r="FBS161" s="9"/>
      <c r="FBT161" s="9"/>
      <c r="FBU161" s="9"/>
      <c r="FBV161" s="9"/>
      <c r="FBW161" s="9"/>
      <c r="FBX161" s="9"/>
      <c r="FBY161" s="9"/>
      <c r="FBZ161" s="9"/>
      <c r="FCA161" s="9"/>
      <c r="FCB161" s="9"/>
      <c r="FCC161" s="9"/>
      <c r="FCD161" s="9"/>
      <c r="FCE161" s="9"/>
      <c r="FCF161" s="9"/>
      <c r="FCG161" s="9"/>
      <c r="FCH161" s="9"/>
      <c r="FCI161" s="9"/>
      <c r="FCJ161" s="9"/>
      <c r="FCK161" s="9"/>
      <c r="FCL161" s="9"/>
      <c r="FCM161" s="9"/>
      <c r="FCN161" s="9"/>
      <c r="FCO161" s="9"/>
      <c r="FCP161" s="9"/>
      <c r="FCQ161" s="9"/>
      <c r="FCR161" s="9"/>
      <c r="FCS161" s="9"/>
      <c r="FCT161" s="9"/>
      <c r="FCU161" s="9"/>
      <c r="FCV161" s="9"/>
      <c r="FCW161" s="9"/>
      <c r="FCX161" s="9"/>
      <c r="FCY161" s="9"/>
      <c r="FCZ161" s="9"/>
      <c r="FDA161" s="9"/>
      <c r="FDB161" s="9"/>
      <c r="FDC161" s="9"/>
      <c r="FDD161" s="9"/>
      <c r="FDE161" s="9"/>
      <c r="FDF161" s="9"/>
      <c r="FDG161" s="9"/>
      <c r="FDH161" s="9"/>
      <c r="FDI161" s="9"/>
      <c r="FDJ161" s="9"/>
      <c r="FDK161" s="9"/>
      <c r="FDL161" s="9"/>
      <c r="FDM161" s="9"/>
      <c r="FDN161" s="9"/>
      <c r="FDO161" s="9"/>
      <c r="FDP161" s="9"/>
      <c r="FDQ161" s="9"/>
      <c r="FDR161" s="9"/>
      <c r="FDS161" s="9"/>
      <c r="FDT161" s="9"/>
      <c r="FDU161" s="9"/>
      <c r="FDV161" s="9"/>
      <c r="FDW161" s="9"/>
      <c r="FDX161" s="9"/>
      <c r="FDY161" s="9"/>
      <c r="FDZ161" s="9"/>
      <c r="FEA161" s="9"/>
      <c r="FEB161" s="9"/>
      <c r="FEC161" s="9"/>
      <c r="FED161" s="9"/>
      <c r="FEE161" s="9"/>
      <c r="FEF161" s="9"/>
      <c r="FEG161" s="9"/>
      <c r="FEH161" s="9"/>
      <c r="FEI161" s="9"/>
      <c r="FEJ161" s="9"/>
      <c r="FEK161" s="9"/>
      <c r="FEL161" s="9"/>
      <c r="FEM161" s="9"/>
      <c r="FEN161" s="9"/>
      <c r="FEO161" s="9"/>
      <c r="FEP161" s="9"/>
      <c r="FEQ161" s="9"/>
      <c r="FER161" s="9"/>
      <c r="FES161" s="9"/>
      <c r="FET161" s="9"/>
      <c r="FEU161" s="9"/>
      <c r="FEV161" s="9"/>
      <c r="FEW161" s="9"/>
      <c r="FEX161" s="9"/>
      <c r="FEY161" s="9"/>
      <c r="FEZ161" s="9"/>
      <c r="FFA161" s="9"/>
      <c r="FFB161" s="9"/>
      <c r="FFC161" s="9"/>
      <c r="FFD161" s="9"/>
      <c r="FFE161" s="9"/>
      <c r="FFF161" s="9"/>
      <c r="FFG161" s="9"/>
      <c r="FFH161" s="9"/>
      <c r="FFI161" s="9"/>
      <c r="FFJ161" s="9"/>
      <c r="FFK161" s="9"/>
      <c r="FFL161" s="9"/>
      <c r="FFM161" s="9"/>
      <c r="FFN161" s="9"/>
      <c r="FFO161" s="9"/>
      <c r="FFP161" s="9"/>
      <c r="FFQ161" s="9"/>
      <c r="FFR161" s="9"/>
      <c r="FFS161" s="9"/>
      <c r="FFT161" s="9"/>
      <c r="FFU161" s="9"/>
      <c r="FFV161" s="9"/>
      <c r="FFW161" s="9"/>
      <c r="FFX161" s="9"/>
      <c r="FFY161" s="9"/>
      <c r="FFZ161" s="9"/>
      <c r="FGA161" s="9"/>
      <c r="FGB161" s="9"/>
      <c r="FGC161" s="9"/>
      <c r="FGD161" s="9"/>
      <c r="FGE161" s="9"/>
      <c r="FGF161" s="9"/>
      <c r="FGG161" s="9"/>
      <c r="FGH161" s="9"/>
      <c r="FGI161" s="9"/>
      <c r="FGJ161" s="9"/>
      <c r="FGK161" s="9"/>
      <c r="FGL161" s="9"/>
      <c r="FGM161" s="9"/>
      <c r="FGN161" s="9"/>
      <c r="FGO161" s="9"/>
      <c r="FGP161" s="9"/>
      <c r="FGQ161" s="9"/>
      <c r="FGR161" s="9"/>
      <c r="FGS161" s="9"/>
      <c r="FGT161" s="9"/>
      <c r="FGU161" s="9"/>
      <c r="FGV161" s="9"/>
      <c r="FGW161" s="9"/>
      <c r="FGX161" s="9"/>
      <c r="FGY161" s="9"/>
      <c r="FGZ161" s="9"/>
      <c r="FHA161" s="9"/>
      <c r="FHB161" s="9"/>
      <c r="FHC161" s="9"/>
      <c r="FHD161" s="9"/>
      <c r="FHE161" s="9"/>
      <c r="FHF161" s="9"/>
      <c r="FHG161" s="9"/>
      <c r="FHH161" s="9"/>
      <c r="FHI161" s="9"/>
      <c r="FHJ161" s="9"/>
      <c r="FHK161" s="9"/>
      <c r="FHL161" s="9"/>
      <c r="FHM161" s="9"/>
      <c r="FHN161" s="9"/>
      <c r="FHO161" s="9"/>
      <c r="FHP161" s="9"/>
      <c r="FHQ161" s="9"/>
      <c r="FHR161" s="9"/>
      <c r="FHS161" s="9"/>
      <c r="FHT161" s="9"/>
      <c r="FHU161" s="9"/>
      <c r="FHV161" s="9"/>
      <c r="FHW161" s="9"/>
      <c r="FHX161" s="9"/>
      <c r="FHY161" s="9"/>
      <c r="FHZ161" s="9"/>
      <c r="FIA161" s="9"/>
      <c r="FIB161" s="9"/>
      <c r="FIC161" s="9"/>
      <c r="FID161" s="9"/>
      <c r="FIE161" s="9"/>
      <c r="FIF161" s="9"/>
      <c r="FIG161" s="9"/>
      <c r="FIH161" s="9"/>
      <c r="FII161" s="9"/>
      <c r="FIJ161" s="9"/>
      <c r="FIK161" s="9"/>
      <c r="FIL161" s="9"/>
      <c r="FIM161" s="9"/>
      <c r="FIN161" s="9"/>
      <c r="FIO161" s="9"/>
      <c r="FIP161" s="9"/>
      <c r="FIQ161" s="9"/>
      <c r="FIR161" s="9"/>
      <c r="FIS161" s="9"/>
      <c r="FIT161" s="9"/>
      <c r="FIU161" s="9"/>
      <c r="FIV161" s="9"/>
      <c r="FIW161" s="9"/>
      <c r="FIX161" s="9"/>
      <c r="FIY161" s="9"/>
      <c r="FIZ161" s="9"/>
      <c r="FJA161" s="9"/>
      <c r="FJB161" s="9"/>
      <c r="FJC161" s="9"/>
      <c r="FJD161" s="9"/>
      <c r="FJE161" s="9"/>
      <c r="FJF161" s="9"/>
      <c r="FJG161" s="9"/>
      <c r="FJH161" s="9"/>
      <c r="FJI161" s="9"/>
      <c r="FJJ161" s="9"/>
      <c r="FJK161" s="9"/>
      <c r="FJL161" s="9"/>
      <c r="FJM161" s="9"/>
      <c r="FJN161" s="9"/>
      <c r="FJO161" s="9"/>
      <c r="FJP161" s="9"/>
      <c r="FJQ161" s="9"/>
      <c r="FJR161" s="9"/>
      <c r="FJS161" s="9"/>
      <c r="FJT161" s="9"/>
      <c r="FJU161" s="9"/>
      <c r="FJV161" s="9"/>
      <c r="FJW161" s="9"/>
      <c r="FJX161" s="9"/>
      <c r="FJY161" s="9"/>
      <c r="FJZ161" s="9"/>
      <c r="FKA161" s="9"/>
      <c r="FKB161" s="9"/>
      <c r="FKC161" s="9"/>
      <c r="FKD161" s="9"/>
      <c r="FKE161" s="9"/>
      <c r="FKF161" s="9"/>
      <c r="FKG161" s="9"/>
      <c r="FKH161" s="9"/>
      <c r="FKI161" s="9"/>
      <c r="FKJ161" s="9"/>
      <c r="FKK161" s="9"/>
      <c r="FKL161" s="9"/>
      <c r="FKM161" s="9"/>
      <c r="FKN161" s="9"/>
      <c r="FKO161" s="9"/>
      <c r="FKP161" s="9"/>
      <c r="FKQ161" s="9"/>
      <c r="FKR161" s="9"/>
      <c r="FKS161" s="9"/>
      <c r="FKT161" s="9"/>
      <c r="FKU161" s="9"/>
      <c r="FKV161" s="9"/>
      <c r="FKW161" s="9"/>
      <c r="FKX161" s="9"/>
      <c r="FKY161" s="9"/>
      <c r="FKZ161" s="9"/>
      <c r="FLA161" s="9"/>
      <c r="FLB161" s="9"/>
      <c r="FLC161" s="9"/>
      <c r="FLD161" s="9"/>
      <c r="FLE161" s="9"/>
      <c r="FLF161" s="9"/>
      <c r="FLG161" s="9"/>
      <c r="FLH161" s="9"/>
      <c r="FLI161" s="9"/>
      <c r="FLJ161" s="9"/>
      <c r="FLK161" s="9"/>
      <c r="FLL161" s="9"/>
      <c r="FLM161" s="9"/>
      <c r="FLN161" s="9"/>
      <c r="FLO161" s="9"/>
      <c r="FLP161" s="9"/>
      <c r="FLQ161" s="9"/>
      <c r="FLR161" s="9"/>
      <c r="FLS161" s="9"/>
      <c r="FLT161" s="9"/>
      <c r="FLU161" s="9"/>
      <c r="FLV161" s="9"/>
      <c r="FLW161" s="9"/>
      <c r="FLX161" s="9"/>
      <c r="FLY161" s="9"/>
      <c r="FLZ161" s="9"/>
      <c r="FMA161" s="9"/>
      <c r="FMB161" s="9"/>
      <c r="FMC161" s="9"/>
      <c r="FMD161" s="9"/>
      <c r="FME161" s="9"/>
      <c r="FMF161" s="9"/>
      <c r="FMG161" s="9"/>
      <c r="FMH161" s="9"/>
      <c r="FMI161" s="9"/>
      <c r="FMJ161" s="9"/>
      <c r="FMK161" s="9"/>
      <c r="FML161" s="9"/>
      <c r="FMM161" s="9"/>
      <c r="FMN161" s="9"/>
      <c r="FMO161" s="9"/>
      <c r="FMP161" s="9"/>
      <c r="FMQ161" s="9"/>
      <c r="FMR161" s="9"/>
      <c r="FMS161" s="9"/>
      <c r="FMT161" s="9"/>
      <c r="FMU161" s="9"/>
      <c r="FMV161" s="9"/>
      <c r="FMW161" s="9"/>
      <c r="FMX161" s="9"/>
      <c r="FMY161" s="9"/>
      <c r="FMZ161" s="9"/>
      <c r="FNA161" s="9"/>
      <c r="FNB161" s="9"/>
      <c r="FNC161" s="9"/>
      <c r="FND161" s="9"/>
      <c r="FNE161" s="9"/>
      <c r="FNF161" s="9"/>
      <c r="FNG161" s="9"/>
      <c r="FNH161" s="9"/>
      <c r="FNI161" s="9"/>
      <c r="FNJ161" s="9"/>
      <c r="FNK161" s="9"/>
      <c r="FNL161" s="9"/>
      <c r="FNM161" s="9"/>
      <c r="FNN161" s="9"/>
      <c r="FNO161" s="9"/>
      <c r="FNP161" s="9"/>
      <c r="FNQ161" s="9"/>
      <c r="FNR161" s="9"/>
      <c r="FNS161" s="9"/>
      <c r="FNT161" s="9"/>
      <c r="FNU161" s="9"/>
      <c r="FNV161" s="9"/>
      <c r="FNW161" s="9"/>
      <c r="FNX161" s="9"/>
      <c r="FNY161" s="9"/>
      <c r="FNZ161" s="9"/>
      <c r="FOA161" s="9"/>
      <c r="FOB161" s="9"/>
      <c r="FOC161" s="9"/>
      <c r="FOD161" s="9"/>
      <c r="FOE161" s="9"/>
      <c r="FOF161" s="9"/>
      <c r="FOG161" s="9"/>
      <c r="FOH161" s="9"/>
      <c r="FOI161" s="9"/>
      <c r="FOJ161" s="9"/>
      <c r="FOK161" s="9"/>
      <c r="FOL161" s="9"/>
      <c r="FOM161" s="9"/>
      <c r="FON161" s="9"/>
      <c r="FOO161" s="9"/>
      <c r="FOP161" s="9"/>
      <c r="FOQ161" s="9"/>
      <c r="FOR161" s="9"/>
      <c r="FOS161" s="9"/>
      <c r="FOT161" s="9"/>
      <c r="FOU161" s="9"/>
      <c r="FOV161" s="9"/>
      <c r="FOW161" s="9"/>
      <c r="FOX161" s="9"/>
      <c r="FOY161" s="9"/>
      <c r="FOZ161" s="9"/>
      <c r="FPA161" s="9"/>
      <c r="FPB161" s="9"/>
      <c r="FPC161" s="9"/>
      <c r="FPD161" s="9"/>
      <c r="FPE161" s="9"/>
      <c r="FPF161" s="9"/>
      <c r="FPG161" s="9"/>
      <c r="FPH161" s="9"/>
      <c r="FPI161" s="9"/>
      <c r="FPJ161" s="9"/>
      <c r="FPK161" s="9"/>
      <c r="FPL161" s="9"/>
      <c r="FPM161" s="9"/>
      <c r="FPN161" s="9"/>
      <c r="FPO161" s="9"/>
      <c r="FPP161" s="9"/>
      <c r="FPQ161" s="9"/>
      <c r="FPR161" s="9"/>
      <c r="FPS161" s="9"/>
      <c r="FPT161" s="9"/>
      <c r="FPU161" s="9"/>
      <c r="FPV161" s="9"/>
      <c r="FPW161" s="9"/>
      <c r="FPX161" s="9"/>
      <c r="FPY161" s="9"/>
      <c r="FPZ161" s="9"/>
      <c r="FQA161" s="9"/>
      <c r="FQB161" s="9"/>
      <c r="FQC161" s="9"/>
      <c r="FQD161" s="9"/>
      <c r="FQE161" s="9"/>
      <c r="FQF161" s="9"/>
      <c r="FQG161" s="9"/>
      <c r="FQH161" s="9"/>
      <c r="FQI161" s="9"/>
      <c r="FQJ161" s="9"/>
      <c r="FQK161" s="9"/>
      <c r="FQL161" s="9"/>
      <c r="FQM161" s="9"/>
      <c r="FQN161" s="9"/>
      <c r="FQO161" s="9"/>
      <c r="FQP161" s="9"/>
      <c r="FQQ161" s="9"/>
      <c r="FQR161" s="9"/>
      <c r="FQS161" s="9"/>
      <c r="FQT161" s="9"/>
      <c r="FQU161" s="9"/>
      <c r="FQV161" s="9"/>
      <c r="FQW161" s="9"/>
      <c r="FQX161" s="9"/>
      <c r="FQY161" s="9"/>
      <c r="FQZ161" s="9"/>
      <c r="FRA161" s="9"/>
      <c r="FRB161" s="9"/>
      <c r="FRC161" s="9"/>
      <c r="FRD161" s="9"/>
      <c r="FRE161" s="9"/>
      <c r="FRF161" s="9"/>
      <c r="FRG161" s="9"/>
      <c r="FRH161" s="9"/>
      <c r="FRI161" s="9"/>
      <c r="FRJ161" s="9"/>
      <c r="FRK161" s="9"/>
      <c r="FRL161" s="9"/>
      <c r="FRM161" s="9"/>
      <c r="FRN161" s="9"/>
      <c r="FRO161" s="9"/>
      <c r="FRP161" s="9"/>
      <c r="FRQ161" s="9"/>
      <c r="FRR161" s="9"/>
      <c r="FRS161" s="9"/>
      <c r="FRT161" s="9"/>
      <c r="FRU161" s="9"/>
      <c r="FRV161" s="9"/>
      <c r="FRW161" s="9"/>
      <c r="FRX161" s="9"/>
      <c r="FRY161" s="9"/>
      <c r="FRZ161" s="9"/>
      <c r="FSA161" s="9"/>
      <c r="FSB161" s="9"/>
      <c r="FSC161" s="9"/>
      <c r="FSD161" s="9"/>
      <c r="FSE161" s="9"/>
      <c r="FSF161" s="9"/>
      <c r="FSG161" s="9"/>
      <c r="FSH161" s="9"/>
      <c r="FSI161" s="9"/>
      <c r="FSJ161" s="9"/>
      <c r="FSK161" s="9"/>
      <c r="FSL161" s="9"/>
      <c r="FSM161" s="9"/>
      <c r="FSN161" s="9"/>
      <c r="FSO161" s="9"/>
      <c r="FSP161" s="9"/>
      <c r="FSQ161" s="9"/>
      <c r="FSR161" s="9"/>
      <c r="FSS161" s="9"/>
      <c r="FST161" s="9"/>
      <c r="FSU161" s="9"/>
      <c r="FSV161" s="9"/>
      <c r="FSW161" s="9"/>
      <c r="FSX161" s="9"/>
      <c r="FSY161" s="9"/>
      <c r="FSZ161" s="9"/>
      <c r="FTA161" s="9"/>
      <c r="FTB161" s="9"/>
      <c r="FTC161" s="9"/>
      <c r="FTD161" s="9"/>
      <c r="FTE161" s="9"/>
      <c r="FTF161" s="9"/>
      <c r="FTG161" s="9"/>
      <c r="FTH161" s="9"/>
      <c r="FTI161" s="9"/>
      <c r="FTJ161" s="9"/>
      <c r="FTK161" s="9"/>
      <c r="FTL161" s="9"/>
      <c r="FTM161" s="9"/>
      <c r="FTN161" s="9"/>
      <c r="FTO161" s="9"/>
      <c r="FTP161" s="9"/>
      <c r="FTQ161" s="9"/>
      <c r="FTR161" s="9"/>
      <c r="FTS161" s="9"/>
      <c r="FTT161" s="9"/>
      <c r="FTU161" s="9"/>
      <c r="FTV161" s="9"/>
      <c r="FTW161" s="9"/>
      <c r="FTX161" s="9"/>
      <c r="FTY161" s="9"/>
      <c r="FTZ161" s="9"/>
      <c r="FUA161" s="9"/>
      <c r="FUB161" s="9"/>
      <c r="FUC161" s="9"/>
      <c r="FUD161" s="9"/>
      <c r="FUE161" s="9"/>
      <c r="FUF161" s="9"/>
      <c r="FUG161" s="9"/>
      <c r="FUH161" s="9"/>
      <c r="FUI161" s="9"/>
      <c r="FUJ161" s="9"/>
      <c r="FUK161" s="9"/>
      <c r="FUL161" s="9"/>
      <c r="FUM161" s="9"/>
      <c r="FUN161" s="9"/>
      <c r="FUO161" s="9"/>
      <c r="FUP161" s="9"/>
      <c r="FUQ161" s="9"/>
      <c r="FUR161" s="9"/>
      <c r="FUS161" s="9"/>
      <c r="FUT161" s="9"/>
      <c r="FUU161" s="9"/>
      <c r="FUV161" s="9"/>
      <c r="FUW161" s="9"/>
      <c r="FUX161" s="9"/>
      <c r="FUY161" s="9"/>
      <c r="FUZ161" s="9"/>
      <c r="FVA161" s="9"/>
      <c r="FVB161" s="9"/>
      <c r="FVC161" s="9"/>
      <c r="FVD161" s="9"/>
      <c r="FVE161" s="9"/>
      <c r="FVF161" s="9"/>
      <c r="FVG161" s="9"/>
      <c r="FVH161" s="9"/>
      <c r="FVI161" s="9"/>
      <c r="FVJ161" s="9"/>
      <c r="FVK161" s="9"/>
      <c r="FVL161" s="9"/>
      <c r="FVM161" s="9"/>
      <c r="FVN161" s="9"/>
      <c r="FVO161" s="9"/>
      <c r="FVP161" s="9"/>
      <c r="FVQ161" s="9"/>
      <c r="FVR161" s="9"/>
      <c r="FVS161" s="9"/>
      <c r="FVT161" s="9"/>
      <c r="FVU161" s="9"/>
      <c r="FVV161" s="9"/>
      <c r="FVW161" s="9"/>
      <c r="FVX161" s="9"/>
      <c r="FVY161" s="9"/>
      <c r="FVZ161" s="9"/>
      <c r="FWA161" s="9"/>
      <c r="FWB161" s="9"/>
      <c r="FWC161" s="9"/>
      <c r="FWD161" s="9"/>
      <c r="FWE161" s="9"/>
      <c r="FWF161" s="9"/>
      <c r="FWG161" s="9"/>
      <c r="FWH161" s="9"/>
      <c r="FWI161" s="9"/>
      <c r="FWJ161" s="9"/>
      <c r="FWK161" s="9"/>
      <c r="FWL161" s="9"/>
      <c r="FWM161" s="9"/>
      <c r="FWN161" s="9"/>
      <c r="FWO161" s="9"/>
      <c r="FWP161" s="9"/>
      <c r="FWQ161" s="9"/>
      <c r="FWR161" s="9"/>
      <c r="FWS161" s="9"/>
      <c r="FWT161" s="9"/>
      <c r="FWU161" s="9"/>
      <c r="FWV161" s="9"/>
      <c r="FWW161" s="9"/>
      <c r="FWX161" s="9"/>
      <c r="FWY161" s="9"/>
      <c r="FWZ161" s="9"/>
      <c r="FXA161" s="9"/>
      <c r="FXB161" s="9"/>
      <c r="FXC161" s="9"/>
      <c r="FXD161" s="9"/>
      <c r="FXE161" s="9"/>
      <c r="FXF161" s="9"/>
      <c r="FXG161" s="9"/>
      <c r="FXH161" s="9"/>
      <c r="FXI161" s="9"/>
      <c r="FXJ161" s="9"/>
      <c r="FXK161" s="9"/>
      <c r="FXL161" s="9"/>
      <c r="FXM161" s="9"/>
      <c r="FXN161" s="9"/>
      <c r="FXO161" s="9"/>
      <c r="FXP161" s="9"/>
      <c r="FXQ161" s="9"/>
      <c r="FXR161" s="9"/>
      <c r="FXS161" s="9"/>
      <c r="FXT161" s="9"/>
      <c r="FXU161" s="9"/>
      <c r="FXV161" s="9"/>
      <c r="FXW161" s="9"/>
      <c r="FXX161" s="9"/>
      <c r="FXY161" s="9"/>
      <c r="FXZ161" s="9"/>
      <c r="FYA161" s="9"/>
      <c r="FYB161" s="9"/>
      <c r="FYC161" s="9"/>
      <c r="FYD161" s="9"/>
      <c r="FYE161" s="9"/>
      <c r="FYF161" s="9"/>
      <c r="FYG161" s="9"/>
      <c r="FYH161" s="9"/>
      <c r="FYI161" s="9"/>
      <c r="FYJ161" s="9"/>
      <c r="FYK161" s="9"/>
      <c r="FYL161" s="9"/>
      <c r="FYM161" s="9"/>
      <c r="FYN161" s="9"/>
      <c r="FYO161" s="9"/>
      <c r="FYP161" s="9"/>
      <c r="FYQ161" s="9"/>
      <c r="FYR161" s="9"/>
      <c r="FYS161" s="9"/>
      <c r="FYT161" s="9"/>
      <c r="FYU161" s="9"/>
      <c r="FYV161" s="9"/>
      <c r="FYW161" s="9"/>
      <c r="FYX161" s="9"/>
      <c r="FYY161" s="9"/>
      <c r="FYZ161" s="9"/>
      <c r="FZA161" s="9"/>
      <c r="FZB161" s="9"/>
      <c r="FZC161" s="9"/>
      <c r="FZD161" s="9"/>
      <c r="FZE161" s="9"/>
      <c r="FZF161" s="9"/>
      <c r="FZG161" s="9"/>
      <c r="FZH161" s="9"/>
      <c r="FZI161" s="9"/>
      <c r="FZJ161" s="9"/>
      <c r="FZK161" s="9"/>
      <c r="FZL161" s="9"/>
      <c r="FZM161" s="9"/>
      <c r="FZN161" s="9"/>
      <c r="FZO161" s="9"/>
      <c r="FZP161" s="9"/>
      <c r="FZQ161" s="9"/>
      <c r="FZR161" s="9"/>
      <c r="FZS161" s="9"/>
      <c r="FZT161" s="9"/>
      <c r="FZU161" s="9"/>
      <c r="FZV161" s="9"/>
      <c r="FZW161" s="9"/>
      <c r="FZX161" s="9"/>
      <c r="FZY161" s="9"/>
      <c r="FZZ161" s="9"/>
      <c r="GAA161" s="9"/>
      <c r="GAB161" s="9"/>
      <c r="GAC161" s="9"/>
      <c r="GAD161" s="9"/>
      <c r="GAE161" s="9"/>
      <c r="GAF161" s="9"/>
      <c r="GAG161" s="9"/>
      <c r="GAH161" s="9"/>
      <c r="GAI161" s="9"/>
      <c r="GAJ161" s="9"/>
      <c r="GAK161" s="9"/>
      <c r="GAL161" s="9"/>
      <c r="GAM161" s="9"/>
      <c r="GAN161" s="9"/>
      <c r="GAO161" s="9"/>
      <c r="GAP161" s="9"/>
      <c r="GAQ161" s="9"/>
      <c r="GAR161" s="9"/>
      <c r="GAS161" s="9"/>
      <c r="GAT161" s="9"/>
      <c r="GAU161" s="9"/>
      <c r="GAV161" s="9"/>
      <c r="GAW161" s="9"/>
      <c r="GAX161" s="9"/>
      <c r="GAY161" s="9"/>
      <c r="GAZ161" s="9"/>
      <c r="GBA161" s="9"/>
      <c r="GBB161" s="9"/>
      <c r="GBC161" s="9"/>
      <c r="GBD161" s="9"/>
      <c r="GBE161" s="9"/>
      <c r="GBF161" s="9"/>
      <c r="GBG161" s="9"/>
      <c r="GBH161" s="9"/>
      <c r="GBI161" s="9"/>
      <c r="GBJ161" s="9"/>
      <c r="GBK161" s="9"/>
      <c r="GBL161" s="9"/>
      <c r="GBM161" s="9"/>
      <c r="GBN161" s="9"/>
      <c r="GBO161" s="9"/>
      <c r="GBP161" s="9"/>
      <c r="GBQ161" s="9"/>
      <c r="GBR161" s="9"/>
      <c r="GBS161" s="9"/>
      <c r="GBT161" s="9"/>
      <c r="GBU161" s="9"/>
      <c r="GBV161" s="9"/>
      <c r="GBW161" s="9"/>
      <c r="GBX161" s="9"/>
      <c r="GBY161" s="9"/>
      <c r="GBZ161" s="9"/>
      <c r="GCA161" s="9"/>
      <c r="GCB161" s="9"/>
      <c r="GCC161" s="9"/>
      <c r="GCD161" s="9"/>
      <c r="GCE161" s="9"/>
      <c r="GCF161" s="9"/>
      <c r="GCG161" s="9"/>
      <c r="GCH161" s="9"/>
      <c r="GCI161" s="9"/>
      <c r="GCJ161" s="9"/>
      <c r="GCK161" s="9"/>
      <c r="GCL161" s="9"/>
      <c r="GCM161" s="9"/>
      <c r="GCN161" s="9"/>
      <c r="GCO161" s="9"/>
      <c r="GCP161" s="9"/>
      <c r="GCQ161" s="9"/>
      <c r="GCR161" s="9"/>
      <c r="GCS161" s="9"/>
      <c r="GCT161" s="9"/>
      <c r="GCU161" s="9"/>
      <c r="GCV161" s="9"/>
      <c r="GCW161" s="9"/>
      <c r="GCX161" s="9"/>
      <c r="GCY161" s="9"/>
      <c r="GCZ161" s="9"/>
      <c r="GDA161" s="9"/>
      <c r="GDB161" s="9"/>
      <c r="GDC161" s="9"/>
      <c r="GDD161" s="9"/>
      <c r="GDE161" s="9"/>
      <c r="GDF161" s="9"/>
      <c r="GDG161" s="9"/>
      <c r="GDH161" s="9"/>
      <c r="GDI161" s="9"/>
      <c r="GDJ161" s="9"/>
      <c r="GDK161" s="9"/>
      <c r="GDL161" s="9"/>
      <c r="GDM161" s="9"/>
      <c r="GDN161" s="9"/>
      <c r="GDO161" s="9"/>
      <c r="GDP161" s="9"/>
      <c r="GDQ161" s="9"/>
      <c r="GDR161" s="9"/>
      <c r="GDS161" s="9"/>
      <c r="GDT161" s="9"/>
      <c r="GDU161" s="9"/>
      <c r="GDV161" s="9"/>
      <c r="GDW161" s="9"/>
      <c r="GDX161" s="9"/>
      <c r="GDY161" s="9"/>
      <c r="GDZ161" s="9"/>
      <c r="GEA161" s="9"/>
      <c r="GEB161" s="9"/>
      <c r="GEC161" s="9"/>
      <c r="GED161" s="9"/>
      <c r="GEE161" s="9"/>
      <c r="GEF161" s="9"/>
      <c r="GEG161" s="9"/>
      <c r="GEH161" s="9"/>
      <c r="GEI161" s="9"/>
      <c r="GEJ161" s="9"/>
      <c r="GEK161" s="9"/>
      <c r="GEL161" s="9"/>
      <c r="GEM161" s="9"/>
      <c r="GEN161" s="9"/>
      <c r="GEO161" s="9"/>
      <c r="GEP161" s="9"/>
      <c r="GEQ161" s="9"/>
      <c r="GER161" s="9"/>
      <c r="GES161" s="9"/>
      <c r="GET161" s="9"/>
      <c r="GEU161" s="9"/>
      <c r="GEV161" s="9"/>
      <c r="GEW161" s="9"/>
      <c r="GEX161" s="9"/>
      <c r="GEY161" s="9"/>
      <c r="GEZ161" s="9"/>
      <c r="GFA161" s="9"/>
      <c r="GFB161" s="9"/>
      <c r="GFC161" s="9"/>
      <c r="GFD161" s="9"/>
      <c r="GFE161" s="9"/>
      <c r="GFF161" s="9"/>
      <c r="GFG161" s="9"/>
      <c r="GFH161" s="9"/>
      <c r="GFI161" s="9"/>
      <c r="GFJ161" s="9"/>
      <c r="GFK161" s="9"/>
      <c r="GFL161" s="9"/>
      <c r="GFM161" s="9"/>
      <c r="GFN161" s="9"/>
      <c r="GFO161" s="9"/>
      <c r="GFP161" s="9"/>
      <c r="GFQ161" s="9"/>
      <c r="GFR161" s="9"/>
      <c r="GFS161" s="9"/>
      <c r="GFT161" s="9"/>
      <c r="GFU161" s="9"/>
      <c r="GFV161" s="9"/>
      <c r="GFW161" s="9"/>
      <c r="GFX161" s="9"/>
      <c r="GFY161" s="9"/>
      <c r="GFZ161" s="9"/>
      <c r="GGA161" s="9"/>
      <c r="GGB161" s="9"/>
      <c r="GGC161" s="9"/>
      <c r="GGD161" s="9"/>
      <c r="GGE161" s="9"/>
      <c r="GGF161" s="9"/>
      <c r="GGG161" s="9"/>
      <c r="GGH161" s="9"/>
      <c r="GGI161" s="9"/>
      <c r="GGJ161" s="9"/>
      <c r="GGK161" s="9"/>
      <c r="GGL161" s="9"/>
      <c r="GGM161" s="9"/>
      <c r="GGN161" s="9"/>
      <c r="GGO161" s="9"/>
      <c r="GGP161" s="9"/>
      <c r="GGQ161" s="9"/>
      <c r="GGR161" s="9"/>
      <c r="GGS161" s="9"/>
      <c r="GGT161" s="9"/>
      <c r="GGU161" s="9"/>
      <c r="GGV161" s="9"/>
      <c r="GGW161" s="9"/>
      <c r="GGX161" s="9"/>
      <c r="GGY161" s="9"/>
      <c r="GGZ161" s="9"/>
      <c r="GHA161" s="9"/>
      <c r="GHB161" s="9"/>
      <c r="GHC161" s="9"/>
      <c r="GHD161" s="9"/>
      <c r="GHE161" s="9"/>
      <c r="GHF161" s="9"/>
      <c r="GHG161" s="9"/>
      <c r="GHH161" s="9"/>
      <c r="GHI161" s="9"/>
      <c r="GHJ161" s="9"/>
      <c r="GHK161" s="9"/>
      <c r="GHL161" s="9"/>
      <c r="GHM161" s="9"/>
      <c r="GHN161" s="9"/>
      <c r="GHO161" s="9"/>
      <c r="GHP161" s="9"/>
      <c r="GHQ161" s="9"/>
      <c r="GHR161" s="9"/>
      <c r="GHS161" s="9"/>
      <c r="GHT161" s="9"/>
      <c r="GHU161" s="9"/>
      <c r="GHV161" s="9"/>
      <c r="GHW161" s="9"/>
      <c r="GHX161" s="9"/>
      <c r="GHY161" s="9"/>
      <c r="GHZ161" s="9"/>
      <c r="GIA161" s="9"/>
      <c r="GIB161" s="9"/>
      <c r="GIC161" s="9"/>
      <c r="GID161" s="9"/>
      <c r="GIE161" s="9"/>
      <c r="GIF161" s="9"/>
      <c r="GIG161" s="9"/>
      <c r="GIH161" s="9"/>
      <c r="GII161" s="9"/>
      <c r="GIJ161" s="9"/>
      <c r="GIK161" s="9"/>
      <c r="GIL161" s="9"/>
      <c r="GIM161" s="9"/>
      <c r="GIN161" s="9"/>
      <c r="GIO161" s="9"/>
      <c r="GIP161" s="9"/>
      <c r="GIQ161" s="9"/>
      <c r="GIR161" s="9"/>
      <c r="GIS161" s="9"/>
      <c r="GIT161" s="9"/>
      <c r="GIU161" s="9"/>
      <c r="GIV161" s="9"/>
      <c r="GIW161" s="9"/>
      <c r="GIX161" s="9"/>
      <c r="GIY161" s="9"/>
      <c r="GIZ161" s="9"/>
      <c r="GJA161" s="9"/>
      <c r="GJB161" s="9"/>
      <c r="GJC161" s="9"/>
      <c r="GJD161" s="9"/>
      <c r="GJE161" s="9"/>
      <c r="GJF161" s="9"/>
      <c r="GJG161" s="9"/>
      <c r="GJH161" s="9"/>
      <c r="GJI161" s="9"/>
      <c r="GJJ161" s="9"/>
      <c r="GJK161" s="9"/>
      <c r="GJL161" s="9"/>
      <c r="GJM161" s="9"/>
      <c r="GJN161" s="9"/>
      <c r="GJO161" s="9"/>
      <c r="GJP161" s="9"/>
      <c r="GJQ161" s="9"/>
      <c r="GJR161" s="9"/>
      <c r="GJS161" s="9"/>
      <c r="GJT161" s="9"/>
      <c r="GJU161" s="9"/>
      <c r="GJV161" s="9"/>
      <c r="GJW161" s="9"/>
      <c r="GJX161" s="9"/>
      <c r="GJY161" s="9"/>
      <c r="GJZ161" s="9"/>
      <c r="GKA161" s="9"/>
      <c r="GKB161" s="9"/>
      <c r="GKC161" s="9"/>
      <c r="GKD161" s="9"/>
      <c r="GKE161" s="9"/>
      <c r="GKF161" s="9"/>
      <c r="GKG161" s="9"/>
      <c r="GKH161" s="9"/>
      <c r="GKI161" s="9"/>
      <c r="GKJ161" s="9"/>
      <c r="GKK161" s="9"/>
      <c r="GKL161" s="9"/>
      <c r="GKM161" s="9"/>
      <c r="GKN161" s="9"/>
      <c r="GKO161" s="9"/>
      <c r="GKP161" s="9"/>
      <c r="GKQ161" s="9"/>
      <c r="GKR161" s="9"/>
      <c r="GKS161" s="9"/>
      <c r="GKT161" s="9"/>
      <c r="GKU161" s="9"/>
      <c r="GKV161" s="9"/>
      <c r="GKW161" s="9"/>
      <c r="GKX161" s="9"/>
      <c r="GKY161" s="9"/>
      <c r="GKZ161" s="9"/>
      <c r="GLA161" s="9"/>
      <c r="GLB161" s="9"/>
      <c r="GLC161" s="9"/>
      <c r="GLD161" s="9"/>
      <c r="GLE161" s="9"/>
      <c r="GLF161" s="9"/>
      <c r="GLG161" s="9"/>
      <c r="GLH161" s="9"/>
      <c r="GLI161" s="9"/>
      <c r="GLJ161" s="9"/>
      <c r="GLK161" s="9"/>
      <c r="GLL161" s="9"/>
      <c r="GLM161" s="9"/>
      <c r="GLN161" s="9"/>
      <c r="GLO161" s="9"/>
      <c r="GLP161" s="9"/>
      <c r="GLQ161" s="9"/>
      <c r="GLR161" s="9"/>
      <c r="GLS161" s="9"/>
      <c r="GLT161" s="9"/>
      <c r="GLU161" s="9"/>
      <c r="GLV161" s="9"/>
      <c r="GLW161" s="9"/>
      <c r="GLX161" s="9"/>
      <c r="GLY161" s="9"/>
      <c r="GLZ161" s="9"/>
      <c r="GMA161" s="9"/>
      <c r="GMB161" s="9"/>
      <c r="GMC161" s="9"/>
      <c r="GMD161" s="9"/>
      <c r="GME161" s="9"/>
      <c r="GMF161" s="9"/>
      <c r="GMG161" s="9"/>
      <c r="GMH161" s="9"/>
      <c r="GMI161" s="9"/>
      <c r="GMJ161" s="9"/>
      <c r="GMK161" s="9"/>
      <c r="GML161" s="9"/>
      <c r="GMM161" s="9"/>
      <c r="GMN161" s="9"/>
      <c r="GMO161" s="9"/>
      <c r="GMP161" s="9"/>
      <c r="GMQ161" s="9"/>
      <c r="GMR161" s="9"/>
      <c r="GMS161" s="9"/>
      <c r="GMT161" s="9"/>
      <c r="GMU161" s="9"/>
      <c r="GMV161" s="9"/>
      <c r="GMW161" s="9"/>
      <c r="GMX161" s="9"/>
      <c r="GMY161" s="9"/>
      <c r="GMZ161" s="9"/>
      <c r="GNA161" s="9"/>
      <c r="GNB161" s="9"/>
      <c r="GNC161" s="9"/>
      <c r="GND161" s="9"/>
      <c r="GNE161" s="9"/>
      <c r="GNF161" s="9"/>
      <c r="GNG161" s="9"/>
      <c r="GNH161" s="9"/>
      <c r="GNI161" s="9"/>
      <c r="GNJ161" s="9"/>
      <c r="GNK161" s="9"/>
      <c r="GNL161" s="9"/>
      <c r="GNM161" s="9"/>
      <c r="GNN161" s="9"/>
      <c r="GNO161" s="9"/>
      <c r="GNP161" s="9"/>
      <c r="GNQ161" s="9"/>
      <c r="GNR161" s="9"/>
      <c r="GNS161" s="9"/>
      <c r="GNT161" s="9"/>
      <c r="GNU161" s="9"/>
      <c r="GNV161" s="9"/>
      <c r="GNW161" s="9"/>
      <c r="GNX161" s="9"/>
      <c r="GNY161" s="9"/>
      <c r="GNZ161" s="9"/>
      <c r="GOA161" s="9"/>
      <c r="GOB161" s="9"/>
      <c r="GOC161" s="9"/>
      <c r="GOD161" s="9"/>
      <c r="GOE161" s="9"/>
      <c r="GOF161" s="9"/>
      <c r="GOG161" s="9"/>
      <c r="GOH161" s="9"/>
      <c r="GOI161" s="9"/>
      <c r="GOJ161" s="9"/>
      <c r="GOK161" s="9"/>
      <c r="GOL161" s="9"/>
      <c r="GOM161" s="9"/>
      <c r="GON161" s="9"/>
      <c r="GOO161" s="9"/>
      <c r="GOP161" s="9"/>
      <c r="GOQ161" s="9"/>
      <c r="GOR161" s="9"/>
      <c r="GOS161" s="9"/>
      <c r="GOT161" s="9"/>
      <c r="GOU161" s="9"/>
      <c r="GOV161" s="9"/>
      <c r="GOW161" s="9"/>
      <c r="GOX161" s="9"/>
      <c r="GOY161" s="9"/>
      <c r="GOZ161" s="9"/>
      <c r="GPA161" s="9"/>
      <c r="GPB161" s="9"/>
      <c r="GPC161" s="9"/>
      <c r="GPD161" s="9"/>
      <c r="GPE161" s="9"/>
      <c r="GPF161" s="9"/>
      <c r="GPG161" s="9"/>
      <c r="GPH161" s="9"/>
      <c r="GPI161" s="9"/>
      <c r="GPJ161" s="9"/>
      <c r="GPK161" s="9"/>
      <c r="GPL161" s="9"/>
      <c r="GPM161" s="9"/>
      <c r="GPN161" s="9"/>
      <c r="GPO161" s="9"/>
      <c r="GPP161" s="9"/>
      <c r="GPQ161" s="9"/>
      <c r="GPR161" s="9"/>
      <c r="GPS161" s="9"/>
      <c r="GPT161" s="9"/>
      <c r="GPU161" s="9"/>
      <c r="GPV161" s="9"/>
      <c r="GPW161" s="9"/>
      <c r="GPX161" s="9"/>
      <c r="GPY161" s="9"/>
      <c r="GPZ161" s="9"/>
      <c r="GQA161" s="9"/>
      <c r="GQB161" s="9"/>
      <c r="GQC161" s="9"/>
      <c r="GQD161" s="9"/>
      <c r="GQE161" s="9"/>
      <c r="GQF161" s="9"/>
      <c r="GQG161" s="9"/>
      <c r="GQH161" s="9"/>
      <c r="GQI161" s="9"/>
      <c r="GQJ161" s="9"/>
      <c r="GQK161" s="9"/>
      <c r="GQL161" s="9"/>
      <c r="GQM161" s="9"/>
      <c r="GQN161" s="9"/>
      <c r="GQO161" s="9"/>
      <c r="GQP161" s="9"/>
      <c r="GQQ161" s="9"/>
      <c r="GQR161" s="9"/>
      <c r="GQS161" s="9"/>
      <c r="GQT161" s="9"/>
      <c r="GQU161" s="9"/>
      <c r="GQV161" s="9"/>
      <c r="GQW161" s="9"/>
      <c r="GQX161" s="9"/>
      <c r="GQY161" s="9"/>
      <c r="GQZ161" s="9"/>
      <c r="GRA161" s="9"/>
      <c r="GRB161" s="9"/>
      <c r="GRC161" s="9"/>
      <c r="GRD161" s="9"/>
      <c r="GRE161" s="9"/>
      <c r="GRF161" s="9"/>
      <c r="GRG161" s="9"/>
      <c r="GRH161" s="9"/>
      <c r="GRI161" s="9"/>
      <c r="GRJ161" s="9"/>
      <c r="GRK161" s="9"/>
      <c r="GRL161" s="9"/>
      <c r="GRM161" s="9"/>
      <c r="GRN161" s="9"/>
      <c r="GRO161" s="9"/>
      <c r="GRP161" s="9"/>
      <c r="GRQ161" s="9"/>
      <c r="GRR161" s="9"/>
      <c r="GRS161" s="9"/>
      <c r="GRT161" s="9"/>
      <c r="GRU161" s="9"/>
      <c r="GRV161" s="9"/>
      <c r="GRW161" s="9"/>
      <c r="GRX161" s="9"/>
      <c r="GRY161" s="9"/>
      <c r="GRZ161" s="9"/>
      <c r="GSA161" s="9"/>
      <c r="GSB161" s="9"/>
      <c r="GSC161" s="9"/>
      <c r="GSD161" s="9"/>
      <c r="GSE161" s="9"/>
      <c r="GSF161" s="9"/>
      <c r="GSG161" s="9"/>
      <c r="GSH161" s="9"/>
      <c r="GSI161" s="9"/>
      <c r="GSJ161" s="9"/>
      <c r="GSK161" s="9"/>
      <c r="GSL161" s="9"/>
      <c r="GSM161" s="9"/>
      <c r="GSN161" s="9"/>
      <c r="GSO161" s="9"/>
      <c r="GSP161" s="9"/>
      <c r="GSQ161" s="9"/>
      <c r="GSR161" s="9"/>
      <c r="GSS161" s="9"/>
      <c r="GST161" s="9"/>
      <c r="GSU161" s="9"/>
      <c r="GSV161" s="9"/>
      <c r="GSW161" s="9"/>
      <c r="GSX161" s="9"/>
      <c r="GSY161" s="9"/>
      <c r="GSZ161" s="9"/>
      <c r="GTA161" s="9"/>
      <c r="GTB161" s="9"/>
      <c r="GTC161" s="9"/>
      <c r="GTD161" s="9"/>
      <c r="GTE161" s="9"/>
      <c r="GTF161" s="9"/>
      <c r="GTG161" s="9"/>
      <c r="GTH161" s="9"/>
      <c r="GTI161" s="9"/>
      <c r="GTJ161" s="9"/>
      <c r="GTK161" s="9"/>
      <c r="GTL161" s="9"/>
      <c r="GTM161" s="9"/>
      <c r="GTN161" s="9"/>
      <c r="GTO161" s="9"/>
      <c r="GTP161" s="9"/>
      <c r="GTQ161" s="9"/>
      <c r="GTR161" s="9"/>
      <c r="GTS161" s="9"/>
      <c r="GTT161" s="9"/>
      <c r="GTU161" s="9"/>
      <c r="GTV161" s="9"/>
      <c r="GTW161" s="9"/>
      <c r="GTX161" s="9"/>
      <c r="GTY161" s="9"/>
      <c r="GTZ161" s="9"/>
      <c r="GUA161" s="9"/>
      <c r="GUB161" s="9"/>
      <c r="GUC161" s="9"/>
      <c r="GUD161" s="9"/>
      <c r="GUE161" s="9"/>
      <c r="GUF161" s="9"/>
      <c r="GUG161" s="9"/>
      <c r="GUH161" s="9"/>
      <c r="GUI161" s="9"/>
      <c r="GUJ161" s="9"/>
      <c r="GUK161" s="9"/>
      <c r="GUL161" s="9"/>
      <c r="GUM161" s="9"/>
      <c r="GUN161" s="9"/>
      <c r="GUO161" s="9"/>
      <c r="GUP161" s="9"/>
      <c r="GUQ161" s="9"/>
      <c r="GUR161" s="9"/>
      <c r="GUS161" s="9"/>
      <c r="GUT161" s="9"/>
      <c r="GUU161" s="9"/>
      <c r="GUV161" s="9"/>
      <c r="GUW161" s="9"/>
      <c r="GUX161" s="9"/>
      <c r="GUY161" s="9"/>
      <c r="GUZ161" s="9"/>
      <c r="GVA161" s="9"/>
      <c r="GVB161" s="9"/>
      <c r="GVC161" s="9"/>
      <c r="GVD161" s="9"/>
      <c r="GVE161" s="9"/>
      <c r="GVF161" s="9"/>
      <c r="GVG161" s="9"/>
      <c r="GVH161" s="9"/>
      <c r="GVI161" s="9"/>
      <c r="GVJ161" s="9"/>
      <c r="GVK161" s="9"/>
      <c r="GVL161" s="9"/>
      <c r="GVM161" s="9"/>
      <c r="GVN161" s="9"/>
      <c r="GVO161" s="9"/>
      <c r="GVP161" s="9"/>
      <c r="GVQ161" s="9"/>
      <c r="GVR161" s="9"/>
      <c r="GVS161" s="9"/>
      <c r="GVT161" s="9"/>
      <c r="GVU161" s="9"/>
      <c r="GVV161" s="9"/>
      <c r="GVW161" s="9"/>
      <c r="GVX161" s="9"/>
      <c r="GVY161" s="9"/>
      <c r="GVZ161" s="9"/>
      <c r="GWA161" s="9"/>
      <c r="GWB161" s="9"/>
      <c r="GWC161" s="9"/>
      <c r="GWD161" s="9"/>
      <c r="GWE161" s="9"/>
      <c r="GWF161" s="9"/>
      <c r="GWG161" s="9"/>
      <c r="GWH161" s="9"/>
      <c r="GWI161" s="9"/>
      <c r="GWJ161" s="9"/>
      <c r="GWK161" s="9"/>
      <c r="GWL161" s="9"/>
      <c r="GWM161" s="9"/>
      <c r="GWN161" s="9"/>
      <c r="GWO161" s="9"/>
      <c r="GWP161" s="9"/>
      <c r="GWQ161" s="9"/>
      <c r="GWR161" s="9"/>
      <c r="GWS161" s="9"/>
      <c r="GWT161" s="9"/>
      <c r="GWU161" s="9"/>
      <c r="GWV161" s="9"/>
      <c r="GWW161" s="9"/>
      <c r="GWX161" s="9"/>
      <c r="GWY161" s="9"/>
      <c r="GWZ161" s="9"/>
      <c r="GXA161" s="9"/>
      <c r="GXB161" s="9"/>
      <c r="GXC161" s="9"/>
      <c r="GXD161" s="9"/>
      <c r="GXE161" s="9"/>
      <c r="GXF161" s="9"/>
      <c r="GXG161" s="9"/>
      <c r="GXH161" s="9"/>
      <c r="GXI161" s="9"/>
      <c r="GXJ161" s="9"/>
      <c r="GXK161" s="9"/>
      <c r="GXL161" s="9"/>
      <c r="GXM161" s="9"/>
      <c r="GXN161" s="9"/>
      <c r="GXO161" s="9"/>
      <c r="GXP161" s="9"/>
      <c r="GXQ161" s="9"/>
      <c r="GXR161" s="9"/>
      <c r="GXS161" s="9"/>
      <c r="GXT161" s="9"/>
      <c r="GXU161" s="9"/>
      <c r="GXV161" s="9"/>
      <c r="GXW161" s="9"/>
      <c r="GXX161" s="9"/>
      <c r="GXY161" s="9"/>
      <c r="GXZ161" s="9"/>
      <c r="GYA161" s="9"/>
      <c r="GYB161" s="9"/>
      <c r="GYC161" s="9"/>
      <c r="GYD161" s="9"/>
      <c r="GYE161" s="9"/>
      <c r="GYF161" s="9"/>
      <c r="GYG161" s="9"/>
      <c r="GYH161" s="9"/>
      <c r="GYI161" s="9"/>
      <c r="GYJ161" s="9"/>
      <c r="GYK161" s="9"/>
      <c r="GYL161" s="9"/>
      <c r="GYM161" s="9"/>
      <c r="GYN161" s="9"/>
      <c r="GYO161" s="9"/>
      <c r="GYP161" s="9"/>
      <c r="GYQ161" s="9"/>
      <c r="GYR161" s="9"/>
      <c r="GYS161" s="9"/>
      <c r="GYT161" s="9"/>
      <c r="GYU161" s="9"/>
      <c r="GYV161" s="9"/>
      <c r="GYW161" s="9"/>
      <c r="GYX161" s="9"/>
      <c r="GYY161" s="9"/>
      <c r="GYZ161" s="9"/>
      <c r="GZA161" s="9"/>
      <c r="GZB161" s="9"/>
      <c r="GZC161" s="9"/>
      <c r="GZD161" s="9"/>
      <c r="GZE161" s="9"/>
      <c r="GZF161" s="9"/>
      <c r="GZG161" s="9"/>
      <c r="GZH161" s="9"/>
      <c r="GZI161" s="9"/>
      <c r="GZJ161" s="9"/>
      <c r="GZK161" s="9"/>
      <c r="GZL161" s="9"/>
      <c r="GZM161" s="9"/>
      <c r="GZN161" s="9"/>
      <c r="GZO161" s="9"/>
      <c r="GZP161" s="9"/>
      <c r="GZQ161" s="9"/>
      <c r="GZR161" s="9"/>
      <c r="GZS161" s="9"/>
      <c r="GZT161" s="9"/>
      <c r="GZU161" s="9"/>
      <c r="GZV161" s="9"/>
      <c r="GZW161" s="9"/>
      <c r="GZX161" s="9"/>
      <c r="GZY161" s="9"/>
      <c r="GZZ161" s="9"/>
      <c r="HAA161" s="9"/>
      <c r="HAB161" s="9"/>
      <c r="HAC161" s="9"/>
      <c r="HAD161" s="9"/>
      <c r="HAE161" s="9"/>
      <c r="HAF161" s="9"/>
      <c r="HAG161" s="9"/>
      <c r="HAH161" s="9"/>
      <c r="HAI161" s="9"/>
      <c r="HAJ161" s="9"/>
      <c r="HAK161" s="9"/>
      <c r="HAL161" s="9"/>
      <c r="HAM161" s="9"/>
      <c r="HAN161" s="9"/>
      <c r="HAO161" s="9"/>
      <c r="HAP161" s="9"/>
      <c r="HAQ161" s="9"/>
      <c r="HAR161" s="9"/>
      <c r="HAS161" s="9"/>
      <c r="HAT161" s="9"/>
      <c r="HAU161" s="9"/>
      <c r="HAV161" s="9"/>
      <c r="HAW161" s="9"/>
      <c r="HAX161" s="9"/>
      <c r="HAY161" s="9"/>
      <c r="HAZ161" s="9"/>
      <c r="HBA161" s="9"/>
      <c r="HBB161" s="9"/>
      <c r="HBC161" s="9"/>
      <c r="HBD161" s="9"/>
      <c r="HBE161" s="9"/>
      <c r="HBF161" s="9"/>
      <c r="HBG161" s="9"/>
      <c r="HBH161" s="9"/>
      <c r="HBI161" s="9"/>
      <c r="HBJ161" s="9"/>
      <c r="HBK161" s="9"/>
      <c r="HBL161" s="9"/>
      <c r="HBM161" s="9"/>
      <c r="HBN161" s="9"/>
      <c r="HBO161" s="9"/>
      <c r="HBP161" s="9"/>
      <c r="HBQ161" s="9"/>
      <c r="HBR161" s="9"/>
      <c r="HBS161" s="9"/>
      <c r="HBT161" s="9"/>
      <c r="HBU161" s="9"/>
      <c r="HBV161" s="9"/>
      <c r="HBW161" s="9"/>
      <c r="HBX161" s="9"/>
      <c r="HBY161" s="9"/>
      <c r="HBZ161" s="9"/>
      <c r="HCA161" s="9"/>
      <c r="HCB161" s="9"/>
      <c r="HCC161" s="9"/>
      <c r="HCD161" s="9"/>
      <c r="HCE161" s="9"/>
      <c r="HCF161" s="9"/>
      <c r="HCG161" s="9"/>
      <c r="HCH161" s="9"/>
      <c r="HCI161" s="9"/>
      <c r="HCJ161" s="9"/>
      <c r="HCK161" s="9"/>
      <c r="HCL161" s="9"/>
      <c r="HCM161" s="9"/>
      <c r="HCN161" s="9"/>
      <c r="HCO161" s="9"/>
      <c r="HCP161" s="9"/>
      <c r="HCQ161" s="9"/>
      <c r="HCR161" s="9"/>
      <c r="HCS161" s="9"/>
      <c r="HCT161" s="9"/>
      <c r="HCU161" s="9"/>
      <c r="HCV161" s="9"/>
      <c r="HCW161" s="9"/>
      <c r="HCX161" s="9"/>
      <c r="HCY161" s="9"/>
      <c r="HCZ161" s="9"/>
      <c r="HDA161" s="9"/>
      <c r="HDB161" s="9"/>
      <c r="HDC161" s="9"/>
      <c r="HDD161" s="9"/>
      <c r="HDE161" s="9"/>
      <c r="HDF161" s="9"/>
      <c r="HDG161" s="9"/>
      <c r="HDH161" s="9"/>
      <c r="HDI161" s="9"/>
      <c r="HDJ161" s="9"/>
      <c r="HDK161" s="9"/>
      <c r="HDL161" s="9"/>
      <c r="HDM161" s="9"/>
      <c r="HDN161" s="9"/>
      <c r="HDO161" s="9"/>
      <c r="HDP161" s="9"/>
      <c r="HDQ161" s="9"/>
      <c r="HDR161" s="9"/>
      <c r="HDS161" s="9"/>
      <c r="HDT161" s="9"/>
      <c r="HDU161" s="9"/>
      <c r="HDV161" s="9"/>
      <c r="HDW161" s="9"/>
      <c r="HDX161" s="9"/>
      <c r="HDY161" s="9"/>
      <c r="HDZ161" s="9"/>
      <c r="HEA161" s="9"/>
      <c r="HEB161" s="9"/>
      <c r="HEC161" s="9"/>
      <c r="HED161" s="9"/>
      <c r="HEE161" s="9"/>
      <c r="HEF161" s="9"/>
      <c r="HEG161" s="9"/>
      <c r="HEH161" s="9"/>
      <c r="HEI161" s="9"/>
      <c r="HEJ161" s="9"/>
      <c r="HEK161" s="9"/>
      <c r="HEL161" s="9"/>
      <c r="HEM161" s="9"/>
      <c r="HEN161" s="9"/>
      <c r="HEO161" s="9"/>
      <c r="HEP161" s="9"/>
      <c r="HEQ161" s="9"/>
      <c r="HER161" s="9"/>
      <c r="HES161" s="9"/>
      <c r="HET161" s="9"/>
      <c r="HEU161" s="9"/>
      <c r="HEV161" s="9"/>
      <c r="HEW161" s="9"/>
      <c r="HEX161" s="9"/>
      <c r="HEY161" s="9"/>
      <c r="HEZ161" s="9"/>
      <c r="HFA161" s="9"/>
      <c r="HFB161" s="9"/>
      <c r="HFC161" s="9"/>
      <c r="HFD161" s="9"/>
      <c r="HFE161" s="9"/>
      <c r="HFF161" s="9"/>
      <c r="HFG161" s="9"/>
      <c r="HFH161" s="9"/>
      <c r="HFI161" s="9"/>
      <c r="HFJ161" s="9"/>
      <c r="HFK161" s="9"/>
      <c r="HFL161" s="9"/>
      <c r="HFM161" s="9"/>
      <c r="HFN161" s="9"/>
      <c r="HFO161" s="9"/>
      <c r="HFP161" s="9"/>
      <c r="HFQ161" s="9"/>
      <c r="HFR161" s="9"/>
      <c r="HFS161" s="9"/>
      <c r="HFT161" s="9"/>
      <c r="HFU161" s="9"/>
      <c r="HFV161" s="9"/>
      <c r="HFW161" s="9"/>
      <c r="HFX161" s="9"/>
      <c r="HFY161" s="9"/>
      <c r="HFZ161" s="9"/>
      <c r="HGA161" s="9"/>
      <c r="HGB161" s="9"/>
      <c r="HGC161" s="9"/>
      <c r="HGD161" s="9"/>
      <c r="HGE161" s="9"/>
      <c r="HGF161" s="9"/>
      <c r="HGG161" s="9"/>
      <c r="HGH161" s="9"/>
      <c r="HGI161" s="9"/>
      <c r="HGJ161" s="9"/>
      <c r="HGK161" s="9"/>
      <c r="HGL161" s="9"/>
      <c r="HGM161" s="9"/>
      <c r="HGN161" s="9"/>
      <c r="HGO161" s="9"/>
      <c r="HGP161" s="9"/>
      <c r="HGQ161" s="9"/>
      <c r="HGR161" s="9"/>
      <c r="HGS161" s="9"/>
      <c r="HGT161" s="9"/>
      <c r="HGU161" s="9"/>
      <c r="HGV161" s="9"/>
      <c r="HGW161" s="9"/>
      <c r="HGX161" s="9"/>
      <c r="HGY161" s="9"/>
      <c r="HGZ161" s="9"/>
      <c r="HHA161" s="9"/>
      <c r="HHB161" s="9"/>
      <c r="HHC161" s="9"/>
      <c r="HHD161" s="9"/>
      <c r="HHE161" s="9"/>
      <c r="HHF161" s="9"/>
      <c r="HHG161" s="9"/>
      <c r="HHH161" s="9"/>
      <c r="HHI161" s="9"/>
      <c r="HHJ161" s="9"/>
      <c r="HHK161" s="9"/>
      <c r="HHL161" s="9"/>
      <c r="HHM161" s="9"/>
      <c r="HHN161" s="9"/>
      <c r="HHO161" s="9"/>
      <c r="HHP161" s="9"/>
      <c r="HHQ161" s="9"/>
      <c r="HHR161" s="9"/>
      <c r="HHS161" s="9"/>
      <c r="HHT161" s="9"/>
      <c r="HHU161" s="9"/>
      <c r="HHV161" s="9"/>
      <c r="HHW161" s="9"/>
      <c r="HHX161" s="9"/>
      <c r="HHY161" s="9"/>
      <c r="HHZ161" s="9"/>
      <c r="HIA161" s="9"/>
      <c r="HIB161" s="9"/>
      <c r="HIC161" s="9"/>
      <c r="HID161" s="9"/>
      <c r="HIE161" s="9"/>
      <c r="HIF161" s="9"/>
      <c r="HIG161" s="9"/>
      <c r="HIH161" s="9"/>
      <c r="HII161" s="9"/>
      <c r="HIJ161" s="9"/>
      <c r="HIK161" s="9"/>
      <c r="HIL161" s="9"/>
      <c r="HIM161" s="9"/>
      <c r="HIN161" s="9"/>
      <c r="HIO161" s="9"/>
      <c r="HIP161" s="9"/>
      <c r="HIQ161" s="9"/>
      <c r="HIR161" s="9"/>
      <c r="HIS161" s="9"/>
      <c r="HIT161" s="9"/>
      <c r="HIU161" s="9"/>
      <c r="HIV161" s="9"/>
      <c r="HIW161" s="9"/>
      <c r="HIX161" s="9"/>
      <c r="HIY161" s="9"/>
      <c r="HIZ161" s="9"/>
      <c r="HJA161" s="9"/>
      <c r="HJB161" s="9"/>
      <c r="HJC161" s="9"/>
      <c r="HJD161" s="9"/>
      <c r="HJE161" s="9"/>
      <c r="HJF161" s="9"/>
      <c r="HJG161" s="9"/>
      <c r="HJH161" s="9"/>
      <c r="HJI161" s="9"/>
      <c r="HJJ161" s="9"/>
      <c r="HJK161" s="9"/>
      <c r="HJL161" s="9"/>
      <c r="HJM161" s="9"/>
      <c r="HJN161" s="9"/>
      <c r="HJO161" s="9"/>
      <c r="HJP161" s="9"/>
      <c r="HJQ161" s="9"/>
      <c r="HJR161" s="9"/>
      <c r="HJS161" s="9"/>
      <c r="HJT161" s="9"/>
      <c r="HJU161" s="9"/>
      <c r="HJV161" s="9"/>
      <c r="HJW161" s="9"/>
      <c r="HJX161" s="9"/>
      <c r="HJY161" s="9"/>
      <c r="HJZ161" s="9"/>
      <c r="HKA161" s="9"/>
      <c r="HKB161" s="9"/>
      <c r="HKC161" s="9"/>
      <c r="HKD161" s="9"/>
      <c r="HKE161" s="9"/>
      <c r="HKF161" s="9"/>
      <c r="HKG161" s="9"/>
      <c r="HKH161" s="9"/>
      <c r="HKI161" s="9"/>
      <c r="HKJ161" s="9"/>
      <c r="HKK161" s="9"/>
      <c r="HKL161" s="9"/>
      <c r="HKM161" s="9"/>
      <c r="HKN161" s="9"/>
      <c r="HKO161" s="9"/>
      <c r="HKP161" s="9"/>
      <c r="HKQ161" s="9"/>
      <c r="HKR161" s="9"/>
      <c r="HKS161" s="9"/>
      <c r="HKT161" s="9"/>
      <c r="HKU161" s="9"/>
      <c r="HKV161" s="9"/>
      <c r="HKW161" s="9"/>
      <c r="HKX161" s="9"/>
      <c r="HKY161" s="9"/>
      <c r="HKZ161" s="9"/>
      <c r="HLA161" s="9"/>
      <c r="HLB161" s="9"/>
      <c r="HLC161" s="9"/>
      <c r="HLD161" s="9"/>
      <c r="HLE161" s="9"/>
      <c r="HLF161" s="9"/>
      <c r="HLG161" s="9"/>
      <c r="HLH161" s="9"/>
      <c r="HLI161" s="9"/>
      <c r="HLJ161" s="9"/>
      <c r="HLK161" s="9"/>
      <c r="HLL161" s="9"/>
      <c r="HLM161" s="9"/>
      <c r="HLN161" s="9"/>
      <c r="HLO161" s="9"/>
      <c r="HLP161" s="9"/>
      <c r="HLQ161" s="9"/>
      <c r="HLR161" s="9"/>
      <c r="HLS161" s="9"/>
      <c r="HLT161" s="9"/>
      <c r="HLU161" s="9"/>
      <c r="HLV161" s="9"/>
      <c r="HLW161" s="9"/>
      <c r="HLX161" s="9"/>
      <c r="HLY161" s="9"/>
      <c r="HLZ161" s="9"/>
      <c r="HMA161" s="9"/>
      <c r="HMB161" s="9"/>
      <c r="HMC161" s="9"/>
      <c r="HMD161" s="9"/>
      <c r="HME161" s="9"/>
      <c r="HMF161" s="9"/>
      <c r="HMG161" s="9"/>
      <c r="HMH161" s="9"/>
      <c r="HMI161" s="9"/>
      <c r="HMJ161" s="9"/>
      <c r="HMK161" s="9"/>
      <c r="HML161" s="9"/>
      <c r="HMM161" s="9"/>
      <c r="HMN161" s="9"/>
      <c r="HMO161" s="9"/>
      <c r="HMP161" s="9"/>
      <c r="HMQ161" s="9"/>
      <c r="HMR161" s="9"/>
      <c r="HMS161" s="9"/>
      <c r="HMT161" s="9"/>
      <c r="HMU161" s="9"/>
      <c r="HMV161" s="9"/>
      <c r="HMW161" s="9"/>
      <c r="HMX161" s="9"/>
      <c r="HMY161" s="9"/>
      <c r="HMZ161" s="9"/>
      <c r="HNA161" s="9"/>
      <c r="HNB161" s="9"/>
      <c r="HNC161" s="9"/>
      <c r="HND161" s="9"/>
      <c r="HNE161" s="9"/>
      <c r="HNF161" s="9"/>
      <c r="HNG161" s="9"/>
      <c r="HNH161" s="9"/>
      <c r="HNI161" s="9"/>
      <c r="HNJ161" s="9"/>
      <c r="HNK161" s="9"/>
      <c r="HNL161" s="9"/>
      <c r="HNM161" s="9"/>
      <c r="HNN161" s="9"/>
      <c r="HNO161" s="9"/>
      <c r="HNP161" s="9"/>
      <c r="HNQ161" s="9"/>
      <c r="HNR161" s="9"/>
      <c r="HNS161" s="9"/>
      <c r="HNT161" s="9"/>
      <c r="HNU161" s="9"/>
      <c r="HNV161" s="9"/>
      <c r="HNW161" s="9"/>
      <c r="HNX161" s="9"/>
      <c r="HNY161" s="9"/>
      <c r="HNZ161" s="9"/>
      <c r="HOA161" s="9"/>
      <c r="HOB161" s="9"/>
      <c r="HOC161" s="9"/>
      <c r="HOD161" s="9"/>
      <c r="HOE161" s="9"/>
      <c r="HOF161" s="9"/>
      <c r="HOG161" s="9"/>
      <c r="HOH161" s="9"/>
      <c r="HOI161" s="9"/>
      <c r="HOJ161" s="9"/>
      <c r="HOK161" s="9"/>
      <c r="HOL161" s="9"/>
      <c r="HOM161" s="9"/>
      <c r="HON161" s="9"/>
      <c r="HOO161" s="9"/>
      <c r="HOP161" s="9"/>
      <c r="HOQ161" s="9"/>
      <c r="HOR161" s="9"/>
      <c r="HOS161" s="9"/>
      <c r="HOT161" s="9"/>
      <c r="HOU161" s="9"/>
      <c r="HOV161" s="9"/>
      <c r="HOW161" s="9"/>
      <c r="HOX161" s="9"/>
      <c r="HOY161" s="9"/>
      <c r="HOZ161" s="9"/>
      <c r="HPA161" s="9"/>
      <c r="HPB161" s="9"/>
      <c r="HPC161" s="9"/>
      <c r="HPD161" s="9"/>
      <c r="HPE161" s="9"/>
      <c r="HPF161" s="9"/>
      <c r="HPG161" s="9"/>
      <c r="HPH161" s="9"/>
      <c r="HPI161" s="9"/>
      <c r="HPJ161" s="9"/>
      <c r="HPK161" s="9"/>
      <c r="HPL161" s="9"/>
      <c r="HPM161" s="9"/>
      <c r="HPN161" s="9"/>
      <c r="HPO161" s="9"/>
      <c r="HPP161" s="9"/>
      <c r="HPQ161" s="9"/>
      <c r="HPR161" s="9"/>
      <c r="HPS161" s="9"/>
      <c r="HPT161" s="9"/>
      <c r="HPU161" s="9"/>
      <c r="HPV161" s="9"/>
      <c r="HPW161" s="9"/>
      <c r="HPX161" s="9"/>
      <c r="HPY161" s="9"/>
      <c r="HPZ161" s="9"/>
      <c r="HQA161" s="9"/>
      <c r="HQB161" s="9"/>
      <c r="HQC161" s="9"/>
      <c r="HQD161" s="9"/>
      <c r="HQE161" s="9"/>
      <c r="HQF161" s="9"/>
      <c r="HQG161" s="9"/>
      <c r="HQH161" s="9"/>
      <c r="HQI161" s="9"/>
      <c r="HQJ161" s="9"/>
      <c r="HQK161" s="9"/>
      <c r="HQL161" s="9"/>
      <c r="HQM161" s="9"/>
      <c r="HQN161" s="9"/>
      <c r="HQO161" s="9"/>
      <c r="HQP161" s="9"/>
      <c r="HQQ161" s="9"/>
      <c r="HQR161" s="9"/>
      <c r="HQS161" s="9"/>
      <c r="HQT161" s="9"/>
      <c r="HQU161" s="9"/>
      <c r="HQV161" s="9"/>
      <c r="HQW161" s="9"/>
      <c r="HQX161" s="9"/>
      <c r="HQY161" s="9"/>
      <c r="HQZ161" s="9"/>
      <c r="HRA161" s="9"/>
      <c r="HRB161" s="9"/>
      <c r="HRC161" s="9"/>
      <c r="HRD161" s="9"/>
      <c r="HRE161" s="9"/>
      <c r="HRF161" s="9"/>
      <c r="HRG161" s="9"/>
      <c r="HRH161" s="9"/>
      <c r="HRI161" s="9"/>
      <c r="HRJ161" s="9"/>
      <c r="HRK161" s="9"/>
      <c r="HRL161" s="9"/>
      <c r="HRM161" s="9"/>
      <c r="HRN161" s="9"/>
      <c r="HRO161" s="9"/>
      <c r="HRP161" s="9"/>
      <c r="HRQ161" s="9"/>
      <c r="HRR161" s="9"/>
      <c r="HRS161" s="9"/>
      <c r="HRT161" s="9"/>
      <c r="HRU161" s="9"/>
      <c r="HRV161" s="9"/>
      <c r="HRW161" s="9"/>
      <c r="HRX161" s="9"/>
      <c r="HRY161" s="9"/>
      <c r="HRZ161" s="9"/>
      <c r="HSA161" s="9"/>
      <c r="HSB161" s="9"/>
      <c r="HSC161" s="9"/>
      <c r="HSD161" s="9"/>
      <c r="HSE161" s="9"/>
      <c r="HSF161" s="9"/>
      <c r="HSG161" s="9"/>
      <c r="HSH161" s="9"/>
      <c r="HSI161" s="9"/>
      <c r="HSJ161" s="9"/>
      <c r="HSK161" s="9"/>
      <c r="HSL161" s="9"/>
      <c r="HSM161" s="9"/>
      <c r="HSN161" s="9"/>
      <c r="HSO161" s="9"/>
      <c r="HSP161" s="9"/>
      <c r="HSQ161" s="9"/>
      <c r="HSR161" s="9"/>
      <c r="HSS161" s="9"/>
      <c r="HST161" s="9"/>
      <c r="HSU161" s="9"/>
      <c r="HSV161" s="9"/>
      <c r="HSW161" s="9"/>
      <c r="HSX161" s="9"/>
      <c r="HSY161" s="9"/>
      <c r="HSZ161" s="9"/>
      <c r="HTA161" s="9"/>
      <c r="HTB161" s="9"/>
      <c r="HTC161" s="9"/>
      <c r="HTD161" s="9"/>
      <c r="HTE161" s="9"/>
      <c r="HTF161" s="9"/>
      <c r="HTG161" s="9"/>
      <c r="HTH161" s="9"/>
      <c r="HTI161" s="9"/>
      <c r="HTJ161" s="9"/>
      <c r="HTK161" s="9"/>
      <c r="HTL161" s="9"/>
      <c r="HTM161" s="9"/>
      <c r="HTN161" s="9"/>
      <c r="HTO161" s="9"/>
      <c r="HTP161" s="9"/>
      <c r="HTQ161" s="9"/>
      <c r="HTR161" s="9"/>
      <c r="HTS161" s="9"/>
      <c r="HTT161" s="9"/>
      <c r="HTU161" s="9"/>
      <c r="HTV161" s="9"/>
      <c r="HTW161" s="9"/>
      <c r="HTX161" s="9"/>
      <c r="HTY161" s="9"/>
      <c r="HTZ161" s="9"/>
      <c r="HUA161" s="9"/>
      <c r="HUB161" s="9"/>
      <c r="HUC161" s="9"/>
      <c r="HUD161" s="9"/>
      <c r="HUE161" s="9"/>
      <c r="HUF161" s="9"/>
      <c r="HUG161" s="9"/>
      <c r="HUH161" s="9"/>
      <c r="HUI161" s="9"/>
      <c r="HUJ161" s="9"/>
      <c r="HUK161" s="9"/>
      <c r="HUL161" s="9"/>
      <c r="HUM161" s="9"/>
      <c r="HUN161" s="9"/>
      <c r="HUO161" s="9"/>
      <c r="HUP161" s="9"/>
      <c r="HUQ161" s="9"/>
      <c r="HUR161" s="9"/>
      <c r="HUS161" s="9"/>
      <c r="HUT161" s="9"/>
      <c r="HUU161" s="9"/>
      <c r="HUV161" s="9"/>
      <c r="HUW161" s="9"/>
      <c r="HUX161" s="9"/>
      <c r="HUY161" s="9"/>
      <c r="HUZ161" s="9"/>
      <c r="HVA161" s="9"/>
      <c r="HVB161" s="9"/>
      <c r="HVC161" s="9"/>
      <c r="HVD161" s="9"/>
      <c r="HVE161" s="9"/>
      <c r="HVF161" s="9"/>
      <c r="HVG161" s="9"/>
      <c r="HVH161" s="9"/>
      <c r="HVI161" s="9"/>
      <c r="HVJ161" s="9"/>
      <c r="HVK161" s="9"/>
      <c r="HVL161" s="9"/>
      <c r="HVM161" s="9"/>
      <c r="HVN161" s="9"/>
      <c r="HVO161" s="9"/>
      <c r="HVP161" s="9"/>
      <c r="HVQ161" s="9"/>
      <c r="HVR161" s="9"/>
      <c r="HVS161" s="9"/>
      <c r="HVT161" s="9"/>
      <c r="HVU161" s="9"/>
      <c r="HVV161" s="9"/>
      <c r="HVW161" s="9"/>
      <c r="HVX161" s="9"/>
      <c r="HVY161" s="9"/>
      <c r="HVZ161" s="9"/>
      <c r="HWA161" s="9"/>
      <c r="HWB161" s="9"/>
      <c r="HWC161" s="9"/>
      <c r="HWD161" s="9"/>
      <c r="HWE161" s="9"/>
      <c r="HWF161" s="9"/>
      <c r="HWG161" s="9"/>
      <c r="HWH161" s="9"/>
      <c r="HWI161" s="9"/>
      <c r="HWJ161" s="9"/>
      <c r="HWK161" s="9"/>
      <c r="HWL161" s="9"/>
      <c r="HWM161" s="9"/>
      <c r="HWN161" s="9"/>
      <c r="HWO161" s="9"/>
      <c r="HWP161" s="9"/>
      <c r="HWQ161" s="9"/>
      <c r="HWR161" s="9"/>
      <c r="HWS161" s="9"/>
      <c r="HWT161" s="9"/>
      <c r="HWU161" s="9"/>
      <c r="HWV161" s="9"/>
      <c r="HWW161" s="9"/>
      <c r="HWX161" s="9"/>
      <c r="HWY161" s="9"/>
      <c r="HWZ161" s="9"/>
      <c r="HXA161" s="9"/>
      <c r="HXB161" s="9"/>
      <c r="HXC161" s="9"/>
      <c r="HXD161" s="9"/>
      <c r="HXE161" s="9"/>
      <c r="HXF161" s="9"/>
      <c r="HXG161" s="9"/>
      <c r="HXH161" s="9"/>
      <c r="HXI161" s="9"/>
      <c r="HXJ161" s="9"/>
      <c r="HXK161" s="9"/>
      <c r="HXL161" s="9"/>
      <c r="HXM161" s="9"/>
      <c r="HXN161" s="9"/>
      <c r="HXO161" s="9"/>
      <c r="HXP161" s="9"/>
      <c r="HXQ161" s="9"/>
      <c r="HXR161" s="9"/>
      <c r="HXS161" s="9"/>
      <c r="HXT161" s="9"/>
      <c r="HXU161" s="9"/>
      <c r="HXV161" s="9"/>
      <c r="HXW161" s="9"/>
      <c r="HXX161" s="9"/>
      <c r="HXY161" s="9"/>
      <c r="HXZ161" s="9"/>
      <c r="HYA161" s="9"/>
      <c r="HYB161" s="9"/>
      <c r="HYC161" s="9"/>
      <c r="HYD161" s="9"/>
      <c r="HYE161" s="9"/>
      <c r="HYF161" s="9"/>
      <c r="HYG161" s="9"/>
      <c r="HYH161" s="9"/>
      <c r="HYI161" s="9"/>
      <c r="HYJ161" s="9"/>
      <c r="HYK161" s="9"/>
      <c r="HYL161" s="9"/>
      <c r="HYM161" s="9"/>
      <c r="HYN161" s="9"/>
      <c r="HYO161" s="9"/>
      <c r="HYP161" s="9"/>
      <c r="HYQ161" s="9"/>
      <c r="HYR161" s="9"/>
      <c r="HYS161" s="9"/>
      <c r="HYT161" s="9"/>
      <c r="HYU161" s="9"/>
      <c r="HYV161" s="9"/>
      <c r="HYW161" s="9"/>
      <c r="HYX161" s="9"/>
      <c r="HYY161" s="9"/>
      <c r="HYZ161" s="9"/>
      <c r="HZA161" s="9"/>
      <c r="HZB161" s="9"/>
      <c r="HZC161" s="9"/>
      <c r="HZD161" s="9"/>
      <c r="HZE161" s="9"/>
      <c r="HZF161" s="9"/>
      <c r="HZG161" s="9"/>
      <c r="HZH161" s="9"/>
      <c r="HZI161" s="9"/>
      <c r="HZJ161" s="9"/>
      <c r="HZK161" s="9"/>
      <c r="HZL161" s="9"/>
      <c r="HZM161" s="9"/>
      <c r="HZN161" s="9"/>
      <c r="HZO161" s="9"/>
      <c r="HZP161" s="9"/>
      <c r="HZQ161" s="9"/>
      <c r="HZR161" s="9"/>
      <c r="HZS161" s="9"/>
      <c r="HZT161" s="9"/>
      <c r="HZU161" s="9"/>
      <c r="HZV161" s="9"/>
      <c r="HZW161" s="9"/>
      <c r="HZX161" s="9"/>
      <c r="HZY161" s="9"/>
      <c r="HZZ161" s="9"/>
      <c r="IAA161" s="9"/>
      <c r="IAB161" s="9"/>
      <c r="IAC161" s="9"/>
      <c r="IAD161" s="9"/>
      <c r="IAE161" s="9"/>
      <c r="IAF161" s="9"/>
      <c r="IAG161" s="9"/>
      <c r="IAH161" s="9"/>
      <c r="IAI161" s="9"/>
      <c r="IAJ161" s="9"/>
      <c r="IAK161" s="9"/>
      <c r="IAL161" s="9"/>
      <c r="IAM161" s="9"/>
      <c r="IAN161" s="9"/>
      <c r="IAO161" s="9"/>
      <c r="IAP161" s="9"/>
      <c r="IAQ161" s="9"/>
      <c r="IAR161" s="9"/>
      <c r="IAS161" s="9"/>
      <c r="IAT161" s="9"/>
      <c r="IAU161" s="9"/>
      <c r="IAV161" s="9"/>
      <c r="IAW161" s="9"/>
      <c r="IAX161" s="9"/>
      <c r="IAY161" s="9"/>
      <c r="IAZ161" s="9"/>
      <c r="IBA161" s="9"/>
      <c r="IBB161" s="9"/>
      <c r="IBC161" s="9"/>
      <c r="IBD161" s="9"/>
      <c r="IBE161" s="9"/>
      <c r="IBF161" s="9"/>
      <c r="IBG161" s="9"/>
      <c r="IBH161" s="9"/>
      <c r="IBI161" s="9"/>
      <c r="IBJ161" s="9"/>
      <c r="IBK161" s="9"/>
      <c r="IBL161" s="9"/>
      <c r="IBM161" s="9"/>
      <c r="IBN161" s="9"/>
      <c r="IBO161" s="9"/>
      <c r="IBP161" s="9"/>
      <c r="IBQ161" s="9"/>
      <c r="IBR161" s="9"/>
      <c r="IBS161" s="9"/>
      <c r="IBT161" s="9"/>
      <c r="IBU161" s="9"/>
      <c r="IBV161" s="9"/>
      <c r="IBW161" s="9"/>
      <c r="IBX161" s="9"/>
      <c r="IBY161" s="9"/>
      <c r="IBZ161" s="9"/>
      <c r="ICA161" s="9"/>
      <c r="ICB161" s="9"/>
      <c r="ICC161" s="9"/>
      <c r="ICD161" s="9"/>
      <c r="ICE161" s="9"/>
      <c r="ICF161" s="9"/>
      <c r="ICG161" s="9"/>
      <c r="ICH161" s="9"/>
      <c r="ICI161" s="9"/>
      <c r="ICJ161" s="9"/>
      <c r="ICK161" s="9"/>
      <c r="ICL161" s="9"/>
      <c r="ICM161" s="9"/>
      <c r="ICN161" s="9"/>
      <c r="ICO161" s="9"/>
      <c r="ICP161" s="9"/>
      <c r="ICQ161" s="9"/>
      <c r="ICR161" s="9"/>
      <c r="ICS161" s="9"/>
      <c r="ICT161" s="9"/>
      <c r="ICU161" s="9"/>
      <c r="ICV161" s="9"/>
      <c r="ICW161" s="9"/>
      <c r="ICX161" s="9"/>
      <c r="ICY161" s="9"/>
      <c r="ICZ161" s="9"/>
      <c r="IDA161" s="9"/>
      <c r="IDB161" s="9"/>
      <c r="IDC161" s="9"/>
      <c r="IDD161" s="9"/>
      <c r="IDE161" s="9"/>
      <c r="IDF161" s="9"/>
      <c r="IDG161" s="9"/>
      <c r="IDH161" s="9"/>
      <c r="IDI161" s="9"/>
      <c r="IDJ161" s="9"/>
      <c r="IDK161" s="9"/>
      <c r="IDL161" s="9"/>
      <c r="IDM161" s="9"/>
      <c r="IDN161" s="9"/>
      <c r="IDO161" s="9"/>
      <c r="IDP161" s="9"/>
      <c r="IDQ161" s="9"/>
      <c r="IDR161" s="9"/>
      <c r="IDS161" s="9"/>
      <c r="IDT161" s="9"/>
      <c r="IDU161" s="9"/>
      <c r="IDV161" s="9"/>
      <c r="IDW161" s="9"/>
      <c r="IDX161" s="9"/>
      <c r="IDY161" s="9"/>
      <c r="IDZ161" s="9"/>
      <c r="IEA161" s="9"/>
      <c r="IEB161" s="9"/>
      <c r="IEC161" s="9"/>
      <c r="IED161" s="9"/>
      <c r="IEE161" s="9"/>
      <c r="IEF161" s="9"/>
      <c r="IEG161" s="9"/>
      <c r="IEH161" s="9"/>
      <c r="IEI161" s="9"/>
      <c r="IEJ161" s="9"/>
      <c r="IEK161" s="9"/>
      <c r="IEL161" s="9"/>
      <c r="IEM161" s="9"/>
      <c r="IEN161" s="9"/>
      <c r="IEO161" s="9"/>
      <c r="IEP161" s="9"/>
      <c r="IEQ161" s="9"/>
      <c r="IER161" s="9"/>
      <c r="IES161" s="9"/>
      <c r="IET161" s="9"/>
      <c r="IEU161" s="9"/>
      <c r="IEV161" s="9"/>
      <c r="IEW161" s="9"/>
      <c r="IEX161" s="9"/>
      <c r="IEY161" s="9"/>
      <c r="IEZ161" s="9"/>
      <c r="IFA161" s="9"/>
      <c r="IFB161" s="9"/>
      <c r="IFC161" s="9"/>
      <c r="IFD161" s="9"/>
      <c r="IFE161" s="9"/>
      <c r="IFF161" s="9"/>
      <c r="IFG161" s="9"/>
      <c r="IFH161" s="9"/>
      <c r="IFI161" s="9"/>
      <c r="IFJ161" s="9"/>
      <c r="IFK161" s="9"/>
      <c r="IFL161" s="9"/>
      <c r="IFM161" s="9"/>
      <c r="IFN161" s="9"/>
      <c r="IFO161" s="9"/>
      <c r="IFP161" s="9"/>
      <c r="IFQ161" s="9"/>
      <c r="IFR161" s="9"/>
      <c r="IFS161" s="9"/>
      <c r="IFT161" s="9"/>
      <c r="IFU161" s="9"/>
      <c r="IFV161" s="9"/>
      <c r="IFW161" s="9"/>
      <c r="IFX161" s="9"/>
      <c r="IFY161" s="9"/>
      <c r="IFZ161" s="9"/>
      <c r="IGA161" s="9"/>
      <c r="IGB161" s="9"/>
      <c r="IGC161" s="9"/>
      <c r="IGD161" s="9"/>
      <c r="IGE161" s="9"/>
      <c r="IGF161" s="9"/>
      <c r="IGG161" s="9"/>
      <c r="IGH161" s="9"/>
      <c r="IGI161" s="9"/>
      <c r="IGJ161" s="9"/>
      <c r="IGK161" s="9"/>
      <c r="IGL161" s="9"/>
      <c r="IGM161" s="9"/>
      <c r="IGN161" s="9"/>
      <c r="IGO161" s="9"/>
      <c r="IGP161" s="9"/>
      <c r="IGQ161" s="9"/>
      <c r="IGR161" s="9"/>
      <c r="IGS161" s="9"/>
      <c r="IGT161" s="9"/>
      <c r="IGU161" s="9"/>
      <c r="IGV161" s="9"/>
      <c r="IGW161" s="9"/>
      <c r="IGX161" s="9"/>
      <c r="IGY161" s="9"/>
      <c r="IGZ161" s="9"/>
      <c r="IHA161" s="9"/>
      <c r="IHB161" s="9"/>
      <c r="IHC161" s="9"/>
      <c r="IHD161" s="9"/>
      <c r="IHE161" s="9"/>
      <c r="IHF161" s="9"/>
      <c r="IHG161" s="9"/>
      <c r="IHH161" s="9"/>
      <c r="IHI161" s="9"/>
      <c r="IHJ161" s="9"/>
      <c r="IHK161" s="9"/>
      <c r="IHL161" s="9"/>
      <c r="IHM161" s="9"/>
      <c r="IHN161" s="9"/>
      <c r="IHO161" s="9"/>
      <c r="IHP161" s="9"/>
      <c r="IHQ161" s="9"/>
      <c r="IHR161" s="9"/>
      <c r="IHS161" s="9"/>
      <c r="IHT161" s="9"/>
      <c r="IHU161" s="9"/>
      <c r="IHV161" s="9"/>
      <c r="IHW161" s="9"/>
      <c r="IHX161" s="9"/>
      <c r="IHY161" s="9"/>
      <c r="IHZ161" s="9"/>
      <c r="IIA161" s="9"/>
      <c r="IIB161" s="9"/>
      <c r="IIC161" s="9"/>
      <c r="IID161" s="9"/>
      <c r="IIE161" s="9"/>
      <c r="IIF161" s="9"/>
      <c r="IIG161" s="9"/>
      <c r="IIH161" s="9"/>
      <c r="III161" s="9"/>
      <c r="IIJ161" s="9"/>
      <c r="IIK161" s="9"/>
      <c r="IIL161" s="9"/>
      <c r="IIM161" s="9"/>
      <c r="IIN161" s="9"/>
      <c r="IIO161" s="9"/>
      <c r="IIP161" s="9"/>
      <c r="IIQ161" s="9"/>
      <c r="IIR161" s="9"/>
      <c r="IIS161" s="9"/>
      <c r="IIT161" s="9"/>
      <c r="IIU161" s="9"/>
      <c r="IIV161" s="9"/>
      <c r="IIW161" s="9"/>
      <c r="IIX161" s="9"/>
      <c r="IIY161" s="9"/>
      <c r="IIZ161" s="9"/>
      <c r="IJA161" s="9"/>
      <c r="IJB161" s="9"/>
      <c r="IJC161" s="9"/>
      <c r="IJD161" s="9"/>
      <c r="IJE161" s="9"/>
      <c r="IJF161" s="9"/>
      <c r="IJG161" s="9"/>
      <c r="IJH161" s="9"/>
      <c r="IJI161" s="9"/>
      <c r="IJJ161" s="9"/>
      <c r="IJK161" s="9"/>
      <c r="IJL161" s="9"/>
      <c r="IJM161" s="9"/>
      <c r="IJN161" s="9"/>
      <c r="IJO161" s="9"/>
      <c r="IJP161" s="9"/>
      <c r="IJQ161" s="9"/>
      <c r="IJR161" s="9"/>
      <c r="IJS161" s="9"/>
      <c r="IJT161" s="9"/>
      <c r="IJU161" s="9"/>
      <c r="IJV161" s="9"/>
      <c r="IJW161" s="9"/>
      <c r="IJX161" s="9"/>
      <c r="IJY161" s="9"/>
      <c r="IJZ161" s="9"/>
      <c r="IKA161" s="9"/>
      <c r="IKB161" s="9"/>
      <c r="IKC161" s="9"/>
      <c r="IKD161" s="9"/>
      <c r="IKE161" s="9"/>
      <c r="IKF161" s="9"/>
      <c r="IKG161" s="9"/>
      <c r="IKH161" s="9"/>
      <c r="IKI161" s="9"/>
      <c r="IKJ161" s="9"/>
      <c r="IKK161" s="9"/>
      <c r="IKL161" s="9"/>
      <c r="IKM161" s="9"/>
      <c r="IKN161" s="9"/>
      <c r="IKO161" s="9"/>
      <c r="IKP161" s="9"/>
      <c r="IKQ161" s="9"/>
      <c r="IKR161" s="9"/>
      <c r="IKS161" s="9"/>
      <c r="IKT161" s="9"/>
      <c r="IKU161" s="9"/>
      <c r="IKV161" s="9"/>
      <c r="IKW161" s="9"/>
      <c r="IKX161" s="9"/>
      <c r="IKY161" s="9"/>
      <c r="IKZ161" s="9"/>
      <c r="ILA161" s="9"/>
      <c r="ILB161" s="9"/>
      <c r="ILC161" s="9"/>
      <c r="ILD161" s="9"/>
      <c r="ILE161" s="9"/>
      <c r="ILF161" s="9"/>
      <c r="ILG161" s="9"/>
      <c r="ILH161" s="9"/>
      <c r="ILI161" s="9"/>
      <c r="ILJ161" s="9"/>
      <c r="ILK161" s="9"/>
      <c r="ILL161" s="9"/>
      <c r="ILM161" s="9"/>
      <c r="ILN161" s="9"/>
      <c r="ILO161" s="9"/>
      <c r="ILP161" s="9"/>
      <c r="ILQ161" s="9"/>
      <c r="ILR161" s="9"/>
      <c r="ILS161" s="9"/>
      <c r="ILT161" s="9"/>
      <c r="ILU161" s="9"/>
      <c r="ILV161" s="9"/>
      <c r="ILW161" s="9"/>
      <c r="ILX161" s="9"/>
      <c r="ILY161" s="9"/>
      <c r="ILZ161" s="9"/>
      <c r="IMA161" s="9"/>
      <c r="IMB161" s="9"/>
      <c r="IMC161" s="9"/>
      <c r="IMD161" s="9"/>
      <c r="IME161" s="9"/>
      <c r="IMF161" s="9"/>
      <c r="IMG161" s="9"/>
      <c r="IMH161" s="9"/>
      <c r="IMI161" s="9"/>
      <c r="IMJ161" s="9"/>
      <c r="IMK161" s="9"/>
      <c r="IML161" s="9"/>
      <c r="IMM161" s="9"/>
      <c r="IMN161" s="9"/>
      <c r="IMO161" s="9"/>
      <c r="IMP161" s="9"/>
      <c r="IMQ161" s="9"/>
      <c r="IMR161" s="9"/>
      <c r="IMS161" s="9"/>
      <c r="IMT161" s="9"/>
      <c r="IMU161" s="9"/>
      <c r="IMV161" s="9"/>
      <c r="IMW161" s="9"/>
      <c r="IMX161" s="9"/>
      <c r="IMY161" s="9"/>
      <c r="IMZ161" s="9"/>
      <c r="INA161" s="9"/>
      <c r="INB161" s="9"/>
      <c r="INC161" s="9"/>
      <c r="IND161" s="9"/>
      <c r="INE161" s="9"/>
      <c r="INF161" s="9"/>
      <c r="ING161" s="9"/>
      <c r="INH161" s="9"/>
      <c r="INI161" s="9"/>
      <c r="INJ161" s="9"/>
      <c r="INK161" s="9"/>
      <c r="INL161" s="9"/>
      <c r="INM161" s="9"/>
      <c r="INN161" s="9"/>
      <c r="INO161" s="9"/>
      <c r="INP161" s="9"/>
      <c r="INQ161" s="9"/>
      <c r="INR161" s="9"/>
      <c r="INS161" s="9"/>
      <c r="INT161" s="9"/>
      <c r="INU161" s="9"/>
      <c r="INV161" s="9"/>
      <c r="INW161" s="9"/>
      <c r="INX161" s="9"/>
      <c r="INY161" s="9"/>
      <c r="INZ161" s="9"/>
      <c r="IOA161" s="9"/>
      <c r="IOB161" s="9"/>
      <c r="IOC161" s="9"/>
      <c r="IOD161" s="9"/>
      <c r="IOE161" s="9"/>
      <c r="IOF161" s="9"/>
      <c r="IOG161" s="9"/>
      <c r="IOH161" s="9"/>
      <c r="IOI161" s="9"/>
      <c r="IOJ161" s="9"/>
      <c r="IOK161" s="9"/>
      <c r="IOL161" s="9"/>
      <c r="IOM161" s="9"/>
      <c r="ION161" s="9"/>
      <c r="IOO161" s="9"/>
      <c r="IOP161" s="9"/>
      <c r="IOQ161" s="9"/>
      <c r="IOR161" s="9"/>
      <c r="IOS161" s="9"/>
      <c r="IOT161" s="9"/>
      <c r="IOU161" s="9"/>
      <c r="IOV161" s="9"/>
      <c r="IOW161" s="9"/>
      <c r="IOX161" s="9"/>
      <c r="IOY161" s="9"/>
      <c r="IOZ161" s="9"/>
      <c r="IPA161" s="9"/>
      <c r="IPB161" s="9"/>
      <c r="IPC161" s="9"/>
      <c r="IPD161" s="9"/>
      <c r="IPE161" s="9"/>
      <c r="IPF161" s="9"/>
      <c r="IPG161" s="9"/>
      <c r="IPH161" s="9"/>
      <c r="IPI161" s="9"/>
      <c r="IPJ161" s="9"/>
      <c r="IPK161" s="9"/>
      <c r="IPL161" s="9"/>
      <c r="IPM161" s="9"/>
      <c r="IPN161" s="9"/>
      <c r="IPO161" s="9"/>
      <c r="IPP161" s="9"/>
      <c r="IPQ161" s="9"/>
      <c r="IPR161" s="9"/>
      <c r="IPS161" s="9"/>
      <c r="IPT161" s="9"/>
      <c r="IPU161" s="9"/>
      <c r="IPV161" s="9"/>
      <c r="IPW161" s="9"/>
      <c r="IPX161" s="9"/>
      <c r="IPY161" s="9"/>
      <c r="IPZ161" s="9"/>
      <c r="IQA161" s="9"/>
      <c r="IQB161" s="9"/>
      <c r="IQC161" s="9"/>
      <c r="IQD161" s="9"/>
      <c r="IQE161" s="9"/>
      <c r="IQF161" s="9"/>
      <c r="IQG161" s="9"/>
      <c r="IQH161" s="9"/>
      <c r="IQI161" s="9"/>
      <c r="IQJ161" s="9"/>
      <c r="IQK161" s="9"/>
      <c r="IQL161" s="9"/>
      <c r="IQM161" s="9"/>
      <c r="IQN161" s="9"/>
      <c r="IQO161" s="9"/>
      <c r="IQP161" s="9"/>
      <c r="IQQ161" s="9"/>
      <c r="IQR161" s="9"/>
      <c r="IQS161" s="9"/>
      <c r="IQT161" s="9"/>
      <c r="IQU161" s="9"/>
      <c r="IQV161" s="9"/>
      <c r="IQW161" s="9"/>
      <c r="IQX161" s="9"/>
      <c r="IQY161" s="9"/>
      <c r="IQZ161" s="9"/>
      <c r="IRA161" s="9"/>
      <c r="IRB161" s="9"/>
      <c r="IRC161" s="9"/>
      <c r="IRD161" s="9"/>
      <c r="IRE161" s="9"/>
      <c r="IRF161" s="9"/>
      <c r="IRG161" s="9"/>
      <c r="IRH161" s="9"/>
      <c r="IRI161" s="9"/>
      <c r="IRJ161" s="9"/>
      <c r="IRK161" s="9"/>
      <c r="IRL161" s="9"/>
      <c r="IRM161" s="9"/>
      <c r="IRN161" s="9"/>
      <c r="IRO161" s="9"/>
      <c r="IRP161" s="9"/>
      <c r="IRQ161" s="9"/>
      <c r="IRR161" s="9"/>
      <c r="IRS161" s="9"/>
      <c r="IRT161" s="9"/>
      <c r="IRU161" s="9"/>
      <c r="IRV161" s="9"/>
      <c r="IRW161" s="9"/>
      <c r="IRX161" s="9"/>
      <c r="IRY161" s="9"/>
      <c r="IRZ161" s="9"/>
      <c r="ISA161" s="9"/>
      <c r="ISB161" s="9"/>
      <c r="ISC161" s="9"/>
      <c r="ISD161" s="9"/>
      <c r="ISE161" s="9"/>
      <c r="ISF161" s="9"/>
      <c r="ISG161" s="9"/>
      <c r="ISH161" s="9"/>
      <c r="ISI161" s="9"/>
      <c r="ISJ161" s="9"/>
      <c r="ISK161" s="9"/>
      <c r="ISL161" s="9"/>
      <c r="ISM161" s="9"/>
      <c r="ISN161" s="9"/>
      <c r="ISO161" s="9"/>
      <c r="ISP161" s="9"/>
      <c r="ISQ161" s="9"/>
      <c r="ISR161" s="9"/>
      <c r="ISS161" s="9"/>
      <c r="IST161" s="9"/>
      <c r="ISU161" s="9"/>
      <c r="ISV161" s="9"/>
      <c r="ISW161" s="9"/>
      <c r="ISX161" s="9"/>
      <c r="ISY161" s="9"/>
      <c r="ISZ161" s="9"/>
      <c r="ITA161" s="9"/>
      <c r="ITB161" s="9"/>
      <c r="ITC161" s="9"/>
      <c r="ITD161" s="9"/>
      <c r="ITE161" s="9"/>
      <c r="ITF161" s="9"/>
      <c r="ITG161" s="9"/>
      <c r="ITH161" s="9"/>
      <c r="ITI161" s="9"/>
      <c r="ITJ161" s="9"/>
      <c r="ITK161" s="9"/>
      <c r="ITL161" s="9"/>
      <c r="ITM161" s="9"/>
      <c r="ITN161" s="9"/>
      <c r="ITO161" s="9"/>
      <c r="ITP161" s="9"/>
      <c r="ITQ161" s="9"/>
      <c r="ITR161" s="9"/>
      <c r="ITS161" s="9"/>
      <c r="ITT161" s="9"/>
      <c r="ITU161" s="9"/>
      <c r="ITV161" s="9"/>
      <c r="ITW161" s="9"/>
      <c r="ITX161" s="9"/>
      <c r="ITY161" s="9"/>
      <c r="ITZ161" s="9"/>
      <c r="IUA161" s="9"/>
      <c r="IUB161" s="9"/>
      <c r="IUC161" s="9"/>
      <c r="IUD161" s="9"/>
      <c r="IUE161" s="9"/>
      <c r="IUF161" s="9"/>
      <c r="IUG161" s="9"/>
      <c r="IUH161" s="9"/>
      <c r="IUI161" s="9"/>
      <c r="IUJ161" s="9"/>
      <c r="IUK161" s="9"/>
      <c r="IUL161" s="9"/>
      <c r="IUM161" s="9"/>
      <c r="IUN161" s="9"/>
      <c r="IUO161" s="9"/>
      <c r="IUP161" s="9"/>
      <c r="IUQ161" s="9"/>
      <c r="IUR161" s="9"/>
      <c r="IUS161" s="9"/>
      <c r="IUT161" s="9"/>
      <c r="IUU161" s="9"/>
      <c r="IUV161" s="9"/>
      <c r="IUW161" s="9"/>
      <c r="IUX161" s="9"/>
      <c r="IUY161" s="9"/>
      <c r="IUZ161" s="9"/>
      <c r="IVA161" s="9"/>
      <c r="IVB161" s="9"/>
      <c r="IVC161" s="9"/>
      <c r="IVD161" s="9"/>
      <c r="IVE161" s="9"/>
      <c r="IVF161" s="9"/>
      <c r="IVG161" s="9"/>
      <c r="IVH161" s="9"/>
      <c r="IVI161" s="9"/>
      <c r="IVJ161" s="9"/>
      <c r="IVK161" s="9"/>
      <c r="IVL161" s="9"/>
      <c r="IVM161" s="9"/>
      <c r="IVN161" s="9"/>
      <c r="IVO161" s="9"/>
      <c r="IVP161" s="9"/>
      <c r="IVQ161" s="9"/>
      <c r="IVR161" s="9"/>
      <c r="IVS161" s="9"/>
      <c r="IVT161" s="9"/>
      <c r="IVU161" s="9"/>
      <c r="IVV161" s="9"/>
      <c r="IVW161" s="9"/>
      <c r="IVX161" s="9"/>
      <c r="IVY161" s="9"/>
      <c r="IVZ161" s="9"/>
      <c r="IWA161" s="9"/>
      <c r="IWB161" s="9"/>
      <c r="IWC161" s="9"/>
      <c r="IWD161" s="9"/>
      <c r="IWE161" s="9"/>
      <c r="IWF161" s="9"/>
      <c r="IWG161" s="9"/>
      <c r="IWH161" s="9"/>
      <c r="IWI161" s="9"/>
      <c r="IWJ161" s="9"/>
      <c r="IWK161" s="9"/>
      <c r="IWL161" s="9"/>
      <c r="IWM161" s="9"/>
      <c r="IWN161" s="9"/>
      <c r="IWO161" s="9"/>
      <c r="IWP161" s="9"/>
      <c r="IWQ161" s="9"/>
      <c r="IWR161" s="9"/>
      <c r="IWS161" s="9"/>
      <c r="IWT161" s="9"/>
      <c r="IWU161" s="9"/>
      <c r="IWV161" s="9"/>
      <c r="IWW161" s="9"/>
      <c r="IWX161" s="9"/>
      <c r="IWY161" s="9"/>
      <c r="IWZ161" s="9"/>
      <c r="IXA161" s="9"/>
      <c r="IXB161" s="9"/>
      <c r="IXC161" s="9"/>
      <c r="IXD161" s="9"/>
      <c r="IXE161" s="9"/>
      <c r="IXF161" s="9"/>
      <c r="IXG161" s="9"/>
      <c r="IXH161" s="9"/>
      <c r="IXI161" s="9"/>
      <c r="IXJ161" s="9"/>
      <c r="IXK161" s="9"/>
      <c r="IXL161" s="9"/>
      <c r="IXM161" s="9"/>
      <c r="IXN161" s="9"/>
      <c r="IXO161" s="9"/>
      <c r="IXP161" s="9"/>
      <c r="IXQ161" s="9"/>
      <c r="IXR161" s="9"/>
      <c r="IXS161" s="9"/>
      <c r="IXT161" s="9"/>
      <c r="IXU161" s="9"/>
      <c r="IXV161" s="9"/>
      <c r="IXW161" s="9"/>
      <c r="IXX161" s="9"/>
      <c r="IXY161" s="9"/>
      <c r="IXZ161" s="9"/>
      <c r="IYA161" s="9"/>
      <c r="IYB161" s="9"/>
      <c r="IYC161" s="9"/>
      <c r="IYD161" s="9"/>
      <c r="IYE161" s="9"/>
      <c r="IYF161" s="9"/>
      <c r="IYG161" s="9"/>
      <c r="IYH161" s="9"/>
      <c r="IYI161" s="9"/>
      <c r="IYJ161" s="9"/>
      <c r="IYK161" s="9"/>
      <c r="IYL161" s="9"/>
      <c r="IYM161" s="9"/>
      <c r="IYN161" s="9"/>
      <c r="IYO161" s="9"/>
      <c r="IYP161" s="9"/>
      <c r="IYQ161" s="9"/>
      <c r="IYR161" s="9"/>
      <c r="IYS161" s="9"/>
      <c r="IYT161" s="9"/>
      <c r="IYU161" s="9"/>
      <c r="IYV161" s="9"/>
      <c r="IYW161" s="9"/>
      <c r="IYX161" s="9"/>
      <c r="IYY161" s="9"/>
      <c r="IYZ161" s="9"/>
      <c r="IZA161" s="9"/>
      <c r="IZB161" s="9"/>
      <c r="IZC161" s="9"/>
      <c r="IZD161" s="9"/>
      <c r="IZE161" s="9"/>
      <c r="IZF161" s="9"/>
      <c r="IZG161" s="9"/>
      <c r="IZH161" s="9"/>
      <c r="IZI161" s="9"/>
      <c r="IZJ161" s="9"/>
      <c r="IZK161" s="9"/>
      <c r="IZL161" s="9"/>
      <c r="IZM161" s="9"/>
      <c r="IZN161" s="9"/>
      <c r="IZO161" s="9"/>
      <c r="IZP161" s="9"/>
      <c r="IZQ161" s="9"/>
      <c r="IZR161" s="9"/>
      <c r="IZS161" s="9"/>
      <c r="IZT161" s="9"/>
      <c r="IZU161" s="9"/>
      <c r="IZV161" s="9"/>
      <c r="IZW161" s="9"/>
      <c r="IZX161" s="9"/>
      <c r="IZY161" s="9"/>
      <c r="IZZ161" s="9"/>
      <c r="JAA161" s="9"/>
      <c r="JAB161" s="9"/>
      <c r="JAC161" s="9"/>
      <c r="JAD161" s="9"/>
      <c r="JAE161" s="9"/>
      <c r="JAF161" s="9"/>
      <c r="JAG161" s="9"/>
      <c r="JAH161" s="9"/>
      <c r="JAI161" s="9"/>
      <c r="JAJ161" s="9"/>
      <c r="JAK161" s="9"/>
      <c r="JAL161" s="9"/>
      <c r="JAM161" s="9"/>
      <c r="JAN161" s="9"/>
      <c r="JAO161" s="9"/>
      <c r="JAP161" s="9"/>
      <c r="JAQ161" s="9"/>
      <c r="JAR161" s="9"/>
      <c r="JAS161" s="9"/>
      <c r="JAT161" s="9"/>
      <c r="JAU161" s="9"/>
      <c r="JAV161" s="9"/>
      <c r="JAW161" s="9"/>
      <c r="JAX161" s="9"/>
      <c r="JAY161" s="9"/>
      <c r="JAZ161" s="9"/>
      <c r="JBA161" s="9"/>
      <c r="JBB161" s="9"/>
      <c r="JBC161" s="9"/>
      <c r="JBD161" s="9"/>
      <c r="JBE161" s="9"/>
      <c r="JBF161" s="9"/>
      <c r="JBG161" s="9"/>
      <c r="JBH161" s="9"/>
      <c r="JBI161" s="9"/>
      <c r="JBJ161" s="9"/>
      <c r="JBK161" s="9"/>
      <c r="JBL161" s="9"/>
      <c r="JBM161" s="9"/>
      <c r="JBN161" s="9"/>
      <c r="JBO161" s="9"/>
      <c r="JBP161" s="9"/>
      <c r="JBQ161" s="9"/>
      <c r="JBR161" s="9"/>
      <c r="JBS161" s="9"/>
      <c r="JBT161" s="9"/>
      <c r="JBU161" s="9"/>
      <c r="JBV161" s="9"/>
      <c r="JBW161" s="9"/>
      <c r="JBX161" s="9"/>
      <c r="JBY161" s="9"/>
      <c r="JBZ161" s="9"/>
      <c r="JCA161" s="9"/>
      <c r="JCB161" s="9"/>
      <c r="JCC161" s="9"/>
      <c r="JCD161" s="9"/>
      <c r="JCE161" s="9"/>
      <c r="JCF161" s="9"/>
      <c r="JCG161" s="9"/>
      <c r="JCH161" s="9"/>
      <c r="JCI161" s="9"/>
      <c r="JCJ161" s="9"/>
      <c r="JCK161" s="9"/>
      <c r="JCL161" s="9"/>
      <c r="JCM161" s="9"/>
      <c r="JCN161" s="9"/>
      <c r="JCO161" s="9"/>
      <c r="JCP161" s="9"/>
      <c r="JCQ161" s="9"/>
      <c r="JCR161" s="9"/>
      <c r="JCS161" s="9"/>
      <c r="JCT161" s="9"/>
      <c r="JCU161" s="9"/>
      <c r="JCV161" s="9"/>
      <c r="JCW161" s="9"/>
      <c r="JCX161" s="9"/>
      <c r="JCY161" s="9"/>
      <c r="JCZ161" s="9"/>
      <c r="JDA161" s="9"/>
      <c r="JDB161" s="9"/>
      <c r="JDC161" s="9"/>
      <c r="JDD161" s="9"/>
      <c r="JDE161" s="9"/>
      <c r="JDF161" s="9"/>
      <c r="JDG161" s="9"/>
      <c r="JDH161" s="9"/>
      <c r="JDI161" s="9"/>
      <c r="JDJ161" s="9"/>
      <c r="JDK161" s="9"/>
      <c r="JDL161" s="9"/>
      <c r="JDM161" s="9"/>
      <c r="JDN161" s="9"/>
      <c r="JDO161" s="9"/>
      <c r="JDP161" s="9"/>
      <c r="JDQ161" s="9"/>
      <c r="JDR161" s="9"/>
      <c r="JDS161" s="9"/>
      <c r="JDT161" s="9"/>
      <c r="JDU161" s="9"/>
      <c r="JDV161" s="9"/>
      <c r="JDW161" s="9"/>
      <c r="JDX161" s="9"/>
      <c r="JDY161" s="9"/>
      <c r="JDZ161" s="9"/>
      <c r="JEA161" s="9"/>
      <c r="JEB161" s="9"/>
      <c r="JEC161" s="9"/>
      <c r="JED161" s="9"/>
      <c r="JEE161" s="9"/>
      <c r="JEF161" s="9"/>
      <c r="JEG161" s="9"/>
      <c r="JEH161" s="9"/>
      <c r="JEI161" s="9"/>
      <c r="JEJ161" s="9"/>
      <c r="JEK161" s="9"/>
      <c r="JEL161" s="9"/>
      <c r="JEM161" s="9"/>
      <c r="JEN161" s="9"/>
      <c r="JEO161" s="9"/>
      <c r="JEP161" s="9"/>
      <c r="JEQ161" s="9"/>
      <c r="JER161" s="9"/>
      <c r="JES161" s="9"/>
      <c r="JET161" s="9"/>
      <c r="JEU161" s="9"/>
      <c r="JEV161" s="9"/>
      <c r="JEW161" s="9"/>
      <c r="JEX161" s="9"/>
      <c r="JEY161" s="9"/>
      <c r="JEZ161" s="9"/>
      <c r="JFA161" s="9"/>
      <c r="JFB161" s="9"/>
      <c r="JFC161" s="9"/>
      <c r="JFD161" s="9"/>
      <c r="JFE161" s="9"/>
      <c r="JFF161" s="9"/>
      <c r="JFG161" s="9"/>
      <c r="JFH161" s="9"/>
      <c r="JFI161" s="9"/>
      <c r="JFJ161" s="9"/>
      <c r="JFK161" s="9"/>
      <c r="JFL161" s="9"/>
      <c r="JFM161" s="9"/>
      <c r="JFN161" s="9"/>
      <c r="JFO161" s="9"/>
      <c r="JFP161" s="9"/>
      <c r="JFQ161" s="9"/>
      <c r="JFR161" s="9"/>
      <c r="JFS161" s="9"/>
      <c r="JFT161" s="9"/>
      <c r="JFU161" s="9"/>
      <c r="JFV161" s="9"/>
      <c r="JFW161" s="9"/>
      <c r="JFX161" s="9"/>
      <c r="JFY161" s="9"/>
      <c r="JFZ161" s="9"/>
      <c r="JGA161" s="9"/>
      <c r="JGB161" s="9"/>
      <c r="JGC161" s="9"/>
      <c r="JGD161" s="9"/>
      <c r="JGE161" s="9"/>
      <c r="JGF161" s="9"/>
      <c r="JGG161" s="9"/>
      <c r="JGH161" s="9"/>
      <c r="JGI161" s="9"/>
      <c r="JGJ161" s="9"/>
      <c r="JGK161" s="9"/>
      <c r="JGL161" s="9"/>
      <c r="JGM161" s="9"/>
      <c r="JGN161" s="9"/>
      <c r="JGO161" s="9"/>
      <c r="JGP161" s="9"/>
      <c r="JGQ161" s="9"/>
      <c r="JGR161" s="9"/>
      <c r="JGS161" s="9"/>
      <c r="JGT161" s="9"/>
      <c r="JGU161" s="9"/>
      <c r="JGV161" s="9"/>
      <c r="JGW161" s="9"/>
      <c r="JGX161" s="9"/>
      <c r="JGY161" s="9"/>
      <c r="JGZ161" s="9"/>
      <c r="JHA161" s="9"/>
      <c r="JHB161" s="9"/>
      <c r="JHC161" s="9"/>
      <c r="JHD161" s="9"/>
      <c r="JHE161" s="9"/>
      <c r="JHF161" s="9"/>
      <c r="JHG161" s="9"/>
      <c r="JHH161" s="9"/>
      <c r="JHI161" s="9"/>
      <c r="JHJ161" s="9"/>
      <c r="JHK161" s="9"/>
      <c r="JHL161" s="9"/>
      <c r="JHM161" s="9"/>
      <c r="JHN161" s="9"/>
      <c r="JHO161" s="9"/>
      <c r="JHP161" s="9"/>
      <c r="JHQ161" s="9"/>
      <c r="JHR161" s="9"/>
      <c r="JHS161" s="9"/>
      <c r="JHT161" s="9"/>
      <c r="JHU161" s="9"/>
      <c r="JHV161" s="9"/>
      <c r="JHW161" s="9"/>
      <c r="JHX161" s="9"/>
      <c r="JHY161" s="9"/>
      <c r="JHZ161" s="9"/>
      <c r="JIA161" s="9"/>
      <c r="JIB161" s="9"/>
      <c r="JIC161" s="9"/>
      <c r="JID161" s="9"/>
      <c r="JIE161" s="9"/>
      <c r="JIF161" s="9"/>
      <c r="JIG161" s="9"/>
      <c r="JIH161" s="9"/>
      <c r="JII161" s="9"/>
      <c r="JIJ161" s="9"/>
      <c r="JIK161" s="9"/>
      <c r="JIL161" s="9"/>
      <c r="JIM161" s="9"/>
      <c r="JIN161" s="9"/>
      <c r="JIO161" s="9"/>
      <c r="JIP161" s="9"/>
      <c r="JIQ161" s="9"/>
      <c r="JIR161" s="9"/>
      <c r="JIS161" s="9"/>
      <c r="JIT161" s="9"/>
      <c r="JIU161" s="9"/>
      <c r="JIV161" s="9"/>
      <c r="JIW161" s="9"/>
      <c r="JIX161" s="9"/>
      <c r="JIY161" s="9"/>
      <c r="JIZ161" s="9"/>
      <c r="JJA161" s="9"/>
      <c r="JJB161" s="9"/>
      <c r="JJC161" s="9"/>
      <c r="JJD161" s="9"/>
      <c r="JJE161" s="9"/>
      <c r="JJF161" s="9"/>
      <c r="JJG161" s="9"/>
      <c r="JJH161" s="9"/>
      <c r="JJI161" s="9"/>
      <c r="JJJ161" s="9"/>
      <c r="JJK161" s="9"/>
      <c r="JJL161" s="9"/>
      <c r="JJM161" s="9"/>
      <c r="JJN161" s="9"/>
      <c r="JJO161" s="9"/>
      <c r="JJP161" s="9"/>
      <c r="JJQ161" s="9"/>
      <c r="JJR161" s="9"/>
      <c r="JJS161" s="9"/>
      <c r="JJT161" s="9"/>
      <c r="JJU161" s="9"/>
      <c r="JJV161" s="9"/>
      <c r="JJW161" s="9"/>
      <c r="JJX161" s="9"/>
      <c r="JJY161" s="9"/>
      <c r="JJZ161" s="9"/>
      <c r="JKA161" s="9"/>
      <c r="JKB161" s="9"/>
      <c r="JKC161" s="9"/>
      <c r="JKD161" s="9"/>
      <c r="JKE161" s="9"/>
      <c r="JKF161" s="9"/>
      <c r="JKG161" s="9"/>
      <c r="JKH161" s="9"/>
      <c r="JKI161" s="9"/>
      <c r="JKJ161" s="9"/>
      <c r="JKK161" s="9"/>
      <c r="JKL161" s="9"/>
      <c r="JKM161" s="9"/>
      <c r="JKN161" s="9"/>
      <c r="JKO161" s="9"/>
      <c r="JKP161" s="9"/>
      <c r="JKQ161" s="9"/>
      <c r="JKR161" s="9"/>
      <c r="JKS161" s="9"/>
      <c r="JKT161" s="9"/>
      <c r="JKU161" s="9"/>
      <c r="JKV161" s="9"/>
      <c r="JKW161" s="9"/>
      <c r="JKX161" s="9"/>
      <c r="JKY161" s="9"/>
      <c r="JKZ161" s="9"/>
      <c r="JLA161" s="9"/>
      <c r="JLB161" s="9"/>
      <c r="JLC161" s="9"/>
      <c r="JLD161" s="9"/>
      <c r="JLE161" s="9"/>
      <c r="JLF161" s="9"/>
      <c r="JLG161" s="9"/>
      <c r="JLH161" s="9"/>
      <c r="JLI161" s="9"/>
      <c r="JLJ161" s="9"/>
      <c r="JLK161" s="9"/>
      <c r="JLL161" s="9"/>
      <c r="JLM161" s="9"/>
      <c r="JLN161" s="9"/>
      <c r="JLO161" s="9"/>
      <c r="JLP161" s="9"/>
      <c r="JLQ161" s="9"/>
      <c r="JLR161" s="9"/>
      <c r="JLS161" s="9"/>
      <c r="JLT161" s="9"/>
      <c r="JLU161" s="9"/>
      <c r="JLV161" s="9"/>
      <c r="JLW161" s="9"/>
      <c r="JLX161" s="9"/>
      <c r="JLY161" s="9"/>
      <c r="JLZ161" s="9"/>
      <c r="JMA161" s="9"/>
      <c r="JMB161" s="9"/>
      <c r="JMC161" s="9"/>
      <c r="JMD161" s="9"/>
      <c r="JME161" s="9"/>
      <c r="JMF161" s="9"/>
      <c r="JMG161" s="9"/>
      <c r="JMH161" s="9"/>
      <c r="JMI161" s="9"/>
      <c r="JMJ161" s="9"/>
      <c r="JMK161" s="9"/>
      <c r="JML161" s="9"/>
      <c r="JMM161" s="9"/>
      <c r="JMN161" s="9"/>
      <c r="JMO161" s="9"/>
      <c r="JMP161" s="9"/>
      <c r="JMQ161" s="9"/>
      <c r="JMR161" s="9"/>
      <c r="JMS161" s="9"/>
      <c r="JMT161" s="9"/>
      <c r="JMU161" s="9"/>
      <c r="JMV161" s="9"/>
      <c r="JMW161" s="9"/>
      <c r="JMX161" s="9"/>
      <c r="JMY161" s="9"/>
      <c r="JMZ161" s="9"/>
      <c r="JNA161" s="9"/>
      <c r="JNB161" s="9"/>
      <c r="JNC161" s="9"/>
      <c r="JND161" s="9"/>
      <c r="JNE161" s="9"/>
      <c r="JNF161" s="9"/>
      <c r="JNG161" s="9"/>
      <c r="JNH161" s="9"/>
      <c r="JNI161" s="9"/>
      <c r="JNJ161" s="9"/>
      <c r="JNK161" s="9"/>
      <c r="JNL161" s="9"/>
      <c r="JNM161" s="9"/>
      <c r="JNN161" s="9"/>
      <c r="JNO161" s="9"/>
      <c r="JNP161" s="9"/>
      <c r="JNQ161" s="9"/>
      <c r="JNR161" s="9"/>
      <c r="JNS161" s="9"/>
      <c r="JNT161" s="9"/>
      <c r="JNU161" s="9"/>
      <c r="JNV161" s="9"/>
      <c r="JNW161" s="9"/>
      <c r="JNX161" s="9"/>
      <c r="JNY161" s="9"/>
      <c r="JNZ161" s="9"/>
      <c r="JOA161" s="9"/>
      <c r="JOB161" s="9"/>
      <c r="JOC161" s="9"/>
      <c r="JOD161" s="9"/>
      <c r="JOE161" s="9"/>
      <c r="JOF161" s="9"/>
      <c r="JOG161" s="9"/>
      <c r="JOH161" s="9"/>
      <c r="JOI161" s="9"/>
      <c r="JOJ161" s="9"/>
      <c r="JOK161" s="9"/>
      <c r="JOL161" s="9"/>
      <c r="JOM161" s="9"/>
      <c r="JON161" s="9"/>
      <c r="JOO161" s="9"/>
      <c r="JOP161" s="9"/>
      <c r="JOQ161" s="9"/>
      <c r="JOR161" s="9"/>
      <c r="JOS161" s="9"/>
      <c r="JOT161" s="9"/>
      <c r="JOU161" s="9"/>
      <c r="JOV161" s="9"/>
      <c r="JOW161" s="9"/>
      <c r="JOX161" s="9"/>
      <c r="JOY161" s="9"/>
      <c r="JOZ161" s="9"/>
      <c r="JPA161" s="9"/>
      <c r="JPB161" s="9"/>
      <c r="JPC161" s="9"/>
      <c r="JPD161" s="9"/>
      <c r="JPE161" s="9"/>
      <c r="JPF161" s="9"/>
      <c r="JPG161" s="9"/>
      <c r="JPH161" s="9"/>
      <c r="JPI161" s="9"/>
      <c r="JPJ161" s="9"/>
      <c r="JPK161" s="9"/>
      <c r="JPL161" s="9"/>
      <c r="JPM161" s="9"/>
      <c r="JPN161" s="9"/>
      <c r="JPO161" s="9"/>
      <c r="JPP161" s="9"/>
      <c r="JPQ161" s="9"/>
      <c r="JPR161" s="9"/>
      <c r="JPS161" s="9"/>
      <c r="JPT161" s="9"/>
      <c r="JPU161" s="9"/>
      <c r="JPV161" s="9"/>
      <c r="JPW161" s="9"/>
      <c r="JPX161" s="9"/>
      <c r="JPY161" s="9"/>
      <c r="JPZ161" s="9"/>
      <c r="JQA161" s="9"/>
      <c r="JQB161" s="9"/>
      <c r="JQC161" s="9"/>
      <c r="JQD161" s="9"/>
      <c r="JQE161" s="9"/>
      <c r="JQF161" s="9"/>
      <c r="JQG161" s="9"/>
      <c r="JQH161" s="9"/>
      <c r="JQI161" s="9"/>
      <c r="JQJ161" s="9"/>
      <c r="JQK161" s="9"/>
      <c r="JQL161" s="9"/>
      <c r="JQM161" s="9"/>
      <c r="JQN161" s="9"/>
      <c r="JQO161" s="9"/>
      <c r="JQP161" s="9"/>
      <c r="JQQ161" s="9"/>
      <c r="JQR161" s="9"/>
      <c r="JQS161" s="9"/>
      <c r="JQT161" s="9"/>
      <c r="JQU161" s="9"/>
      <c r="JQV161" s="9"/>
      <c r="JQW161" s="9"/>
      <c r="JQX161" s="9"/>
      <c r="JQY161" s="9"/>
      <c r="JQZ161" s="9"/>
      <c r="JRA161" s="9"/>
      <c r="JRB161" s="9"/>
      <c r="JRC161" s="9"/>
      <c r="JRD161" s="9"/>
      <c r="JRE161" s="9"/>
      <c r="JRF161" s="9"/>
      <c r="JRG161" s="9"/>
      <c r="JRH161" s="9"/>
      <c r="JRI161" s="9"/>
      <c r="JRJ161" s="9"/>
      <c r="JRK161" s="9"/>
      <c r="JRL161" s="9"/>
      <c r="JRM161" s="9"/>
      <c r="JRN161" s="9"/>
      <c r="JRO161" s="9"/>
      <c r="JRP161" s="9"/>
      <c r="JRQ161" s="9"/>
      <c r="JRR161" s="9"/>
      <c r="JRS161" s="9"/>
      <c r="JRT161" s="9"/>
      <c r="JRU161" s="9"/>
      <c r="JRV161" s="9"/>
      <c r="JRW161" s="9"/>
      <c r="JRX161" s="9"/>
      <c r="JRY161" s="9"/>
      <c r="JRZ161" s="9"/>
      <c r="JSA161" s="9"/>
      <c r="JSB161" s="9"/>
      <c r="JSC161" s="9"/>
      <c r="JSD161" s="9"/>
      <c r="JSE161" s="9"/>
      <c r="JSF161" s="9"/>
      <c r="JSG161" s="9"/>
      <c r="JSH161" s="9"/>
      <c r="JSI161" s="9"/>
      <c r="JSJ161" s="9"/>
      <c r="JSK161" s="9"/>
      <c r="JSL161" s="9"/>
      <c r="JSM161" s="9"/>
      <c r="JSN161" s="9"/>
      <c r="JSO161" s="9"/>
      <c r="JSP161" s="9"/>
      <c r="JSQ161" s="9"/>
      <c r="JSR161" s="9"/>
      <c r="JSS161" s="9"/>
      <c r="JST161" s="9"/>
      <c r="JSU161" s="9"/>
      <c r="JSV161" s="9"/>
      <c r="JSW161" s="9"/>
      <c r="JSX161" s="9"/>
      <c r="JSY161" s="9"/>
      <c r="JSZ161" s="9"/>
      <c r="JTA161" s="9"/>
      <c r="JTB161" s="9"/>
      <c r="JTC161" s="9"/>
      <c r="JTD161" s="9"/>
      <c r="JTE161" s="9"/>
      <c r="JTF161" s="9"/>
      <c r="JTG161" s="9"/>
      <c r="JTH161" s="9"/>
      <c r="JTI161" s="9"/>
      <c r="JTJ161" s="9"/>
      <c r="JTK161" s="9"/>
      <c r="JTL161" s="9"/>
      <c r="JTM161" s="9"/>
      <c r="JTN161" s="9"/>
      <c r="JTO161" s="9"/>
      <c r="JTP161" s="9"/>
      <c r="JTQ161" s="9"/>
      <c r="JTR161" s="9"/>
      <c r="JTS161" s="9"/>
      <c r="JTT161" s="9"/>
      <c r="JTU161" s="9"/>
      <c r="JTV161" s="9"/>
      <c r="JTW161" s="9"/>
      <c r="JTX161" s="9"/>
      <c r="JTY161" s="9"/>
      <c r="JTZ161" s="9"/>
      <c r="JUA161" s="9"/>
      <c r="JUB161" s="9"/>
      <c r="JUC161" s="9"/>
      <c r="JUD161" s="9"/>
      <c r="JUE161" s="9"/>
      <c r="JUF161" s="9"/>
      <c r="JUG161" s="9"/>
      <c r="JUH161" s="9"/>
      <c r="JUI161" s="9"/>
      <c r="JUJ161" s="9"/>
      <c r="JUK161" s="9"/>
      <c r="JUL161" s="9"/>
      <c r="JUM161" s="9"/>
      <c r="JUN161" s="9"/>
      <c r="JUO161" s="9"/>
      <c r="JUP161" s="9"/>
      <c r="JUQ161" s="9"/>
      <c r="JUR161" s="9"/>
      <c r="JUS161" s="9"/>
      <c r="JUT161" s="9"/>
      <c r="JUU161" s="9"/>
      <c r="JUV161" s="9"/>
      <c r="JUW161" s="9"/>
      <c r="JUX161" s="9"/>
      <c r="JUY161" s="9"/>
      <c r="JUZ161" s="9"/>
      <c r="JVA161" s="9"/>
      <c r="JVB161" s="9"/>
      <c r="JVC161" s="9"/>
      <c r="JVD161" s="9"/>
      <c r="JVE161" s="9"/>
      <c r="JVF161" s="9"/>
      <c r="JVG161" s="9"/>
      <c r="JVH161" s="9"/>
      <c r="JVI161" s="9"/>
      <c r="JVJ161" s="9"/>
      <c r="JVK161" s="9"/>
      <c r="JVL161" s="9"/>
      <c r="JVM161" s="9"/>
      <c r="JVN161" s="9"/>
      <c r="JVO161" s="9"/>
      <c r="JVP161" s="9"/>
      <c r="JVQ161" s="9"/>
      <c r="JVR161" s="9"/>
      <c r="JVS161" s="9"/>
      <c r="JVT161" s="9"/>
      <c r="JVU161" s="9"/>
      <c r="JVV161" s="9"/>
      <c r="JVW161" s="9"/>
      <c r="JVX161" s="9"/>
      <c r="JVY161" s="9"/>
      <c r="JVZ161" s="9"/>
      <c r="JWA161" s="9"/>
      <c r="JWB161" s="9"/>
      <c r="JWC161" s="9"/>
      <c r="JWD161" s="9"/>
      <c r="JWE161" s="9"/>
      <c r="JWF161" s="9"/>
      <c r="JWG161" s="9"/>
      <c r="JWH161" s="9"/>
      <c r="JWI161" s="9"/>
      <c r="JWJ161" s="9"/>
      <c r="JWK161" s="9"/>
      <c r="JWL161" s="9"/>
      <c r="JWM161" s="9"/>
      <c r="JWN161" s="9"/>
      <c r="JWO161" s="9"/>
      <c r="JWP161" s="9"/>
      <c r="JWQ161" s="9"/>
      <c r="JWR161" s="9"/>
      <c r="JWS161" s="9"/>
      <c r="JWT161" s="9"/>
      <c r="JWU161" s="9"/>
      <c r="JWV161" s="9"/>
      <c r="JWW161" s="9"/>
      <c r="JWX161" s="9"/>
      <c r="JWY161" s="9"/>
      <c r="JWZ161" s="9"/>
      <c r="JXA161" s="9"/>
      <c r="JXB161" s="9"/>
      <c r="JXC161" s="9"/>
      <c r="JXD161" s="9"/>
      <c r="JXE161" s="9"/>
      <c r="JXF161" s="9"/>
      <c r="JXG161" s="9"/>
      <c r="JXH161" s="9"/>
      <c r="JXI161" s="9"/>
      <c r="JXJ161" s="9"/>
      <c r="JXK161" s="9"/>
      <c r="JXL161" s="9"/>
      <c r="JXM161" s="9"/>
      <c r="JXN161" s="9"/>
      <c r="JXO161" s="9"/>
      <c r="JXP161" s="9"/>
      <c r="JXQ161" s="9"/>
      <c r="JXR161" s="9"/>
      <c r="JXS161" s="9"/>
      <c r="JXT161" s="9"/>
      <c r="JXU161" s="9"/>
      <c r="JXV161" s="9"/>
      <c r="JXW161" s="9"/>
      <c r="JXX161" s="9"/>
      <c r="JXY161" s="9"/>
      <c r="JXZ161" s="9"/>
      <c r="JYA161" s="9"/>
      <c r="JYB161" s="9"/>
      <c r="JYC161" s="9"/>
      <c r="JYD161" s="9"/>
      <c r="JYE161" s="9"/>
      <c r="JYF161" s="9"/>
      <c r="JYG161" s="9"/>
      <c r="JYH161" s="9"/>
      <c r="JYI161" s="9"/>
      <c r="JYJ161" s="9"/>
      <c r="JYK161" s="9"/>
      <c r="JYL161" s="9"/>
      <c r="JYM161" s="9"/>
      <c r="JYN161" s="9"/>
      <c r="JYO161" s="9"/>
      <c r="JYP161" s="9"/>
      <c r="JYQ161" s="9"/>
      <c r="JYR161" s="9"/>
      <c r="JYS161" s="9"/>
      <c r="JYT161" s="9"/>
      <c r="JYU161" s="9"/>
      <c r="JYV161" s="9"/>
      <c r="JYW161" s="9"/>
      <c r="JYX161" s="9"/>
      <c r="JYY161" s="9"/>
      <c r="JYZ161" s="9"/>
      <c r="JZA161" s="9"/>
      <c r="JZB161" s="9"/>
      <c r="JZC161" s="9"/>
      <c r="JZD161" s="9"/>
      <c r="JZE161" s="9"/>
      <c r="JZF161" s="9"/>
      <c r="JZG161" s="9"/>
      <c r="JZH161" s="9"/>
      <c r="JZI161" s="9"/>
      <c r="JZJ161" s="9"/>
      <c r="JZK161" s="9"/>
      <c r="JZL161" s="9"/>
      <c r="JZM161" s="9"/>
      <c r="JZN161" s="9"/>
      <c r="JZO161" s="9"/>
      <c r="JZP161" s="9"/>
      <c r="JZQ161" s="9"/>
      <c r="JZR161" s="9"/>
      <c r="JZS161" s="9"/>
      <c r="JZT161" s="9"/>
      <c r="JZU161" s="9"/>
      <c r="JZV161" s="9"/>
      <c r="JZW161" s="9"/>
      <c r="JZX161" s="9"/>
      <c r="JZY161" s="9"/>
      <c r="JZZ161" s="9"/>
      <c r="KAA161" s="9"/>
      <c r="KAB161" s="9"/>
      <c r="KAC161" s="9"/>
      <c r="KAD161" s="9"/>
      <c r="KAE161" s="9"/>
      <c r="KAF161" s="9"/>
      <c r="KAG161" s="9"/>
      <c r="KAH161" s="9"/>
      <c r="KAI161" s="9"/>
      <c r="KAJ161" s="9"/>
      <c r="KAK161" s="9"/>
      <c r="KAL161" s="9"/>
      <c r="KAM161" s="9"/>
      <c r="KAN161" s="9"/>
      <c r="KAO161" s="9"/>
      <c r="KAP161" s="9"/>
      <c r="KAQ161" s="9"/>
      <c r="KAR161" s="9"/>
      <c r="KAS161" s="9"/>
      <c r="KAT161" s="9"/>
      <c r="KAU161" s="9"/>
      <c r="KAV161" s="9"/>
      <c r="KAW161" s="9"/>
      <c r="KAX161" s="9"/>
      <c r="KAY161" s="9"/>
      <c r="KAZ161" s="9"/>
      <c r="KBA161" s="9"/>
      <c r="KBB161" s="9"/>
      <c r="KBC161" s="9"/>
      <c r="KBD161" s="9"/>
      <c r="KBE161" s="9"/>
      <c r="KBF161" s="9"/>
      <c r="KBG161" s="9"/>
      <c r="KBH161" s="9"/>
      <c r="KBI161" s="9"/>
      <c r="KBJ161" s="9"/>
      <c r="KBK161" s="9"/>
      <c r="KBL161" s="9"/>
      <c r="KBM161" s="9"/>
      <c r="KBN161" s="9"/>
      <c r="KBO161" s="9"/>
      <c r="KBP161" s="9"/>
      <c r="KBQ161" s="9"/>
      <c r="KBR161" s="9"/>
      <c r="KBS161" s="9"/>
      <c r="KBT161" s="9"/>
      <c r="KBU161" s="9"/>
      <c r="KBV161" s="9"/>
      <c r="KBW161" s="9"/>
      <c r="KBX161" s="9"/>
      <c r="KBY161" s="9"/>
      <c r="KBZ161" s="9"/>
      <c r="KCA161" s="9"/>
      <c r="KCB161" s="9"/>
      <c r="KCC161" s="9"/>
      <c r="KCD161" s="9"/>
      <c r="KCE161" s="9"/>
      <c r="KCF161" s="9"/>
      <c r="KCG161" s="9"/>
      <c r="KCH161" s="9"/>
      <c r="KCI161" s="9"/>
      <c r="KCJ161" s="9"/>
      <c r="KCK161" s="9"/>
      <c r="KCL161" s="9"/>
      <c r="KCM161" s="9"/>
      <c r="KCN161" s="9"/>
      <c r="KCO161" s="9"/>
      <c r="KCP161" s="9"/>
      <c r="KCQ161" s="9"/>
      <c r="KCR161" s="9"/>
      <c r="KCS161" s="9"/>
      <c r="KCT161" s="9"/>
      <c r="KCU161" s="9"/>
      <c r="KCV161" s="9"/>
      <c r="KCW161" s="9"/>
      <c r="KCX161" s="9"/>
      <c r="KCY161" s="9"/>
      <c r="KCZ161" s="9"/>
      <c r="KDA161" s="9"/>
      <c r="KDB161" s="9"/>
      <c r="KDC161" s="9"/>
      <c r="KDD161" s="9"/>
      <c r="KDE161" s="9"/>
      <c r="KDF161" s="9"/>
      <c r="KDG161" s="9"/>
      <c r="KDH161" s="9"/>
      <c r="KDI161" s="9"/>
      <c r="KDJ161" s="9"/>
      <c r="KDK161" s="9"/>
      <c r="KDL161" s="9"/>
      <c r="KDM161" s="9"/>
      <c r="KDN161" s="9"/>
      <c r="KDO161" s="9"/>
      <c r="KDP161" s="9"/>
      <c r="KDQ161" s="9"/>
      <c r="KDR161" s="9"/>
      <c r="KDS161" s="9"/>
      <c r="KDT161" s="9"/>
      <c r="KDU161" s="9"/>
      <c r="KDV161" s="9"/>
      <c r="KDW161" s="9"/>
      <c r="KDX161" s="9"/>
      <c r="KDY161" s="9"/>
      <c r="KDZ161" s="9"/>
      <c r="KEA161" s="9"/>
      <c r="KEB161" s="9"/>
      <c r="KEC161" s="9"/>
      <c r="KED161" s="9"/>
      <c r="KEE161" s="9"/>
      <c r="KEF161" s="9"/>
      <c r="KEG161" s="9"/>
      <c r="KEH161" s="9"/>
      <c r="KEI161" s="9"/>
      <c r="KEJ161" s="9"/>
      <c r="KEK161" s="9"/>
      <c r="KEL161" s="9"/>
      <c r="KEM161" s="9"/>
      <c r="KEN161" s="9"/>
      <c r="KEO161" s="9"/>
      <c r="KEP161" s="9"/>
      <c r="KEQ161" s="9"/>
      <c r="KER161" s="9"/>
      <c r="KES161" s="9"/>
      <c r="KET161" s="9"/>
      <c r="KEU161" s="9"/>
      <c r="KEV161" s="9"/>
      <c r="KEW161" s="9"/>
      <c r="KEX161" s="9"/>
      <c r="KEY161" s="9"/>
      <c r="KEZ161" s="9"/>
      <c r="KFA161" s="9"/>
      <c r="KFB161" s="9"/>
      <c r="KFC161" s="9"/>
      <c r="KFD161" s="9"/>
      <c r="KFE161" s="9"/>
      <c r="KFF161" s="9"/>
      <c r="KFG161" s="9"/>
      <c r="KFH161" s="9"/>
      <c r="KFI161" s="9"/>
      <c r="KFJ161" s="9"/>
      <c r="KFK161" s="9"/>
      <c r="KFL161" s="9"/>
      <c r="KFM161" s="9"/>
      <c r="KFN161" s="9"/>
      <c r="KFO161" s="9"/>
      <c r="KFP161" s="9"/>
      <c r="KFQ161" s="9"/>
      <c r="KFR161" s="9"/>
      <c r="KFS161" s="9"/>
      <c r="KFT161" s="9"/>
      <c r="KFU161" s="9"/>
      <c r="KFV161" s="9"/>
      <c r="KFW161" s="9"/>
      <c r="KFX161" s="9"/>
      <c r="KFY161" s="9"/>
      <c r="KFZ161" s="9"/>
      <c r="KGA161" s="9"/>
      <c r="KGB161" s="9"/>
      <c r="KGC161" s="9"/>
      <c r="KGD161" s="9"/>
      <c r="KGE161" s="9"/>
      <c r="KGF161" s="9"/>
      <c r="KGG161" s="9"/>
      <c r="KGH161" s="9"/>
      <c r="KGI161" s="9"/>
      <c r="KGJ161" s="9"/>
      <c r="KGK161" s="9"/>
      <c r="KGL161" s="9"/>
      <c r="KGM161" s="9"/>
      <c r="KGN161" s="9"/>
      <c r="KGO161" s="9"/>
      <c r="KGP161" s="9"/>
      <c r="KGQ161" s="9"/>
      <c r="KGR161" s="9"/>
      <c r="KGS161" s="9"/>
      <c r="KGT161" s="9"/>
      <c r="KGU161" s="9"/>
      <c r="KGV161" s="9"/>
      <c r="KGW161" s="9"/>
      <c r="KGX161" s="9"/>
      <c r="KGY161" s="9"/>
      <c r="KGZ161" s="9"/>
      <c r="KHA161" s="9"/>
      <c r="KHB161" s="9"/>
      <c r="KHC161" s="9"/>
      <c r="KHD161" s="9"/>
      <c r="KHE161" s="9"/>
      <c r="KHF161" s="9"/>
      <c r="KHG161" s="9"/>
      <c r="KHH161" s="9"/>
      <c r="KHI161" s="9"/>
      <c r="KHJ161" s="9"/>
      <c r="KHK161" s="9"/>
      <c r="KHL161" s="9"/>
      <c r="KHM161" s="9"/>
      <c r="KHN161" s="9"/>
      <c r="KHO161" s="9"/>
      <c r="KHP161" s="9"/>
      <c r="KHQ161" s="9"/>
      <c r="KHR161" s="9"/>
      <c r="KHS161" s="9"/>
      <c r="KHT161" s="9"/>
      <c r="KHU161" s="9"/>
      <c r="KHV161" s="9"/>
      <c r="KHW161" s="9"/>
      <c r="KHX161" s="9"/>
      <c r="KHY161" s="9"/>
      <c r="KHZ161" s="9"/>
      <c r="KIA161" s="9"/>
      <c r="KIB161" s="9"/>
      <c r="KIC161" s="9"/>
      <c r="KID161" s="9"/>
      <c r="KIE161" s="9"/>
      <c r="KIF161" s="9"/>
      <c r="KIG161" s="9"/>
      <c r="KIH161" s="9"/>
      <c r="KII161" s="9"/>
      <c r="KIJ161" s="9"/>
      <c r="KIK161" s="9"/>
      <c r="KIL161" s="9"/>
      <c r="KIM161" s="9"/>
      <c r="KIN161" s="9"/>
      <c r="KIO161" s="9"/>
      <c r="KIP161" s="9"/>
      <c r="KIQ161" s="9"/>
      <c r="KIR161" s="9"/>
      <c r="KIS161" s="9"/>
      <c r="KIT161" s="9"/>
      <c r="KIU161" s="9"/>
      <c r="KIV161" s="9"/>
      <c r="KIW161" s="9"/>
      <c r="KIX161" s="9"/>
      <c r="KIY161" s="9"/>
      <c r="KIZ161" s="9"/>
      <c r="KJA161" s="9"/>
      <c r="KJB161" s="9"/>
      <c r="KJC161" s="9"/>
      <c r="KJD161" s="9"/>
      <c r="KJE161" s="9"/>
      <c r="KJF161" s="9"/>
      <c r="KJG161" s="9"/>
      <c r="KJH161" s="9"/>
      <c r="KJI161" s="9"/>
      <c r="KJJ161" s="9"/>
      <c r="KJK161" s="9"/>
      <c r="KJL161" s="9"/>
      <c r="KJM161" s="9"/>
      <c r="KJN161" s="9"/>
      <c r="KJO161" s="9"/>
      <c r="KJP161" s="9"/>
      <c r="KJQ161" s="9"/>
      <c r="KJR161" s="9"/>
      <c r="KJS161" s="9"/>
      <c r="KJT161" s="9"/>
      <c r="KJU161" s="9"/>
      <c r="KJV161" s="9"/>
      <c r="KJW161" s="9"/>
      <c r="KJX161" s="9"/>
      <c r="KJY161" s="9"/>
      <c r="KJZ161" s="9"/>
      <c r="KKA161" s="9"/>
      <c r="KKB161" s="9"/>
      <c r="KKC161" s="9"/>
      <c r="KKD161" s="9"/>
      <c r="KKE161" s="9"/>
      <c r="KKF161" s="9"/>
      <c r="KKG161" s="9"/>
      <c r="KKH161" s="9"/>
      <c r="KKI161" s="9"/>
      <c r="KKJ161" s="9"/>
      <c r="KKK161" s="9"/>
      <c r="KKL161" s="9"/>
      <c r="KKM161" s="9"/>
      <c r="KKN161" s="9"/>
      <c r="KKO161" s="9"/>
      <c r="KKP161" s="9"/>
      <c r="KKQ161" s="9"/>
      <c r="KKR161" s="9"/>
      <c r="KKS161" s="9"/>
      <c r="KKT161" s="9"/>
      <c r="KKU161" s="9"/>
      <c r="KKV161" s="9"/>
      <c r="KKW161" s="9"/>
      <c r="KKX161" s="9"/>
      <c r="KKY161" s="9"/>
      <c r="KKZ161" s="9"/>
      <c r="KLA161" s="9"/>
      <c r="KLB161" s="9"/>
      <c r="KLC161" s="9"/>
      <c r="KLD161" s="9"/>
      <c r="KLE161" s="9"/>
      <c r="KLF161" s="9"/>
      <c r="KLG161" s="9"/>
      <c r="KLH161" s="9"/>
      <c r="KLI161" s="9"/>
      <c r="KLJ161" s="9"/>
      <c r="KLK161" s="9"/>
      <c r="KLL161" s="9"/>
      <c r="KLM161" s="9"/>
      <c r="KLN161" s="9"/>
      <c r="KLO161" s="9"/>
      <c r="KLP161" s="9"/>
      <c r="KLQ161" s="9"/>
      <c r="KLR161" s="9"/>
      <c r="KLS161" s="9"/>
      <c r="KLT161" s="9"/>
      <c r="KLU161" s="9"/>
      <c r="KLV161" s="9"/>
      <c r="KLW161" s="9"/>
      <c r="KLX161" s="9"/>
      <c r="KLY161" s="9"/>
      <c r="KLZ161" s="9"/>
      <c r="KMA161" s="9"/>
      <c r="KMB161" s="9"/>
      <c r="KMC161" s="9"/>
      <c r="KMD161" s="9"/>
      <c r="KME161" s="9"/>
      <c r="KMF161" s="9"/>
      <c r="KMG161" s="9"/>
      <c r="KMH161" s="9"/>
      <c r="KMI161" s="9"/>
      <c r="KMJ161" s="9"/>
      <c r="KMK161" s="9"/>
      <c r="KML161" s="9"/>
      <c r="KMM161" s="9"/>
      <c r="KMN161" s="9"/>
      <c r="KMO161" s="9"/>
      <c r="KMP161" s="9"/>
      <c r="KMQ161" s="9"/>
      <c r="KMR161" s="9"/>
      <c r="KMS161" s="9"/>
      <c r="KMT161" s="9"/>
      <c r="KMU161" s="9"/>
      <c r="KMV161" s="9"/>
      <c r="KMW161" s="9"/>
      <c r="KMX161" s="9"/>
      <c r="KMY161" s="9"/>
      <c r="KMZ161" s="9"/>
      <c r="KNA161" s="9"/>
      <c r="KNB161" s="9"/>
      <c r="KNC161" s="9"/>
      <c r="KND161" s="9"/>
      <c r="KNE161" s="9"/>
      <c r="KNF161" s="9"/>
      <c r="KNG161" s="9"/>
      <c r="KNH161" s="9"/>
      <c r="KNI161" s="9"/>
      <c r="KNJ161" s="9"/>
      <c r="KNK161" s="9"/>
      <c r="KNL161" s="9"/>
      <c r="KNM161" s="9"/>
      <c r="KNN161" s="9"/>
      <c r="KNO161" s="9"/>
      <c r="KNP161" s="9"/>
      <c r="KNQ161" s="9"/>
      <c r="KNR161" s="9"/>
      <c r="KNS161" s="9"/>
      <c r="KNT161" s="9"/>
      <c r="KNU161" s="9"/>
      <c r="KNV161" s="9"/>
      <c r="KNW161" s="9"/>
      <c r="KNX161" s="9"/>
      <c r="KNY161" s="9"/>
      <c r="KNZ161" s="9"/>
      <c r="KOA161" s="9"/>
      <c r="KOB161" s="9"/>
      <c r="KOC161" s="9"/>
      <c r="KOD161" s="9"/>
      <c r="KOE161" s="9"/>
      <c r="KOF161" s="9"/>
      <c r="KOG161" s="9"/>
      <c r="KOH161" s="9"/>
      <c r="KOI161" s="9"/>
      <c r="KOJ161" s="9"/>
      <c r="KOK161" s="9"/>
      <c r="KOL161" s="9"/>
      <c r="KOM161" s="9"/>
      <c r="KON161" s="9"/>
      <c r="KOO161" s="9"/>
      <c r="KOP161" s="9"/>
      <c r="KOQ161" s="9"/>
      <c r="KOR161" s="9"/>
      <c r="KOS161" s="9"/>
      <c r="KOT161" s="9"/>
      <c r="KOU161" s="9"/>
      <c r="KOV161" s="9"/>
      <c r="KOW161" s="9"/>
      <c r="KOX161" s="9"/>
      <c r="KOY161" s="9"/>
      <c r="KOZ161" s="9"/>
      <c r="KPA161" s="9"/>
      <c r="KPB161" s="9"/>
      <c r="KPC161" s="9"/>
      <c r="KPD161" s="9"/>
      <c r="KPE161" s="9"/>
      <c r="KPF161" s="9"/>
      <c r="KPG161" s="9"/>
      <c r="KPH161" s="9"/>
      <c r="KPI161" s="9"/>
      <c r="KPJ161" s="9"/>
      <c r="KPK161" s="9"/>
      <c r="KPL161" s="9"/>
      <c r="KPM161" s="9"/>
      <c r="KPN161" s="9"/>
      <c r="KPO161" s="9"/>
      <c r="KPP161" s="9"/>
      <c r="KPQ161" s="9"/>
      <c r="KPR161" s="9"/>
      <c r="KPS161" s="9"/>
      <c r="KPT161" s="9"/>
      <c r="KPU161" s="9"/>
      <c r="KPV161" s="9"/>
      <c r="KPW161" s="9"/>
      <c r="KPX161" s="9"/>
      <c r="KPY161" s="9"/>
      <c r="KPZ161" s="9"/>
      <c r="KQA161" s="9"/>
      <c r="KQB161" s="9"/>
      <c r="KQC161" s="9"/>
      <c r="KQD161" s="9"/>
      <c r="KQE161" s="9"/>
      <c r="KQF161" s="9"/>
      <c r="KQG161" s="9"/>
      <c r="KQH161" s="9"/>
      <c r="KQI161" s="9"/>
      <c r="KQJ161" s="9"/>
      <c r="KQK161" s="9"/>
      <c r="KQL161" s="9"/>
      <c r="KQM161" s="9"/>
      <c r="KQN161" s="9"/>
      <c r="KQO161" s="9"/>
      <c r="KQP161" s="9"/>
      <c r="KQQ161" s="9"/>
      <c r="KQR161" s="9"/>
      <c r="KQS161" s="9"/>
      <c r="KQT161" s="9"/>
      <c r="KQU161" s="9"/>
      <c r="KQV161" s="9"/>
      <c r="KQW161" s="9"/>
      <c r="KQX161" s="9"/>
      <c r="KQY161" s="9"/>
      <c r="KQZ161" s="9"/>
      <c r="KRA161" s="9"/>
      <c r="KRB161" s="9"/>
      <c r="KRC161" s="9"/>
      <c r="KRD161" s="9"/>
      <c r="KRE161" s="9"/>
      <c r="KRF161" s="9"/>
      <c r="KRG161" s="9"/>
      <c r="KRH161" s="9"/>
      <c r="KRI161" s="9"/>
      <c r="KRJ161" s="9"/>
      <c r="KRK161" s="9"/>
      <c r="KRL161" s="9"/>
      <c r="KRM161" s="9"/>
      <c r="KRN161" s="9"/>
      <c r="KRO161" s="9"/>
      <c r="KRP161" s="9"/>
      <c r="KRQ161" s="9"/>
      <c r="KRR161" s="9"/>
      <c r="KRS161" s="9"/>
      <c r="KRT161" s="9"/>
      <c r="KRU161" s="9"/>
      <c r="KRV161" s="9"/>
      <c r="KRW161" s="9"/>
      <c r="KRX161" s="9"/>
      <c r="KRY161" s="9"/>
      <c r="KRZ161" s="9"/>
      <c r="KSA161" s="9"/>
      <c r="KSB161" s="9"/>
      <c r="KSC161" s="9"/>
      <c r="KSD161" s="9"/>
      <c r="KSE161" s="9"/>
      <c r="KSF161" s="9"/>
      <c r="KSG161" s="9"/>
      <c r="KSH161" s="9"/>
      <c r="KSI161" s="9"/>
      <c r="KSJ161" s="9"/>
      <c r="KSK161" s="9"/>
      <c r="KSL161" s="9"/>
      <c r="KSM161" s="9"/>
      <c r="KSN161" s="9"/>
      <c r="KSO161" s="9"/>
      <c r="KSP161" s="9"/>
      <c r="KSQ161" s="9"/>
      <c r="KSR161" s="9"/>
      <c r="KSS161" s="9"/>
      <c r="KST161" s="9"/>
      <c r="KSU161" s="9"/>
      <c r="KSV161" s="9"/>
      <c r="KSW161" s="9"/>
      <c r="KSX161" s="9"/>
      <c r="KSY161" s="9"/>
      <c r="KSZ161" s="9"/>
      <c r="KTA161" s="9"/>
      <c r="KTB161" s="9"/>
      <c r="KTC161" s="9"/>
      <c r="KTD161" s="9"/>
      <c r="KTE161" s="9"/>
      <c r="KTF161" s="9"/>
      <c r="KTG161" s="9"/>
      <c r="KTH161" s="9"/>
      <c r="KTI161" s="9"/>
      <c r="KTJ161" s="9"/>
      <c r="KTK161" s="9"/>
      <c r="KTL161" s="9"/>
      <c r="KTM161" s="9"/>
      <c r="KTN161" s="9"/>
      <c r="KTO161" s="9"/>
      <c r="KTP161" s="9"/>
      <c r="KTQ161" s="9"/>
      <c r="KTR161" s="9"/>
      <c r="KTS161" s="9"/>
      <c r="KTT161" s="9"/>
      <c r="KTU161" s="9"/>
      <c r="KTV161" s="9"/>
      <c r="KTW161" s="9"/>
      <c r="KTX161" s="9"/>
      <c r="KTY161" s="9"/>
      <c r="KTZ161" s="9"/>
      <c r="KUA161" s="9"/>
      <c r="KUB161" s="9"/>
      <c r="KUC161" s="9"/>
      <c r="KUD161" s="9"/>
      <c r="KUE161" s="9"/>
      <c r="KUF161" s="9"/>
      <c r="KUG161" s="9"/>
      <c r="KUH161" s="9"/>
      <c r="KUI161" s="9"/>
      <c r="KUJ161" s="9"/>
      <c r="KUK161" s="9"/>
      <c r="KUL161" s="9"/>
      <c r="KUM161" s="9"/>
      <c r="KUN161" s="9"/>
      <c r="KUO161" s="9"/>
      <c r="KUP161" s="9"/>
      <c r="KUQ161" s="9"/>
      <c r="KUR161" s="9"/>
      <c r="KUS161" s="9"/>
      <c r="KUT161" s="9"/>
      <c r="KUU161" s="9"/>
      <c r="KUV161" s="9"/>
      <c r="KUW161" s="9"/>
      <c r="KUX161" s="9"/>
      <c r="KUY161" s="9"/>
      <c r="KUZ161" s="9"/>
      <c r="KVA161" s="9"/>
      <c r="KVB161" s="9"/>
      <c r="KVC161" s="9"/>
      <c r="KVD161" s="9"/>
      <c r="KVE161" s="9"/>
      <c r="KVF161" s="9"/>
      <c r="KVG161" s="9"/>
      <c r="KVH161" s="9"/>
      <c r="KVI161" s="9"/>
      <c r="KVJ161" s="9"/>
      <c r="KVK161" s="9"/>
      <c r="KVL161" s="9"/>
      <c r="KVM161" s="9"/>
      <c r="KVN161" s="9"/>
      <c r="KVO161" s="9"/>
      <c r="KVP161" s="9"/>
      <c r="KVQ161" s="9"/>
      <c r="KVR161" s="9"/>
      <c r="KVS161" s="9"/>
      <c r="KVT161" s="9"/>
      <c r="KVU161" s="9"/>
      <c r="KVV161" s="9"/>
      <c r="KVW161" s="9"/>
      <c r="KVX161" s="9"/>
      <c r="KVY161" s="9"/>
      <c r="KVZ161" s="9"/>
      <c r="KWA161" s="9"/>
      <c r="KWB161" s="9"/>
      <c r="KWC161" s="9"/>
      <c r="KWD161" s="9"/>
      <c r="KWE161" s="9"/>
      <c r="KWF161" s="9"/>
      <c r="KWG161" s="9"/>
      <c r="KWH161" s="9"/>
      <c r="KWI161" s="9"/>
      <c r="KWJ161" s="9"/>
      <c r="KWK161" s="9"/>
      <c r="KWL161" s="9"/>
      <c r="KWM161" s="9"/>
      <c r="KWN161" s="9"/>
      <c r="KWO161" s="9"/>
      <c r="KWP161" s="9"/>
      <c r="KWQ161" s="9"/>
      <c r="KWR161" s="9"/>
      <c r="KWS161" s="9"/>
      <c r="KWT161" s="9"/>
      <c r="KWU161" s="9"/>
      <c r="KWV161" s="9"/>
      <c r="KWW161" s="9"/>
      <c r="KWX161" s="9"/>
      <c r="KWY161" s="9"/>
      <c r="KWZ161" s="9"/>
      <c r="KXA161" s="9"/>
      <c r="KXB161" s="9"/>
      <c r="KXC161" s="9"/>
      <c r="KXD161" s="9"/>
      <c r="KXE161" s="9"/>
      <c r="KXF161" s="9"/>
      <c r="KXG161" s="9"/>
      <c r="KXH161" s="9"/>
      <c r="KXI161" s="9"/>
      <c r="KXJ161" s="9"/>
      <c r="KXK161" s="9"/>
      <c r="KXL161" s="9"/>
      <c r="KXM161" s="9"/>
      <c r="KXN161" s="9"/>
      <c r="KXO161" s="9"/>
      <c r="KXP161" s="9"/>
      <c r="KXQ161" s="9"/>
      <c r="KXR161" s="9"/>
      <c r="KXS161" s="9"/>
      <c r="KXT161" s="9"/>
      <c r="KXU161" s="9"/>
      <c r="KXV161" s="9"/>
      <c r="KXW161" s="9"/>
      <c r="KXX161" s="9"/>
      <c r="KXY161" s="9"/>
      <c r="KXZ161" s="9"/>
      <c r="KYA161" s="9"/>
      <c r="KYB161" s="9"/>
      <c r="KYC161" s="9"/>
      <c r="KYD161" s="9"/>
      <c r="KYE161" s="9"/>
      <c r="KYF161" s="9"/>
      <c r="KYG161" s="9"/>
      <c r="KYH161" s="9"/>
      <c r="KYI161" s="9"/>
      <c r="KYJ161" s="9"/>
      <c r="KYK161" s="9"/>
      <c r="KYL161" s="9"/>
      <c r="KYM161" s="9"/>
      <c r="KYN161" s="9"/>
      <c r="KYO161" s="9"/>
      <c r="KYP161" s="9"/>
      <c r="KYQ161" s="9"/>
      <c r="KYR161" s="9"/>
      <c r="KYS161" s="9"/>
      <c r="KYT161" s="9"/>
      <c r="KYU161" s="9"/>
      <c r="KYV161" s="9"/>
      <c r="KYW161" s="9"/>
      <c r="KYX161" s="9"/>
      <c r="KYY161" s="9"/>
      <c r="KYZ161" s="9"/>
      <c r="KZA161" s="9"/>
      <c r="KZB161" s="9"/>
      <c r="KZC161" s="9"/>
      <c r="KZD161" s="9"/>
      <c r="KZE161" s="9"/>
      <c r="KZF161" s="9"/>
      <c r="KZG161" s="9"/>
      <c r="KZH161" s="9"/>
      <c r="KZI161" s="9"/>
      <c r="KZJ161" s="9"/>
      <c r="KZK161" s="9"/>
      <c r="KZL161" s="9"/>
      <c r="KZM161" s="9"/>
      <c r="KZN161" s="9"/>
      <c r="KZO161" s="9"/>
      <c r="KZP161" s="9"/>
      <c r="KZQ161" s="9"/>
      <c r="KZR161" s="9"/>
      <c r="KZS161" s="9"/>
      <c r="KZT161" s="9"/>
      <c r="KZU161" s="9"/>
      <c r="KZV161" s="9"/>
      <c r="KZW161" s="9"/>
      <c r="KZX161" s="9"/>
      <c r="KZY161" s="9"/>
      <c r="KZZ161" s="9"/>
      <c r="LAA161" s="9"/>
      <c r="LAB161" s="9"/>
      <c r="LAC161" s="9"/>
      <c r="LAD161" s="9"/>
      <c r="LAE161" s="9"/>
      <c r="LAF161" s="9"/>
      <c r="LAG161" s="9"/>
      <c r="LAH161" s="9"/>
      <c r="LAI161" s="9"/>
      <c r="LAJ161" s="9"/>
      <c r="LAK161" s="9"/>
      <c r="LAL161" s="9"/>
      <c r="LAM161" s="9"/>
      <c r="LAN161" s="9"/>
      <c r="LAO161" s="9"/>
      <c r="LAP161" s="9"/>
      <c r="LAQ161" s="9"/>
      <c r="LAR161" s="9"/>
      <c r="LAS161" s="9"/>
      <c r="LAT161" s="9"/>
      <c r="LAU161" s="9"/>
      <c r="LAV161" s="9"/>
      <c r="LAW161" s="9"/>
      <c r="LAX161" s="9"/>
      <c r="LAY161" s="9"/>
      <c r="LAZ161" s="9"/>
      <c r="LBA161" s="9"/>
      <c r="LBB161" s="9"/>
      <c r="LBC161" s="9"/>
      <c r="LBD161" s="9"/>
      <c r="LBE161" s="9"/>
      <c r="LBF161" s="9"/>
      <c r="LBG161" s="9"/>
      <c r="LBH161" s="9"/>
      <c r="LBI161" s="9"/>
      <c r="LBJ161" s="9"/>
      <c r="LBK161" s="9"/>
      <c r="LBL161" s="9"/>
      <c r="LBM161" s="9"/>
      <c r="LBN161" s="9"/>
      <c r="LBO161" s="9"/>
      <c r="LBP161" s="9"/>
      <c r="LBQ161" s="9"/>
      <c r="LBR161" s="9"/>
      <c r="LBS161" s="9"/>
      <c r="LBT161" s="9"/>
      <c r="LBU161" s="9"/>
      <c r="LBV161" s="9"/>
      <c r="LBW161" s="9"/>
      <c r="LBX161" s="9"/>
      <c r="LBY161" s="9"/>
      <c r="LBZ161" s="9"/>
      <c r="LCA161" s="9"/>
      <c r="LCB161" s="9"/>
      <c r="LCC161" s="9"/>
      <c r="LCD161" s="9"/>
      <c r="LCE161" s="9"/>
      <c r="LCF161" s="9"/>
      <c r="LCG161" s="9"/>
      <c r="LCH161" s="9"/>
      <c r="LCI161" s="9"/>
      <c r="LCJ161" s="9"/>
      <c r="LCK161" s="9"/>
      <c r="LCL161" s="9"/>
      <c r="LCM161" s="9"/>
      <c r="LCN161" s="9"/>
      <c r="LCO161" s="9"/>
      <c r="LCP161" s="9"/>
      <c r="LCQ161" s="9"/>
      <c r="LCR161" s="9"/>
      <c r="LCS161" s="9"/>
      <c r="LCT161" s="9"/>
      <c r="LCU161" s="9"/>
      <c r="LCV161" s="9"/>
      <c r="LCW161" s="9"/>
      <c r="LCX161" s="9"/>
      <c r="LCY161" s="9"/>
      <c r="LCZ161" s="9"/>
      <c r="LDA161" s="9"/>
      <c r="LDB161" s="9"/>
      <c r="LDC161" s="9"/>
      <c r="LDD161" s="9"/>
      <c r="LDE161" s="9"/>
      <c r="LDF161" s="9"/>
      <c r="LDG161" s="9"/>
      <c r="LDH161" s="9"/>
      <c r="LDI161" s="9"/>
      <c r="LDJ161" s="9"/>
      <c r="LDK161" s="9"/>
      <c r="LDL161" s="9"/>
      <c r="LDM161" s="9"/>
      <c r="LDN161" s="9"/>
      <c r="LDO161" s="9"/>
      <c r="LDP161" s="9"/>
      <c r="LDQ161" s="9"/>
      <c r="LDR161" s="9"/>
      <c r="LDS161" s="9"/>
      <c r="LDT161" s="9"/>
      <c r="LDU161" s="9"/>
      <c r="LDV161" s="9"/>
      <c r="LDW161" s="9"/>
      <c r="LDX161" s="9"/>
      <c r="LDY161" s="9"/>
      <c r="LDZ161" s="9"/>
      <c r="LEA161" s="9"/>
      <c r="LEB161" s="9"/>
      <c r="LEC161" s="9"/>
      <c r="LED161" s="9"/>
      <c r="LEE161" s="9"/>
      <c r="LEF161" s="9"/>
      <c r="LEG161" s="9"/>
      <c r="LEH161" s="9"/>
      <c r="LEI161" s="9"/>
      <c r="LEJ161" s="9"/>
      <c r="LEK161" s="9"/>
      <c r="LEL161" s="9"/>
      <c r="LEM161" s="9"/>
      <c r="LEN161" s="9"/>
      <c r="LEO161" s="9"/>
      <c r="LEP161" s="9"/>
      <c r="LEQ161" s="9"/>
      <c r="LER161" s="9"/>
      <c r="LES161" s="9"/>
      <c r="LET161" s="9"/>
      <c r="LEU161" s="9"/>
      <c r="LEV161" s="9"/>
      <c r="LEW161" s="9"/>
      <c r="LEX161" s="9"/>
      <c r="LEY161" s="9"/>
      <c r="LEZ161" s="9"/>
      <c r="LFA161" s="9"/>
      <c r="LFB161" s="9"/>
      <c r="LFC161" s="9"/>
      <c r="LFD161" s="9"/>
      <c r="LFE161" s="9"/>
      <c r="LFF161" s="9"/>
      <c r="LFG161" s="9"/>
      <c r="LFH161" s="9"/>
      <c r="LFI161" s="9"/>
      <c r="LFJ161" s="9"/>
      <c r="LFK161" s="9"/>
      <c r="LFL161" s="9"/>
      <c r="LFM161" s="9"/>
      <c r="LFN161" s="9"/>
      <c r="LFO161" s="9"/>
      <c r="LFP161" s="9"/>
      <c r="LFQ161" s="9"/>
      <c r="LFR161" s="9"/>
      <c r="LFS161" s="9"/>
      <c r="LFT161" s="9"/>
      <c r="LFU161" s="9"/>
      <c r="LFV161" s="9"/>
      <c r="LFW161" s="9"/>
      <c r="LFX161" s="9"/>
      <c r="LFY161" s="9"/>
      <c r="LFZ161" s="9"/>
      <c r="LGA161" s="9"/>
      <c r="LGB161" s="9"/>
      <c r="LGC161" s="9"/>
      <c r="LGD161" s="9"/>
      <c r="LGE161" s="9"/>
      <c r="LGF161" s="9"/>
      <c r="LGG161" s="9"/>
      <c r="LGH161" s="9"/>
      <c r="LGI161" s="9"/>
      <c r="LGJ161" s="9"/>
      <c r="LGK161" s="9"/>
      <c r="LGL161" s="9"/>
      <c r="LGM161" s="9"/>
      <c r="LGN161" s="9"/>
      <c r="LGO161" s="9"/>
      <c r="LGP161" s="9"/>
      <c r="LGQ161" s="9"/>
      <c r="LGR161" s="9"/>
      <c r="LGS161" s="9"/>
      <c r="LGT161" s="9"/>
      <c r="LGU161" s="9"/>
      <c r="LGV161" s="9"/>
      <c r="LGW161" s="9"/>
      <c r="LGX161" s="9"/>
      <c r="LGY161" s="9"/>
      <c r="LGZ161" s="9"/>
      <c r="LHA161" s="9"/>
      <c r="LHB161" s="9"/>
      <c r="LHC161" s="9"/>
      <c r="LHD161" s="9"/>
      <c r="LHE161" s="9"/>
      <c r="LHF161" s="9"/>
      <c r="LHG161" s="9"/>
      <c r="LHH161" s="9"/>
      <c r="LHI161" s="9"/>
      <c r="LHJ161" s="9"/>
      <c r="LHK161" s="9"/>
      <c r="LHL161" s="9"/>
      <c r="LHM161" s="9"/>
      <c r="LHN161" s="9"/>
      <c r="LHO161" s="9"/>
      <c r="LHP161" s="9"/>
      <c r="LHQ161" s="9"/>
      <c r="LHR161" s="9"/>
      <c r="LHS161" s="9"/>
      <c r="LHT161" s="9"/>
      <c r="LHU161" s="9"/>
      <c r="LHV161" s="9"/>
      <c r="LHW161" s="9"/>
      <c r="LHX161" s="9"/>
      <c r="LHY161" s="9"/>
      <c r="LHZ161" s="9"/>
      <c r="LIA161" s="9"/>
      <c r="LIB161" s="9"/>
      <c r="LIC161" s="9"/>
      <c r="LID161" s="9"/>
      <c r="LIE161" s="9"/>
      <c r="LIF161" s="9"/>
      <c r="LIG161" s="9"/>
      <c r="LIH161" s="9"/>
      <c r="LII161" s="9"/>
      <c r="LIJ161" s="9"/>
      <c r="LIK161" s="9"/>
      <c r="LIL161" s="9"/>
      <c r="LIM161" s="9"/>
      <c r="LIN161" s="9"/>
      <c r="LIO161" s="9"/>
      <c r="LIP161" s="9"/>
      <c r="LIQ161" s="9"/>
      <c r="LIR161" s="9"/>
      <c r="LIS161" s="9"/>
      <c r="LIT161" s="9"/>
      <c r="LIU161" s="9"/>
      <c r="LIV161" s="9"/>
      <c r="LIW161" s="9"/>
      <c r="LIX161" s="9"/>
      <c r="LIY161" s="9"/>
      <c r="LIZ161" s="9"/>
      <c r="LJA161" s="9"/>
      <c r="LJB161" s="9"/>
      <c r="LJC161" s="9"/>
      <c r="LJD161" s="9"/>
      <c r="LJE161" s="9"/>
      <c r="LJF161" s="9"/>
      <c r="LJG161" s="9"/>
      <c r="LJH161" s="9"/>
      <c r="LJI161" s="9"/>
      <c r="LJJ161" s="9"/>
      <c r="LJK161" s="9"/>
      <c r="LJL161" s="9"/>
      <c r="LJM161" s="9"/>
      <c r="LJN161" s="9"/>
      <c r="LJO161" s="9"/>
      <c r="LJP161" s="9"/>
      <c r="LJQ161" s="9"/>
      <c r="LJR161" s="9"/>
      <c r="LJS161" s="9"/>
      <c r="LJT161" s="9"/>
      <c r="LJU161" s="9"/>
      <c r="LJV161" s="9"/>
      <c r="LJW161" s="9"/>
      <c r="LJX161" s="9"/>
      <c r="LJY161" s="9"/>
      <c r="LJZ161" s="9"/>
      <c r="LKA161" s="9"/>
      <c r="LKB161" s="9"/>
      <c r="LKC161" s="9"/>
      <c r="LKD161" s="9"/>
      <c r="LKE161" s="9"/>
      <c r="LKF161" s="9"/>
      <c r="LKG161" s="9"/>
      <c r="LKH161" s="9"/>
      <c r="LKI161" s="9"/>
      <c r="LKJ161" s="9"/>
      <c r="LKK161" s="9"/>
      <c r="LKL161" s="9"/>
      <c r="LKM161" s="9"/>
      <c r="LKN161" s="9"/>
      <c r="LKO161" s="9"/>
      <c r="LKP161" s="9"/>
      <c r="LKQ161" s="9"/>
      <c r="LKR161" s="9"/>
      <c r="LKS161" s="9"/>
      <c r="LKT161" s="9"/>
      <c r="LKU161" s="9"/>
      <c r="LKV161" s="9"/>
      <c r="LKW161" s="9"/>
      <c r="LKX161" s="9"/>
      <c r="LKY161" s="9"/>
      <c r="LKZ161" s="9"/>
      <c r="LLA161" s="9"/>
      <c r="LLB161" s="9"/>
      <c r="LLC161" s="9"/>
      <c r="LLD161" s="9"/>
      <c r="LLE161" s="9"/>
      <c r="LLF161" s="9"/>
      <c r="LLG161" s="9"/>
      <c r="LLH161" s="9"/>
      <c r="LLI161" s="9"/>
      <c r="LLJ161" s="9"/>
      <c r="LLK161" s="9"/>
      <c r="LLL161" s="9"/>
      <c r="LLM161" s="9"/>
      <c r="LLN161" s="9"/>
      <c r="LLO161" s="9"/>
      <c r="LLP161" s="9"/>
      <c r="LLQ161" s="9"/>
      <c r="LLR161" s="9"/>
      <c r="LLS161" s="9"/>
      <c r="LLT161" s="9"/>
      <c r="LLU161" s="9"/>
      <c r="LLV161" s="9"/>
      <c r="LLW161" s="9"/>
      <c r="LLX161" s="9"/>
      <c r="LLY161" s="9"/>
      <c r="LLZ161" s="9"/>
      <c r="LMA161" s="9"/>
      <c r="LMB161" s="9"/>
      <c r="LMC161" s="9"/>
      <c r="LMD161" s="9"/>
      <c r="LME161" s="9"/>
      <c r="LMF161" s="9"/>
      <c r="LMG161" s="9"/>
      <c r="LMH161" s="9"/>
      <c r="LMI161" s="9"/>
      <c r="LMJ161" s="9"/>
      <c r="LMK161" s="9"/>
      <c r="LML161" s="9"/>
      <c r="LMM161" s="9"/>
      <c r="LMN161" s="9"/>
      <c r="LMO161" s="9"/>
      <c r="LMP161" s="9"/>
      <c r="LMQ161" s="9"/>
      <c r="LMR161" s="9"/>
      <c r="LMS161" s="9"/>
      <c r="LMT161" s="9"/>
      <c r="LMU161" s="9"/>
      <c r="LMV161" s="9"/>
      <c r="LMW161" s="9"/>
      <c r="LMX161" s="9"/>
      <c r="LMY161" s="9"/>
      <c r="LMZ161" s="9"/>
      <c r="LNA161" s="9"/>
      <c r="LNB161" s="9"/>
      <c r="LNC161" s="9"/>
      <c r="LND161" s="9"/>
      <c r="LNE161" s="9"/>
      <c r="LNF161" s="9"/>
      <c r="LNG161" s="9"/>
      <c r="LNH161" s="9"/>
      <c r="LNI161" s="9"/>
      <c r="LNJ161" s="9"/>
      <c r="LNK161" s="9"/>
      <c r="LNL161" s="9"/>
      <c r="LNM161" s="9"/>
      <c r="LNN161" s="9"/>
      <c r="LNO161" s="9"/>
      <c r="LNP161" s="9"/>
      <c r="LNQ161" s="9"/>
      <c r="LNR161" s="9"/>
      <c r="LNS161" s="9"/>
      <c r="LNT161" s="9"/>
      <c r="LNU161" s="9"/>
      <c r="LNV161" s="9"/>
      <c r="LNW161" s="9"/>
      <c r="LNX161" s="9"/>
      <c r="LNY161" s="9"/>
      <c r="LNZ161" s="9"/>
      <c r="LOA161" s="9"/>
      <c r="LOB161" s="9"/>
      <c r="LOC161" s="9"/>
      <c r="LOD161" s="9"/>
      <c r="LOE161" s="9"/>
      <c r="LOF161" s="9"/>
      <c r="LOG161" s="9"/>
      <c r="LOH161" s="9"/>
      <c r="LOI161" s="9"/>
      <c r="LOJ161" s="9"/>
      <c r="LOK161" s="9"/>
      <c r="LOL161" s="9"/>
      <c r="LOM161" s="9"/>
      <c r="LON161" s="9"/>
      <c r="LOO161" s="9"/>
      <c r="LOP161" s="9"/>
      <c r="LOQ161" s="9"/>
      <c r="LOR161" s="9"/>
      <c r="LOS161" s="9"/>
      <c r="LOT161" s="9"/>
      <c r="LOU161" s="9"/>
      <c r="LOV161" s="9"/>
      <c r="LOW161" s="9"/>
      <c r="LOX161" s="9"/>
      <c r="LOY161" s="9"/>
      <c r="LOZ161" s="9"/>
      <c r="LPA161" s="9"/>
      <c r="LPB161" s="9"/>
      <c r="LPC161" s="9"/>
      <c r="LPD161" s="9"/>
      <c r="LPE161" s="9"/>
      <c r="LPF161" s="9"/>
      <c r="LPG161" s="9"/>
      <c r="LPH161" s="9"/>
      <c r="LPI161" s="9"/>
      <c r="LPJ161" s="9"/>
      <c r="LPK161" s="9"/>
      <c r="LPL161" s="9"/>
      <c r="LPM161" s="9"/>
      <c r="LPN161" s="9"/>
      <c r="LPO161" s="9"/>
      <c r="LPP161" s="9"/>
      <c r="LPQ161" s="9"/>
      <c r="LPR161" s="9"/>
      <c r="LPS161" s="9"/>
      <c r="LPT161" s="9"/>
      <c r="LPU161" s="9"/>
      <c r="LPV161" s="9"/>
      <c r="LPW161" s="9"/>
      <c r="LPX161" s="9"/>
      <c r="LPY161" s="9"/>
      <c r="LPZ161" s="9"/>
      <c r="LQA161" s="9"/>
      <c r="LQB161" s="9"/>
      <c r="LQC161" s="9"/>
      <c r="LQD161" s="9"/>
      <c r="LQE161" s="9"/>
      <c r="LQF161" s="9"/>
      <c r="LQG161" s="9"/>
      <c r="LQH161" s="9"/>
      <c r="LQI161" s="9"/>
      <c r="LQJ161" s="9"/>
      <c r="LQK161" s="9"/>
      <c r="LQL161" s="9"/>
      <c r="LQM161" s="9"/>
      <c r="LQN161" s="9"/>
      <c r="LQO161" s="9"/>
      <c r="LQP161" s="9"/>
      <c r="LQQ161" s="9"/>
      <c r="LQR161" s="9"/>
      <c r="LQS161" s="9"/>
      <c r="LQT161" s="9"/>
      <c r="LQU161" s="9"/>
      <c r="LQV161" s="9"/>
      <c r="LQW161" s="9"/>
      <c r="LQX161" s="9"/>
      <c r="LQY161" s="9"/>
      <c r="LQZ161" s="9"/>
      <c r="LRA161" s="9"/>
      <c r="LRB161" s="9"/>
      <c r="LRC161" s="9"/>
      <c r="LRD161" s="9"/>
      <c r="LRE161" s="9"/>
      <c r="LRF161" s="9"/>
      <c r="LRG161" s="9"/>
      <c r="LRH161" s="9"/>
      <c r="LRI161" s="9"/>
      <c r="LRJ161" s="9"/>
      <c r="LRK161" s="9"/>
      <c r="LRL161" s="9"/>
      <c r="LRM161" s="9"/>
      <c r="LRN161" s="9"/>
      <c r="LRO161" s="9"/>
      <c r="LRP161" s="9"/>
      <c r="LRQ161" s="9"/>
      <c r="LRR161" s="9"/>
      <c r="LRS161" s="9"/>
      <c r="LRT161" s="9"/>
      <c r="LRU161" s="9"/>
      <c r="LRV161" s="9"/>
      <c r="LRW161" s="9"/>
      <c r="LRX161" s="9"/>
      <c r="LRY161" s="9"/>
      <c r="LRZ161" s="9"/>
      <c r="LSA161" s="9"/>
      <c r="LSB161" s="9"/>
      <c r="LSC161" s="9"/>
      <c r="LSD161" s="9"/>
      <c r="LSE161" s="9"/>
      <c r="LSF161" s="9"/>
      <c r="LSG161" s="9"/>
      <c r="LSH161" s="9"/>
      <c r="LSI161" s="9"/>
      <c r="LSJ161" s="9"/>
      <c r="LSK161" s="9"/>
      <c r="LSL161" s="9"/>
      <c r="LSM161" s="9"/>
      <c r="LSN161" s="9"/>
      <c r="LSO161" s="9"/>
      <c r="LSP161" s="9"/>
      <c r="LSQ161" s="9"/>
      <c r="LSR161" s="9"/>
      <c r="LSS161" s="9"/>
      <c r="LST161" s="9"/>
      <c r="LSU161" s="9"/>
      <c r="LSV161" s="9"/>
      <c r="LSW161" s="9"/>
      <c r="LSX161" s="9"/>
      <c r="LSY161" s="9"/>
      <c r="LSZ161" s="9"/>
      <c r="LTA161" s="9"/>
      <c r="LTB161" s="9"/>
      <c r="LTC161" s="9"/>
      <c r="LTD161" s="9"/>
      <c r="LTE161" s="9"/>
      <c r="LTF161" s="9"/>
      <c r="LTG161" s="9"/>
      <c r="LTH161" s="9"/>
      <c r="LTI161" s="9"/>
      <c r="LTJ161" s="9"/>
      <c r="LTK161" s="9"/>
      <c r="LTL161" s="9"/>
      <c r="LTM161" s="9"/>
      <c r="LTN161" s="9"/>
      <c r="LTO161" s="9"/>
      <c r="LTP161" s="9"/>
      <c r="LTQ161" s="9"/>
      <c r="LTR161" s="9"/>
      <c r="LTS161" s="9"/>
      <c r="LTT161" s="9"/>
      <c r="LTU161" s="9"/>
      <c r="LTV161" s="9"/>
      <c r="LTW161" s="9"/>
      <c r="LTX161" s="9"/>
      <c r="LTY161" s="9"/>
      <c r="LTZ161" s="9"/>
      <c r="LUA161" s="9"/>
      <c r="LUB161" s="9"/>
      <c r="LUC161" s="9"/>
      <c r="LUD161" s="9"/>
      <c r="LUE161" s="9"/>
      <c r="LUF161" s="9"/>
      <c r="LUG161" s="9"/>
      <c r="LUH161" s="9"/>
      <c r="LUI161" s="9"/>
      <c r="LUJ161" s="9"/>
      <c r="LUK161" s="9"/>
      <c r="LUL161" s="9"/>
      <c r="LUM161" s="9"/>
      <c r="LUN161" s="9"/>
      <c r="LUO161" s="9"/>
      <c r="LUP161" s="9"/>
      <c r="LUQ161" s="9"/>
      <c r="LUR161" s="9"/>
      <c r="LUS161" s="9"/>
      <c r="LUT161" s="9"/>
      <c r="LUU161" s="9"/>
      <c r="LUV161" s="9"/>
      <c r="LUW161" s="9"/>
      <c r="LUX161" s="9"/>
      <c r="LUY161" s="9"/>
      <c r="LUZ161" s="9"/>
      <c r="LVA161" s="9"/>
      <c r="LVB161" s="9"/>
      <c r="LVC161" s="9"/>
      <c r="LVD161" s="9"/>
      <c r="LVE161" s="9"/>
      <c r="LVF161" s="9"/>
      <c r="LVG161" s="9"/>
      <c r="LVH161" s="9"/>
      <c r="LVI161" s="9"/>
      <c r="LVJ161" s="9"/>
      <c r="LVK161" s="9"/>
      <c r="LVL161" s="9"/>
      <c r="LVM161" s="9"/>
      <c r="LVN161" s="9"/>
      <c r="LVO161" s="9"/>
      <c r="LVP161" s="9"/>
      <c r="LVQ161" s="9"/>
      <c r="LVR161" s="9"/>
      <c r="LVS161" s="9"/>
      <c r="LVT161" s="9"/>
      <c r="LVU161" s="9"/>
      <c r="LVV161" s="9"/>
      <c r="LVW161" s="9"/>
      <c r="LVX161" s="9"/>
      <c r="LVY161" s="9"/>
      <c r="LVZ161" s="9"/>
      <c r="LWA161" s="9"/>
      <c r="LWB161" s="9"/>
      <c r="LWC161" s="9"/>
      <c r="LWD161" s="9"/>
      <c r="LWE161" s="9"/>
      <c r="LWF161" s="9"/>
      <c r="LWG161" s="9"/>
      <c r="LWH161" s="9"/>
      <c r="LWI161" s="9"/>
      <c r="LWJ161" s="9"/>
      <c r="LWK161" s="9"/>
      <c r="LWL161" s="9"/>
      <c r="LWM161" s="9"/>
      <c r="LWN161" s="9"/>
      <c r="LWO161" s="9"/>
      <c r="LWP161" s="9"/>
      <c r="LWQ161" s="9"/>
      <c r="LWR161" s="9"/>
      <c r="LWS161" s="9"/>
      <c r="LWT161" s="9"/>
      <c r="LWU161" s="9"/>
      <c r="LWV161" s="9"/>
      <c r="LWW161" s="9"/>
      <c r="LWX161" s="9"/>
      <c r="LWY161" s="9"/>
      <c r="LWZ161" s="9"/>
      <c r="LXA161" s="9"/>
      <c r="LXB161" s="9"/>
      <c r="LXC161" s="9"/>
      <c r="LXD161" s="9"/>
      <c r="LXE161" s="9"/>
      <c r="LXF161" s="9"/>
      <c r="LXG161" s="9"/>
      <c r="LXH161" s="9"/>
      <c r="LXI161" s="9"/>
      <c r="LXJ161" s="9"/>
      <c r="LXK161" s="9"/>
      <c r="LXL161" s="9"/>
      <c r="LXM161" s="9"/>
      <c r="LXN161" s="9"/>
      <c r="LXO161" s="9"/>
      <c r="LXP161" s="9"/>
      <c r="LXQ161" s="9"/>
      <c r="LXR161" s="9"/>
      <c r="LXS161" s="9"/>
      <c r="LXT161" s="9"/>
      <c r="LXU161" s="9"/>
      <c r="LXV161" s="9"/>
      <c r="LXW161" s="9"/>
      <c r="LXX161" s="9"/>
      <c r="LXY161" s="9"/>
      <c r="LXZ161" s="9"/>
      <c r="LYA161" s="9"/>
      <c r="LYB161" s="9"/>
      <c r="LYC161" s="9"/>
      <c r="LYD161" s="9"/>
      <c r="LYE161" s="9"/>
      <c r="LYF161" s="9"/>
      <c r="LYG161" s="9"/>
      <c r="LYH161" s="9"/>
      <c r="LYI161" s="9"/>
      <c r="LYJ161" s="9"/>
      <c r="LYK161" s="9"/>
      <c r="LYL161" s="9"/>
      <c r="LYM161" s="9"/>
      <c r="LYN161" s="9"/>
      <c r="LYO161" s="9"/>
      <c r="LYP161" s="9"/>
      <c r="LYQ161" s="9"/>
      <c r="LYR161" s="9"/>
      <c r="LYS161" s="9"/>
      <c r="LYT161" s="9"/>
      <c r="LYU161" s="9"/>
      <c r="LYV161" s="9"/>
      <c r="LYW161" s="9"/>
      <c r="LYX161" s="9"/>
      <c r="LYY161" s="9"/>
      <c r="LYZ161" s="9"/>
      <c r="LZA161" s="9"/>
      <c r="LZB161" s="9"/>
      <c r="LZC161" s="9"/>
      <c r="LZD161" s="9"/>
      <c r="LZE161" s="9"/>
      <c r="LZF161" s="9"/>
      <c r="LZG161" s="9"/>
      <c r="LZH161" s="9"/>
      <c r="LZI161" s="9"/>
      <c r="LZJ161" s="9"/>
      <c r="LZK161" s="9"/>
      <c r="LZL161" s="9"/>
      <c r="LZM161" s="9"/>
      <c r="LZN161" s="9"/>
      <c r="LZO161" s="9"/>
      <c r="LZP161" s="9"/>
      <c r="LZQ161" s="9"/>
      <c r="LZR161" s="9"/>
      <c r="LZS161" s="9"/>
      <c r="LZT161" s="9"/>
      <c r="LZU161" s="9"/>
      <c r="LZV161" s="9"/>
      <c r="LZW161" s="9"/>
      <c r="LZX161" s="9"/>
      <c r="LZY161" s="9"/>
      <c r="LZZ161" s="9"/>
      <c r="MAA161" s="9"/>
      <c r="MAB161" s="9"/>
      <c r="MAC161" s="9"/>
      <c r="MAD161" s="9"/>
      <c r="MAE161" s="9"/>
      <c r="MAF161" s="9"/>
      <c r="MAG161" s="9"/>
      <c r="MAH161" s="9"/>
      <c r="MAI161" s="9"/>
      <c r="MAJ161" s="9"/>
      <c r="MAK161" s="9"/>
      <c r="MAL161" s="9"/>
      <c r="MAM161" s="9"/>
      <c r="MAN161" s="9"/>
      <c r="MAO161" s="9"/>
      <c r="MAP161" s="9"/>
      <c r="MAQ161" s="9"/>
      <c r="MAR161" s="9"/>
      <c r="MAS161" s="9"/>
      <c r="MAT161" s="9"/>
      <c r="MAU161" s="9"/>
      <c r="MAV161" s="9"/>
      <c r="MAW161" s="9"/>
      <c r="MAX161" s="9"/>
      <c r="MAY161" s="9"/>
      <c r="MAZ161" s="9"/>
      <c r="MBA161" s="9"/>
      <c r="MBB161" s="9"/>
      <c r="MBC161" s="9"/>
      <c r="MBD161" s="9"/>
      <c r="MBE161" s="9"/>
      <c r="MBF161" s="9"/>
      <c r="MBG161" s="9"/>
      <c r="MBH161" s="9"/>
      <c r="MBI161" s="9"/>
      <c r="MBJ161" s="9"/>
      <c r="MBK161" s="9"/>
      <c r="MBL161" s="9"/>
      <c r="MBM161" s="9"/>
      <c r="MBN161" s="9"/>
      <c r="MBO161" s="9"/>
      <c r="MBP161" s="9"/>
      <c r="MBQ161" s="9"/>
      <c r="MBR161" s="9"/>
      <c r="MBS161" s="9"/>
      <c r="MBT161" s="9"/>
      <c r="MBU161" s="9"/>
      <c r="MBV161" s="9"/>
      <c r="MBW161" s="9"/>
      <c r="MBX161" s="9"/>
      <c r="MBY161" s="9"/>
      <c r="MBZ161" s="9"/>
      <c r="MCA161" s="9"/>
      <c r="MCB161" s="9"/>
      <c r="MCC161" s="9"/>
      <c r="MCD161" s="9"/>
      <c r="MCE161" s="9"/>
      <c r="MCF161" s="9"/>
      <c r="MCG161" s="9"/>
      <c r="MCH161" s="9"/>
      <c r="MCI161" s="9"/>
      <c r="MCJ161" s="9"/>
      <c r="MCK161" s="9"/>
      <c r="MCL161" s="9"/>
      <c r="MCM161" s="9"/>
      <c r="MCN161" s="9"/>
      <c r="MCO161" s="9"/>
      <c r="MCP161" s="9"/>
      <c r="MCQ161" s="9"/>
      <c r="MCR161" s="9"/>
      <c r="MCS161" s="9"/>
      <c r="MCT161" s="9"/>
      <c r="MCU161" s="9"/>
      <c r="MCV161" s="9"/>
      <c r="MCW161" s="9"/>
      <c r="MCX161" s="9"/>
      <c r="MCY161" s="9"/>
      <c r="MCZ161" s="9"/>
      <c r="MDA161" s="9"/>
      <c r="MDB161" s="9"/>
      <c r="MDC161" s="9"/>
      <c r="MDD161" s="9"/>
      <c r="MDE161" s="9"/>
      <c r="MDF161" s="9"/>
      <c r="MDG161" s="9"/>
      <c r="MDH161" s="9"/>
      <c r="MDI161" s="9"/>
      <c r="MDJ161" s="9"/>
      <c r="MDK161" s="9"/>
      <c r="MDL161" s="9"/>
      <c r="MDM161" s="9"/>
      <c r="MDN161" s="9"/>
      <c r="MDO161" s="9"/>
      <c r="MDP161" s="9"/>
      <c r="MDQ161" s="9"/>
      <c r="MDR161" s="9"/>
      <c r="MDS161" s="9"/>
      <c r="MDT161" s="9"/>
      <c r="MDU161" s="9"/>
      <c r="MDV161" s="9"/>
      <c r="MDW161" s="9"/>
      <c r="MDX161" s="9"/>
      <c r="MDY161" s="9"/>
      <c r="MDZ161" s="9"/>
      <c r="MEA161" s="9"/>
      <c r="MEB161" s="9"/>
      <c r="MEC161" s="9"/>
      <c r="MED161" s="9"/>
      <c r="MEE161" s="9"/>
      <c r="MEF161" s="9"/>
      <c r="MEG161" s="9"/>
      <c r="MEH161" s="9"/>
      <c r="MEI161" s="9"/>
      <c r="MEJ161" s="9"/>
      <c r="MEK161" s="9"/>
      <c r="MEL161" s="9"/>
      <c r="MEM161" s="9"/>
      <c r="MEN161" s="9"/>
      <c r="MEO161" s="9"/>
      <c r="MEP161" s="9"/>
      <c r="MEQ161" s="9"/>
      <c r="MER161" s="9"/>
      <c r="MES161" s="9"/>
      <c r="MET161" s="9"/>
      <c r="MEU161" s="9"/>
      <c r="MEV161" s="9"/>
      <c r="MEW161" s="9"/>
      <c r="MEX161" s="9"/>
      <c r="MEY161" s="9"/>
      <c r="MEZ161" s="9"/>
      <c r="MFA161" s="9"/>
      <c r="MFB161" s="9"/>
      <c r="MFC161" s="9"/>
      <c r="MFD161" s="9"/>
      <c r="MFE161" s="9"/>
      <c r="MFF161" s="9"/>
      <c r="MFG161" s="9"/>
      <c r="MFH161" s="9"/>
      <c r="MFI161" s="9"/>
      <c r="MFJ161" s="9"/>
      <c r="MFK161" s="9"/>
      <c r="MFL161" s="9"/>
      <c r="MFM161" s="9"/>
      <c r="MFN161" s="9"/>
      <c r="MFO161" s="9"/>
      <c r="MFP161" s="9"/>
      <c r="MFQ161" s="9"/>
      <c r="MFR161" s="9"/>
      <c r="MFS161" s="9"/>
      <c r="MFT161" s="9"/>
      <c r="MFU161" s="9"/>
      <c r="MFV161" s="9"/>
      <c r="MFW161" s="9"/>
      <c r="MFX161" s="9"/>
      <c r="MFY161" s="9"/>
      <c r="MFZ161" s="9"/>
      <c r="MGA161" s="9"/>
      <c r="MGB161" s="9"/>
      <c r="MGC161" s="9"/>
      <c r="MGD161" s="9"/>
      <c r="MGE161" s="9"/>
      <c r="MGF161" s="9"/>
      <c r="MGG161" s="9"/>
      <c r="MGH161" s="9"/>
      <c r="MGI161" s="9"/>
      <c r="MGJ161" s="9"/>
      <c r="MGK161" s="9"/>
      <c r="MGL161" s="9"/>
      <c r="MGM161" s="9"/>
      <c r="MGN161" s="9"/>
      <c r="MGO161" s="9"/>
      <c r="MGP161" s="9"/>
      <c r="MGQ161" s="9"/>
      <c r="MGR161" s="9"/>
      <c r="MGS161" s="9"/>
      <c r="MGT161" s="9"/>
      <c r="MGU161" s="9"/>
      <c r="MGV161" s="9"/>
      <c r="MGW161" s="9"/>
      <c r="MGX161" s="9"/>
      <c r="MGY161" s="9"/>
      <c r="MGZ161" s="9"/>
      <c r="MHA161" s="9"/>
      <c r="MHB161" s="9"/>
      <c r="MHC161" s="9"/>
      <c r="MHD161" s="9"/>
      <c r="MHE161" s="9"/>
      <c r="MHF161" s="9"/>
      <c r="MHG161" s="9"/>
      <c r="MHH161" s="9"/>
      <c r="MHI161" s="9"/>
      <c r="MHJ161" s="9"/>
      <c r="MHK161" s="9"/>
      <c r="MHL161" s="9"/>
      <c r="MHM161" s="9"/>
      <c r="MHN161" s="9"/>
      <c r="MHO161" s="9"/>
      <c r="MHP161" s="9"/>
      <c r="MHQ161" s="9"/>
      <c r="MHR161" s="9"/>
      <c r="MHS161" s="9"/>
      <c r="MHT161" s="9"/>
      <c r="MHU161" s="9"/>
      <c r="MHV161" s="9"/>
      <c r="MHW161" s="9"/>
      <c r="MHX161" s="9"/>
      <c r="MHY161" s="9"/>
      <c r="MHZ161" s="9"/>
      <c r="MIA161" s="9"/>
      <c r="MIB161" s="9"/>
      <c r="MIC161" s="9"/>
      <c r="MID161" s="9"/>
      <c r="MIE161" s="9"/>
      <c r="MIF161" s="9"/>
      <c r="MIG161" s="9"/>
      <c r="MIH161" s="9"/>
      <c r="MII161" s="9"/>
      <c r="MIJ161" s="9"/>
      <c r="MIK161" s="9"/>
      <c r="MIL161" s="9"/>
      <c r="MIM161" s="9"/>
      <c r="MIN161" s="9"/>
      <c r="MIO161" s="9"/>
      <c r="MIP161" s="9"/>
      <c r="MIQ161" s="9"/>
      <c r="MIR161" s="9"/>
      <c r="MIS161" s="9"/>
      <c r="MIT161" s="9"/>
      <c r="MIU161" s="9"/>
      <c r="MIV161" s="9"/>
      <c r="MIW161" s="9"/>
      <c r="MIX161" s="9"/>
      <c r="MIY161" s="9"/>
      <c r="MIZ161" s="9"/>
      <c r="MJA161" s="9"/>
      <c r="MJB161" s="9"/>
      <c r="MJC161" s="9"/>
      <c r="MJD161" s="9"/>
      <c r="MJE161" s="9"/>
      <c r="MJF161" s="9"/>
      <c r="MJG161" s="9"/>
      <c r="MJH161" s="9"/>
      <c r="MJI161" s="9"/>
      <c r="MJJ161" s="9"/>
      <c r="MJK161" s="9"/>
      <c r="MJL161" s="9"/>
      <c r="MJM161" s="9"/>
      <c r="MJN161" s="9"/>
      <c r="MJO161" s="9"/>
      <c r="MJP161" s="9"/>
      <c r="MJQ161" s="9"/>
      <c r="MJR161" s="9"/>
      <c r="MJS161" s="9"/>
      <c r="MJT161" s="9"/>
      <c r="MJU161" s="9"/>
      <c r="MJV161" s="9"/>
      <c r="MJW161" s="9"/>
      <c r="MJX161" s="9"/>
      <c r="MJY161" s="9"/>
      <c r="MJZ161" s="9"/>
      <c r="MKA161" s="9"/>
      <c r="MKB161" s="9"/>
      <c r="MKC161" s="9"/>
      <c r="MKD161" s="9"/>
      <c r="MKE161" s="9"/>
      <c r="MKF161" s="9"/>
      <c r="MKG161" s="9"/>
      <c r="MKH161" s="9"/>
      <c r="MKI161" s="9"/>
      <c r="MKJ161" s="9"/>
      <c r="MKK161" s="9"/>
      <c r="MKL161" s="9"/>
      <c r="MKM161" s="9"/>
      <c r="MKN161" s="9"/>
      <c r="MKO161" s="9"/>
      <c r="MKP161" s="9"/>
      <c r="MKQ161" s="9"/>
      <c r="MKR161" s="9"/>
      <c r="MKS161" s="9"/>
      <c r="MKT161" s="9"/>
      <c r="MKU161" s="9"/>
      <c r="MKV161" s="9"/>
      <c r="MKW161" s="9"/>
      <c r="MKX161" s="9"/>
      <c r="MKY161" s="9"/>
      <c r="MKZ161" s="9"/>
      <c r="MLA161" s="9"/>
      <c r="MLB161" s="9"/>
      <c r="MLC161" s="9"/>
      <c r="MLD161" s="9"/>
      <c r="MLE161" s="9"/>
      <c r="MLF161" s="9"/>
      <c r="MLG161" s="9"/>
      <c r="MLH161" s="9"/>
      <c r="MLI161" s="9"/>
      <c r="MLJ161" s="9"/>
      <c r="MLK161" s="9"/>
      <c r="MLL161" s="9"/>
      <c r="MLM161" s="9"/>
      <c r="MLN161" s="9"/>
      <c r="MLO161" s="9"/>
      <c r="MLP161" s="9"/>
      <c r="MLQ161" s="9"/>
      <c r="MLR161" s="9"/>
      <c r="MLS161" s="9"/>
      <c r="MLT161" s="9"/>
      <c r="MLU161" s="9"/>
      <c r="MLV161" s="9"/>
      <c r="MLW161" s="9"/>
      <c r="MLX161" s="9"/>
      <c r="MLY161" s="9"/>
      <c r="MLZ161" s="9"/>
      <c r="MMA161" s="9"/>
      <c r="MMB161" s="9"/>
      <c r="MMC161" s="9"/>
      <c r="MMD161" s="9"/>
      <c r="MME161" s="9"/>
      <c r="MMF161" s="9"/>
      <c r="MMG161" s="9"/>
      <c r="MMH161" s="9"/>
      <c r="MMI161" s="9"/>
      <c r="MMJ161" s="9"/>
      <c r="MMK161" s="9"/>
      <c r="MML161" s="9"/>
      <c r="MMM161" s="9"/>
      <c r="MMN161" s="9"/>
      <c r="MMO161" s="9"/>
      <c r="MMP161" s="9"/>
      <c r="MMQ161" s="9"/>
      <c r="MMR161" s="9"/>
      <c r="MMS161" s="9"/>
      <c r="MMT161" s="9"/>
      <c r="MMU161" s="9"/>
      <c r="MMV161" s="9"/>
      <c r="MMW161" s="9"/>
      <c r="MMX161" s="9"/>
      <c r="MMY161" s="9"/>
      <c r="MMZ161" s="9"/>
      <c r="MNA161" s="9"/>
      <c r="MNB161" s="9"/>
      <c r="MNC161" s="9"/>
      <c r="MND161" s="9"/>
      <c r="MNE161" s="9"/>
      <c r="MNF161" s="9"/>
      <c r="MNG161" s="9"/>
      <c r="MNH161" s="9"/>
      <c r="MNI161" s="9"/>
      <c r="MNJ161" s="9"/>
      <c r="MNK161" s="9"/>
      <c r="MNL161" s="9"/>
      <c r="MNM161" s="9"/>
      <c r="MNN161" s="9"/>
      <c r="MNO161" s="9"/>
      <c r="MNP161" s="9"/>
      <c r="MNQ161" s="9"/>
      <c r="MNR161" s="9"/>
      <c r="MNS161" s="9"/>
      <c r="MNT161" s="9"/>
      <c r="MNU161" s="9"/>
      <c r="MNV161" s="9"/>
      <c r="MNW161" s="9"/>
      <c r="MNX161" s="9"/>
      <c r="MNY161" s="9"/>
      <c r="MNZ161" s="9"/>
      <c r="MOA161" s="9"/>
      <c r="MOB161" s="9"/>
      <c r="MOC161" s="9"/>
      <c r="MOD161" s="9"/>
      <c r="MOE161" s="9"/>
      <c r="MOF161" s="9"/>
      <c r="MOG161" s="9"/>
      <c r="MOH161" s="9"/>
      <c r="MOI161" s="9"/>
      <c r="MOJ161" s="9"/>
      <c r="MOK161" s="9"/>
      <c r="MOL161" s="9"/>
      <c r="MOM161" s="9"/>
      <c r="MON161" s="9"/>
      <c r="MOO161" s="9"/>
      <c r="MOP161" s="9"/>
      <c r="MOQ161" s="9"/>
      <c r="MOR161" s="9"/>
      <c r="MOS161" s="9"/>
      <c r="MOT161" s="9"/>
      <c r="MOU161" s="9"/>
      <c r="MOV161" s="9"/>
      <c r="MOW161" s="9"/>
      <c r="MOX161" s="9"/>
      <c r="MOY161" s="9"/>
      <c r="MOZ161" s="9"/>
      <c r="MPA161" s="9"/>
      <c r="MPB161" s="9"/>
      <c r="MPC161" s="9"/>
      <c r="MPD161" s="9"/>
      <c r="MPE161" s="9"/>
      <c r="MPF161" s="9"/>
      <c r="MPG161" s="9"/>
      <c r="MPH161" s="9"/>
      <c r="MPI161" s="9"/>
      <c r="MPJ161" s="9"/>
      <c r="MPK161" s="9"/>
      <c r="MPL161" s="9"/>
      <c r="MPM161" s="9"/>
      <c r="MPN161" s="9"/>
      <c r="MPO161" s="9"/>
      <c r="MPP161" s="9"/>
      <c r="MPQ161" s="9"/>
      <c r="MPR161" s="9"/>
      <c r="MPS161" s="9"/>
      <c r="MPT161" s="9"/>
      <c r="MPU161" s="9"/>
      <c r="MPV161" s="9"/>
      <c r="MPW161" s="9"/>
      <c r="MPX161" s="9"/>
      <c r="MPY161" s="9"/>
      <c r="MPZ161" s="9"/>
      <c r="MQA161" s="9"/>
      <c r="MQB161" s="9"/>
      <c r="MQC161" s="9"/>
      <c r="MQD161" s="9"/>
      <c r="MQE161" s="9"/>
      <c r="MQF161" s="9"/>
      <c r="MQG161" s="9"/>
      <c r="MQH161" s="9"/>
      <c r="MQI161" s="9"/>
      <c r="MQJ161" s="9"/>
      <c r="MQK161" s="9"/>
      <c r="MQL161" s="9"/>
      <c r="MQM161" s="9"/>
      <c r="MQN161" s="9"/>
      <c r="MQO161" s="9"/>
      <c r="MQP161" s="9"/>
      <c r="MQQ161" s="9"/>
      <c r="MQR161" s="9"/>
      <c r="MQS161" s="9"/>
      <c r="MQT161" s="9"/>
      <c r="MQU161" s="9"/>
      <c r="MQV161" s="9"/>
      <c r="MQW161" s="9"/>
      <c r="MQX161" s="9"/>
      <c r="MQY161" s="9"/>
      <c r="MQZ161" s="9"/>
      <c r="MRA161" s="9"/>
      <c r="MRB161" s="9"/>
      <c r="MRC161" s="9"/>
      <c r="MRD161" s="9"/>
      <c r="MRE161" s="9"/>
      <c r="MRF161" s="9"/>
      <c r="MRG161" s="9"/>
      <c r="MRH161" s="9"/>
      <c r="MRI161" s="9"/>
      <c r="MRJ161" s="9"/>
      <c r="MRK161" s="9"/>
      <c r="MRL161" s="9"/>
      <c r="MRM161" s="9"/>
      <c r="MRN161" s="9"/>
      <c r="MRO161" s="9"/>
      <c r="MRP161" s="9"/>
      <c r="MRQ161" s="9"/>
      <c r="MRR161" s="9"/>
      <c r="MRS161" s="9"/>
      <c r="MRT161" s="9"/>
      <c r="MRU161" s="9"/>
      <c r="MRV161" s="9"/>
      <c r="MRW161" s="9"/>
      <c r="MRX161" s="9"/>
      <c r="MRY161" s="9"/>
      <c r="MRZ161" s="9"/>
      <c r="MSA161" s="9"/>
      <c r="MSB161" s="9"/>
      <c r="MSC161" s="9"/>
      <c r="MSD161" s="9"/>
      <c r="MSE161" s="9"/>
      <c r="MSF161" s="9"/>
      <c r="MSG161" s="9"/>
      <c r="MSH161" s="9"/>
      <c r="MSI161" s="9"/>
      <c r="MSJ161" s="9"/>
      <c r="MSK161" s="9"/>
      <c r="MSL161" s="9"/>
      <c r="MSM161" s="9"/>
      <c r="MSN161" s="9"/>
      <c r="MSO161" s="9"/>
      <c r="MSP161" s="9"/>
      <c r="MSQ161" s="9"/>
      <c r="MSR161" s="9"/>
      <c r="MSS161" s="9"/>
      <c r="MST161" s="9"/>
      <c r="MSU161" s="9"/>
      <c r="MSV161" s="9"/>
      <c r="MSW161" s="9"/>
      <c r="MSX161" s="9"/>
      <c r="MSY161" s="9"/>
      <c r="MSZ161" s="9"/>
      <c r="MTA161" s="9"/>
      <c r="MTB161" s="9"/>
      <c r="MTC161" s="9"/>
      <c r="MTD161" s="9"/>
      <c r="MTE161" s="9"/>
      <c r="MTF161" s="9"/>
      <c r="MTG161" s="9"/>
      <c r="MTH161" s="9"/>
      <c r="MTI161" s="9"/>
      <c r="MTJ161" s="9"/>
      <c r="MTK161" s="9"/>
      <c r="MTL161" s="9"/>
      <c r="MTM161" s="9"/>
      <c r="MTN161" s="9"/>
      <c r="MTO161" s="9"/>
      <c r="MTP161" s="9"/>
      <c r="MTQ161" s="9"/>
      <c r="MTR161" s="9"/>
      <c r="MTS161" s="9"/>
      <c r="MTT161" s="9"/>
      <c r="MTU161" s="9"/>
      <c r="MTV161" s="9"/>
      <c r="MTW161" s="9"/>
      <c r="MTX161" s="9"/>
      <c r="MTY161" s="9"/>
      <c r="MTZ161" s="9"/>
      <c r="MUA161" s="9"/>
      <c r="MUB161" s="9"/>
      <c r="MUC161" s="9"/>
      <c r="MUD161" s="9"/>
      <c r="MUE161" s="9"/>
      <c r="MUF161" s="9"/>
      <c r="MUG161" s="9"/>
      <c r="MUH161" s="9"/>
      <c r="MUI161" s="9"/>
      <c r="MUJ161" s="9"/>
      <c r="MUK161" s="9"/>
      <c r="MUL161" s="9"/>
      <c r="MUM161" s="9"/>
      <c r="MUN161" s="9"/>
      <c r="MUO161" s="9"/>
      <c r="MUP161" s="9"/>
      <c r="MUQ161" s="9"/>
      <c r="MUR161" s="9"/>
      <c r="MUS161" s="9"/>
      <c r="MUT161" s="9"/>
      <c r="MUU161" s="9"/>
      <c r="MUV161" s="9"/>
      <c r="MUW161" s="9"/>
      <c r="MUX161" s="9"/>
      <c r="MUY161" s="9"/>
      <c r="MUZ161" s="9"/>
      <c r="MVA161" s="9"/>
      <c r="MVB161" s="9"/>
      <c r="MVC161" s="9"/>
      <c r="MVD161" s="9"/>
      <c r="MVE161" s="9"/>
      <c r="MVF161" s="9"/>
      <c r="MVG161" s="9"/>
      <c r="MVH161" s="9"/>
      <c r="MVI161" s="9"/>
      <c r="MVJ161" s="9"/>
      <c r="MVK161" s="9"/>
      <c r="MVL161" s="9"/>
      <c r="MVM161" s="9"/>
      <c r="MVN161" s="9"/>
      <c r="MVO161" s="9"/>
      <c r="MVP161" s="9"/>
      <c r="MVQ161" s="9"/>
      <c r="MVR161" s="9"/>
      <c r="MVS161" s="9"/>
      <c r="MVT161" s="9"/>
      <c r="MVU161" s="9"/>
      <c r="MVV161" s="9"/>
      <c r="MVW161" s="9"/>
      <c r="MVX161" s="9"/>
      <c r="MVY161" s="9"/>
      <c r="MVZ161" s="9"/>
      <c r="MWA161" s="9"/>
      <c r="MWB161" s="9"/>
      <c r="MWC161" s="9"/>
      <c r="MWD161" s="9"/>
      <c r="MWE161" s="9"/>
      <c r="MWF161" s="9"/>
      <c r="MWG161" s="9"/>
      <c r="MWH161" s="9"/>
      <c r="MWI161" s="9"/>
      <c r="MWJ161" s="9"/>
      <c r="MWK161" s="9"/>
      <c r="MWL161" s="9"/>
      <c r="MWM161" s="9"/>
      <c r="MWN161" s="9"/>
      <c r="MWO161" s="9"/>
      <c r="MWP161" s="9"/>
      <c r="MWQ161" s="9"/>
      <c r="MWR161" s="9"/>
      <c r="MWS161" s="9"/>
      <c r="MWT161" s="9"/>
      <c r="MWU161" s="9"/>
      <c r="MWV161" s="9"/>
      <c r="MWW161" s="9"/>
      <c r="MWX161" s="9"/>
      <c r="MWY161" s="9"/>
      <c r="MWZ161" s="9"/>
      <c r="MXA161" s="9"/>
      <c r="MXB161" s="9"/>
      <c r="MXC161" s="9"/>
      <c r="MXD161" s="9"/>
      <c r="MXE161" s="9"/>
      <c r="MXF161" s="9"/>
      <c r="MXG161" s="9"/>
      <c r="MXH161" s="9"/>
      <c r="MXI161" s="9"/>
      <c r="MXJ161" s="9"/>
      <c r="MXK161" s="9"/>
      <c r="MXL161" s="9"/>
      <c r="MXM161" s="9"/>
      <c r="MXN161" s="9"/>
      <c r="MXO161" s="9"/>
      <c r="MXP161" s="9"/>
      <c r="MXQ161" s="9"/>
      <c r="MXR161" s="9"/>
      <c r="MXS161" s="9"/>
      <c r="MXT161" s="9"/>
      <c r="MXU161" s="9"/>
      <c r="MXV161" s="9"/>
      <c r="MXW161" s="9"/>
      <c r="MXX161" s="9"/>
      <c r="MXY161" s="9"/>
      <c r="MXZ161" s="9"/>
      <c r="MYA161" s="9"/>
      <c r="MYB161" s="9"/>
      <c r="MYC161" s="9"/>
      <c r="MYD161" s="9"/>
      <c r="MYE161" s="9"/>
      <c r="MYF161" s="9"/>
      <c r="MYG161" s="9"/>
      <c r="MYH161" s="9"/>
      <c r="MYI161" s="9"/>
      <c r="MYJ161" s="9"/>
      <c r="MYK161" s="9"/>
      <c r="MYL161" s="9"/>
      <c r="MYM161" s="9"/>
      <c r="MYN161" s="9"/>
      <c r="MYO161" s="9"/>
      <c r="MYP161" s="9"/>
      <c r="MYQ161" s="9"/>
      <c r="MYR161" s="9"/>
      <c r="MYS161" s="9"/>
      <c r="MYT161" s="9"/>
      <c r="MYU161" s="9"/>
      <c r="MYV161" s="9"/>
      <c r="MYW161" s="9"/>
      <c r="MYX161" s="9"/>
      <c r="MYY161" s="9"/>
      <c r="MYZ161" s="9"/>
      <c r="MZA161" s="9"/>
      <c r="MZB161" s="9"/>
      <c r="MZC161" s="9"/>
      <c r="MZD161" s="9"/>
      <c r="MZE161" s="9"/>
      <c r="MZF161" s="9"/>
      <c r="MZG161" s="9"/>
      <c r="MZH161" s="9"/>
      <c r="MZI161" s="9"/>
      <c r="MZJ161" s="9"/>
      <c r="MZK161" s="9"/>
      <c r="MZL161" s="9"/>
      <c r="MZM161" s="9"/>
      <c r="MZN161" s="9"/>
      <c r="MZO161" s="9"/>
      <c r="MZP161" s="9"/>
      <c r="MZQ161" s="9"/>
      <c r="MZR161" s="9"/>
      <c r="MZS161" s="9"/>
      <c r="MZT161" s="9"/>
      <c r="MZU161" s="9"/>
      <c r="MZV161" s="9"/>
      <c r="MZW161" s="9"/>
      <c r="MZX161" s="9"/>
      <c r="MZY161" s="9"/>
      <c r="MZZ161" s="9"/>
      <c r="NAA161" s="9"/>
      <c r="NAB161" s="9"/>
      <c r="NAC161" s="9"/>
      <c r="NAD161" s="9"/>
      <c r="NAE161" s="9"/>
      <c r="NAF161" s="9"/>
      <c r="NAG161" s="9"/>
      <c r="NAH161" s="9"/>
      <c r="NAI161" s="9"/>
      <c r="NAJ161" s="9"/>
      <c r="NAK161" s="9"/>
      <c r="NAL161" s="9"/>
      <c r="NAM161" s="9"/>
      <c r="NAN161" s="9"/>
      <c r="NAO161" s="9"/>
      <c r="NAP161" s="9"/>
      <c r="NAQ161" s="9"/>
      <c r="NAR161" s="9"/>
      <c r="NAS161" s="9"/>
      <c r="NAT161" s="9"/>
      <c r="NAU161" s="9"/>
      <c r="NAV161" s="9"/>
      <c r="NAW161" s="9"/>
      <c r="NAX161" s="9"/>
      <c r="NAY161" s="9"/>
      <c r="NAZ161" s="9"/>
      <c r="NBA161" s="9"/>
      <c r="NBB161" s="9"/>
      <c r="NBC161" s="9"/>
      <c r="NBD161" s="9"/>
      <c r="NBE161" s="9"/>
      <c r="NBF161" s="9"/>
      <c r="NBG161" s="9"/>
      <c r="NBH161" s="9"/>
      <c r="NBI161" s="9"/>
      <c r="NBJ161" s="9"/>
      <c r="NBK161" s="9"/>
      <c r="NBL161" s="9"/>
      <c r="NBM161" s="9"/>
      <c r="NBN161" s="9"/>
      <c r="NBO161" s="9"/>
      <c r="NBP161" s="9"/>
      <c r="NBQ161" s="9"/>
      <c r="NBR161" s="9"/>
      <c r="NBS161" s="9"/>
      <c r="NBT161" s="9"/>
      <c r="NBU161" s="9"/>
      <c r="NBV161" s="9"/>
      <c r="NBW161" s="9"/>
      <c r="NBX161" s="9"/>
      <c r="NBY161" s="9"/>
      <c r="NBZ161" s="9"/>
      <c r="NCA161" s="9"/>
      <c r="NCB161" s="9"/>
      <c r="NCC161" s="9"/>
      <c r="NCD161" s="9"/>
      <c r="NCE161" s="9"/>
      <c r="NCF161" s="9"/>
      <c r="NCG161" s="9"/>
      <c r="NCH161" s="9"/>
      <c r="NCI161" s="9"/>
      <c r="NCJ161" s="9"/>
      <c r="NCK161" s="9"/>
      <c r="NCL161" s="9"/>
      <c r="NCM161" s="9"/>
      <c r="NCN161" s="9"/>
      <c r="NCO161" s="9"/>
      <c r="NCP161" s="9"/>
      <c r="NCQ161" s="9"/>
      <c r="NCR161" s="9"/>
      <c r="NCS161" s="9"/>
      <c r="NCT161" s="9"/>
      <c r="NCU161" s="9"/>
      <c r="NCV161" s="9"/>
      <c r="NCW161" s="9"/>
      <c r="NCX161" s="9"/>
      <c r="NCY161" s="9"/>
      <c r="NCZ161" s="9"/>
      <c r="NDA161" s="9"/>
      <c r="NDB161" s="9"/>
      <c r="NDC161" s="9"/>
      <c r="NDD161" s="9"/>
      <c r="NDE161" s="9"/>
      <c r="NDF161" s="9"/>
      <c r="NDG161" s="9"/>
      <c r="NDH161" s="9"/>
      <c r="NDI161" s="9"/>
      <c r="NDJ161" s="9"/>
      <c r="NDK161" s="9"/>
      <c r="NDL161" s="9"/>
      <c r="NDM161" s="9"/>
      <c r="NDN161" s="9"/>
      <c r="NDO161" s="9"/>
      <c r="NDP161" s="9"/>
      <c r="NDQ161" s="9"/>
      <c r="NDR161" s="9"/>
      <c r="NDS161" s="9"/>
      <c r="NDT161" s="9"/>
      <c r="NDU161" s="9"/>
      <c r="NDV161" s="9"/>
      <c r="NDW161" s="9"/>
      <c r="NDX161" s="9"/>
      <c r="NDY161" s="9"/>
      <c r="NDZ161" s="9"/>
      <c r="NEA161" s="9"/>
      <c r="NEB161" s="9"/>
      <c r="NEC161" s="9"/>
      <c r="NED161" s="9"/>
      <c r="NEE161" s="9"/>
      <c r="NEF161" s="9"/>
      <c r="NEG161" s="9"/>
      <c r="NEH161" s="9"/>
      <c r="NEI161" s="9"/>
      <c r="NEJ161" s="9"/>
      <c r="NEK161" s="9"/>
      <c r="NEL161" s="9"/>
      <c r="NEM161" s="9"/>
      <c r="NEN161" s="9"/>
      <c r="NEO161" s="9"/>
      <c r="NEP161" s="9"/>
      <c r="NEQ161" s="9"/>
      <c r="NER161" s="9"/>
      <c r="NES161" s="9"/>
      <c r="NET161" s="9"/>
      <c r="NEU161" s="9"/>
      <c r="NEV161" s="9"/>
      <c r="NEW161" s="9"/>
      <c r="NEX161" s="9"/>
      <c r="NEY161" s="9"/>
      <c r="NEZ161" s="9"/>
      <c r="NFA161" s="9"/>
      <c r="NFB161" s="9"/>
      <c r="NFC161" s="9"/>
      <c r="NFD161" s="9"/>
      <c r="NFE161" s="9"/>
      <c r="NFF161" s="9"/>
      <c r="NFG161" s="9"/>
      <c r="NFH161" s="9"/>
      <c r="NFI161" s="9"/>
      <c r="NFJ161" s="9"/>
      <c r="NFK161" s="9"/>
      <c r="NFL161" s="9"/>
      <c r="NFM161" s="9"/>
      <c r="NFN161" s="9"/>
      <c r="NFO161" s="9"/>
      <c r="NFP161" s="9"/>
      <c r="NFQ161" s="9"/>
      <c r="NFR161" s="9"/>
      <c r="NFS161" s="9"/>
      <c r="NFT161" s="9"/>
      <c r="NFU161" s="9"/>
      <c r="NFV161" s="9"/>
      <c r="NFW161" s="9"/>
      <c r="NFX161" s="9"/>
      <c r="NFY161" s="9"/>
      <c r="NFZ161" s="9"/>
      <c r="NGA161" s="9"/>
      <c r="NGB161" s="9"/>
      <c r="NGC161" s="9"/>
      <c r="NGD161" s="9"/>
      <c r="NGE161" s="9"/>
      <c r="NGF161" s="9"/>
      <c r="NGG161" s="9"/>
      <c r="NGH161" s="9"/>
      <c r="NGI161" s="9"/>
      <c r="NGJ161" s="9"/>
      <c r="NGK161" s="9"/>
      <c r="NGL161" s="9"/>
      <c r="NGM161" s="9"/>
      <c r="NGN161" s="9"/>
      <c r="NGO161" s="9"/>
      <c r="NGP161" s="9"/>
      <c r="NGQ161" s="9"/>
      <c r="NGR161" s="9"/>
      <c r="NGS161" s="9"/>
      <c r="NGT161" s="9"/>
      <c r="NGU161" s="9"/>
      <c r="NGV161" s="9"/>
      <c r="NGW161" s="9"/>
      <c r="NGX161" s="9"/>
      <c r="NGY161" s="9"/>
      <c r="NGZ161" s="9"/>
      <c r="NHA161" s="9"/>
      <c r="NHB161" s="9"/>
      <c r="NHC161" s="9"/>
      <c r="NHD161" s="9"/>
      <c r="NHE161" s="9"/>
      <c r="NHF161" s="9"/>
      <c r="NHG161" s="9"/>
      <c r="NHH161" s="9"/>
      <c r="NHI161" s="9"/>
      <c r="NHJ161" s="9"/>
      <c r="NHK161" s="9"/>
      <c r="NHL161" s="9"/>
      <c r="NHM161" s="9"/>
      <c r="NHN161" s="9"/>
      <c r="NHO161" s="9"/>
      <c r="NHP161" s="9"/>
      <c r="NHQ161" s="9"/>
      <c r="NHR161" s="9"/>
      <c r="NHS161" s="9"/>
      <c r="NHT161" s="9"/>
      <c r="NHU161" s="9"/>
      <c r="NHV161" s="9"/>
      <c r="NHW161" s="9"/>
      <c r="NHX161" s="9"/>
      <c r="NHY161" s="9"/>
      <c r="NHZ161" s="9"/>
      <c r="NIA161" s="9"/>
      <c r="NIB161" s="9"/>
      <c r="NIC161" s="9"/>
      <c r="NID161" s="9"/>
      <c r="NIE161" s="9"/>
      <c r="NIF161" s="9"/>
      <c r="NIG161" s="9"/>
      <c r="NIH161" s="9"/>
      <c r="NII161" s="9"/>
      <c r="NIJ161" s="9"/>
      <c r="NIK161" s="9"/>
      <c r="NIL161" s="9"/>
      <c r="NIM161" s="9"/>
      <c r="NIN161" s="9"/>
      <c r="NIO161" s="9"/>
      <c r="NIP161" s="9"/>
      <c r="NIQ161" s="9"/>
      <c r="NIR161" s="9"/>
      <c r="NIS161" s="9"/>
      <c r="NIT161" s="9"/>
      <c r="NIU161" s="9"/>
      <c r="NIV161" s="9"/>
      <c r="NIW161" s="9"/>
      <c r="NIX161" s="9"/>
      <c r="NIY161" s="9"/>
      <c r="NIZ161" s="9"/>
      <c r="NJA161" s="9"/>
      <c r="NJB161" s="9"/>
      <c r="NJC161" s="9"/>
      <c r="NJD161" s="9"/>
      <c r="NJE161" s="9"/>
      <c r="NJF161" s="9"/>
      <c r="NJG161" s="9"/>
      <c r="NJH161" s="9"/>
      <c r="NJI161" s="9"/>
      <c r="NJJ161" s="9"/>
      <c r="NJK161" s="9"/>
      <c r="NJL161" s="9"/>
      <c r="NJM161" s="9"/>
      <c r="NJN161" s="9"/>
      <c r="NJO161" s="9"/>
      <c r="NJP161" s="9"/>
      <c r="NJQ161" s="9"/>
      <c r="NJR161" s="9"/>
      <c r="NJS161" s="9"/>
      <c r="NJT161" s="9"/>
      <c r="NJU161" s="9"/>
      <c r="NJV161" s="9"/>
      <c r="NJW161" s="9"/>
      <c r="NJX161" s="9"/>
      <c r="NJY161" s="9"/>
      <c r="NJZ161" s="9"/>
      <c r="NKA161" s="9"/>
      <c r="NKB161" s="9"/>
      <c r="NKC161" s="9"/>
      <c r="NKD161" s="9"/>
      <c r="NKE161" s="9"/>
      <c r="NKF161" s="9"/>
      <c r="NKG161" s="9"/>
      <c r="NKH161" s="9"/>
      <c r="NKI161" s="9"/>
      <c r="NKJ161" s="9"/>
      <c r="NKK161" s="9"/>
      <c r="NKL161" s="9"/>
      <c r="NKM161" s="9"/>
      <c r="NKN161" s="9"/>
      <c r="NKO161" s="9"/>
      <c r="NKP161" s="9"/>
      <c r="NKQ161" s="9"/>
      <c r="NKR161" s="9"/>
      <c r="NKS161" s="9"/>
      <c r="NKT161" s="9"/>
      <c r="NKU161" s="9"/>
      <c r="NKV161" s="9"/>
      <c r="NKW161" s="9"/>
      <c r="NKX161" s="9"/>
      <c r="NKY161" s="9"/>
      <c r="NKZ161" s="9"/>
      <c r="NLA161" s="9"/>
      <c r="NLB161" s="9"/>
      <c r="NLC161" s="9"/>
      <c r="NLD161" s="9"/>
      <c r="NLE161" s="9"/>
      <c r="NLF161" s="9"/>
      <c r="NLG161" s="9"/>
      <c r="NLH161" s="9"/>
      <c r="NLI161" s="9"/>
      <c r="NLJ161" s="9"/>
      <c r="NLK161" s="9"/>
      <c r="NLL161" s="9"/>
      <c r="NLM161" s="9"/>
      <c r="NLN161" s="9"/>
      <c r="NLO161" s="9"/>
      <c r="NLP161" s="9"/>
      <c r="NLQ161" s="9"/>
      <c r="NLR161" s="9"/>
      <c r="NLS161" s="9"/>
      <c r="NLT161" s="9"/>
      <c r="NLU161" s="9"/>
      <c r="NLV161" s="9"/>
      <c r="NLW161" s="9"/>
      <c r="NLX161" s="9"/>
      <c r="NLY161" s="9"/>
      <c r="NLZ161" s="9"/>
      <c r="NMA161" s="9"/>
      <c r="NMB161" s="9"/>
      <c r="NMC161" s="9"/>
      <c r="NMD161" s="9"/>
      <c r="NME161" s="9"/>
      <c r="NMF161" s="9"/>
      <c r="NMG161" s="9"/>
      <c r="NMH161" s="9"/>
      <c r="NMI161" s="9"/>
      <c r="NMJ161" s="9"/>
      <c r="NMK161" s="9"/>
      <c r="NML161" s="9"/>
      <c r="NMM161" s="9"/>
      <c r="NMN161" s="9"/>
      <c r="NMO161" s="9"/>
      <c r="NMP161" s="9"/>
      <c r="NMQ161" s="9"/>
      <c r="NMR161" s="9"/>
      <c r="NMS161" s="9"/>
      <c r="NMT161" s="9"/>
      <c r="NMU161" s="9"/>
      <c r="NMV161" s="9"/>
      <c r="NMW161" s="9"/>
      <c r="NMX161" s="9"/>
      <c r="NMY161" s="9"/>
      <c r="NMZ161" s="9"/>
      <c r="NNA161" s="9"/>
      <c r="NNB161" s="9"/>
      <c r="NNC161" s="9"/>
      <c r="NND161" s="9"/>
      <c r="NNE161" s="9"/>
      <c r="NNF161" s="9"/>
      <c r="NNG161" s="9"/>
      <c r="NNH161" s="9"/>
      <c r="NNI161" s="9"/>
      <c r="NNJ161" s="9"/>
      <c r="NNK161" s="9"/>
      <c r="NNL161" s="9"/>
      <c r="NNM161" s="9"/>
      <c r="NNN161" s="9"/>
      <c r="NNO161" s="9"/>
      <c r="NNP161" s="9"/>
      <c r="NNQ161" s="9"/>
      <c r="NNR161" s="9"/>
      <c r="NNS161" s="9"/>
      <c r="NNT161" s="9"/>
      <c r="NNU161" s="9"/>
      <c r="NNV161" s="9"/>
      <c r="NNW161" s="9"/>
      <c r="NNX161" s="9"/>
      <c r="NNY161" s="9"/>
      <c r="NNZ161" s="9"/>
      <c r="NOA161" s="9"/>
      <c r="NOB161" s="9"/>
      <c r="NOC161" s="9"/>
      <c r="NOD161" s="9"/>
      <c r="NOE161" s="9"/>
      <c r="NOF161" s="9"/>
      <c r="NOG161" s="9"/>
      <c r="NOH161" s="9"/>
      <c r="NOI161" s="9"/>
      <c r="NOJ161" s="9"/>
      <c r="NOK161" s="9"/>
      <c r="NOL161" s="9"/>
      <c r="NOM161" s="9"/>
      <c r="NON161" s="9"/>
      <c r="NOO161" s="9"/>
      <c r="NOP161" s="9"/>
      <c r="NOQ161" s="9"/>
      <c r="NOR161" s="9"/>
      <c r="NOS161" s="9"/>
      <c r="NOT161" s="9"/>
      <c r="NOU161" s="9"/>
      <c r="NOV161" s="9"/>
      <c r="NOW161" s="9"/>
      <c r="NOX161" s="9"/>
      <c r="NOY161" s="9"/>
      <c r="NOZ161" s="9"/>
      <c r="NPA161" s="9"/>
      <c r="NPB161" s="9"/>
      <c r="NPC161" s="9"/>
      <c r="NPD161" s="9"/>
      <c r="NPE161" s="9"/>
      <c r="NPF161" s="9"/>
      <c r="NPG161" s="9"/>
      <c r="NPH161" s="9"/>
      <c r="NPI161" s="9"/>
      <c r="NPJ161" s="9"/>
      <c r="NPK161" s="9"/>
      <c r="NPL161" s="9"/>
      <c r="NPM161" s="9"/>
      <c r="NPN161" s="9"/>
      <c r="NPO161" s="9"/>
      <c r="NPP161" s="9"/>
      <c r="NPQ161" s="9"/>
      <c r="NPR161" s="9"/>
      <c r="NPS161" s="9"/>
      <c r="NPT161" s="9"/>
      <c r="NPU161" s="9"/>
      <c r="NPV161" s="9"/>
      <c r="NPW161" s="9"/>
      <c r="NPX161" s="9"/>
      <c r="NPY161" s="9"/>
      <c r="NPZ161" s="9"/>
      <c r="NQA161" s="9"/>
      <c r="NQB161" s="9"/>
      <c r="NQC161" s="9"/>
      <c r="NQD161" s="9"/>
      <c r="NQE161" s="9"/>
      <c r="NQF161" s="9"/>
      <c r="NQG161" s="9"/>
      <c r="NQH161" s="9"/>
      <c r="NQI161" s="9"/>
      <c r="NQJ161" s="9"/>
      <c r="NQK161" s="9"/>
      <c r="NQL161" s="9"/>
      <c r="NQM161" s="9"/>
      <c r="NQN161" s="9"/>
      <c r="NQO161" s="9"/>
      <c r="NQP161" s="9"/>
      <c r="NQQ161" s="9"/>
      <c r="NQR161" s="9"/>
      <c r="NQS161" s="9"/>
      <c r="NQT161" s="9"/>
      <c r="NQU161" s="9"/>
      <c r="NQV161" s="9"/>
      <c r="NQW161" s="9"/>
      <c r="NQX161" s="9"/>
      <c r="NQY161" s="9"/>
      <c r="NQZ161" s="9"/>
      <c r="NRA161" s="9"/>
      <c r="NRB161" s="9"/>
      <c r="NRC161" s="9"/>
      <c r="NRD161" s="9"/>
      <c r="NRE161" s="9"/>
      <c r="NRF161" s="9"/>
      <c r="NRG161" s="9"/>
      <c r="NRH161" s="9"/>
      <c r="NRI161" s="9"/>
      <c r="NRJ161" s="9"/>
      <c r="NRK161" s="9"/>
      <c r="NRL161" s="9"/>
      <c r="NRM161" s="9"/>
      <c r="NRN161" s="9"/>
      <c r="NRO161" s="9"/>
      <c r="NRP161" s="9"/>
      <c r="NRQ161" s="9"/>
      <c r="NRR161" s="9"/>
      <c r="NRS161" s="9"/>
      <c r="NRT161" s="9"/>
      <c r="NRU161" s="9"/>
      <c r="NRV161" s="9"/>
      <c r="NRW161" s="9"/>
      <c r="NRX161" s="9"/>
      <c r="NRY161" s="9"/>
      <c r="NRZ161" s="9"/>
      <c r="NSA161" s="9"/>
      <c r="NSB161" s="9"/>
      <c r="NSC161" s="9"/>
      <c r="NSD161" s="9"/>
      <c r="NSE161" s="9"/>
      <c r="NSF161" s="9"/>
      <c r="NSG161" s="9"/>
      <c r="NSH161" s="9"/>
      <c r="NSI161" s="9"/>
      <c r="NSJ161" s="9"/>
      <c r="NSK161" s="9"/>
      <c r="NSL161" s="9"/>
      <c r="NSM161" s="9"/>
      <c r="NSN161" s="9"/>
      <c r="NSO161" s="9"/>
      <c r="NSP161" s="9"/>
      <c r="NSQ161" s="9"/>
      <c r="NSR161" s="9"/>
      <c r="NSS161" s="9"/>
      <c r="NST161" s="9"/>
      <c r="NSU161" s="9"/>
      <c r="NSV161" s="9"/>
      <c r="NSW161" s="9"/>
      <c r="NSX161" s="9"/>
      <c r="NSY161" s="9"/>
      <c r="NSZ161" s="9"/>
      <c r="NTA161" s="9"/>
      <c r="NTB161" s="9"/>
      <c r="NTC161" s="9"/>
      <c r="NTD161" s="9"/>
      <c r="NTE161" s="9"/>
      <c r="NTF161" s="9"/>
      <c r="NTG161" s="9"/>
      <c r="NTH161" s="9"/>
      <c r="NTI161" s="9"/>
      <c r="NTJ161" s="9"/>
      <c r="NTK161" s="9"/>
      <c r="NTL161" s="9"/>
      <c r="NTM161" s="9"/>
      <c r="NTN161" s="9"/>
      <c r="NTO161" s="9"/>
      <c r="NTP161" s="9"/>
      <c r="NTQ161" s="9"/>
      <c r="NTR161" s="9"/>
      <c r="NTS161" s="9"/>
      <c r="NTT161" s="9"/>
      <c r="NTU161" s="9"/>
      <c r="NTV161" s="9"/>
      <c r="NTW161" s="9"/>
      <c r="NTX161" s="9"/>
      <c r="NTY161" s="9"/>
      <c r="NTZ161" s="9"/>
      <c r="NUA161" s="9"/>
      <c r="NUB161" s="9"/>
      <c r="NUC161" s="9"/>
      <c r="NUD161" s="9"/>
      <c r="NUE161" s="9"/>
      <c r="NUF161" s="9"/>
      <c r="NUG161" s="9"/>
      <c r="NUH161" s="9"/>
      <c r="NUI161" s="9"/>
      <c r="NUJ161" s="9"/>
      <c r="NUK161" s="9"/>
      <c r="NUL161" s="9"/>
      <c r="NUM161" s="9"/>
      <c r="NUN161" s="9"/>
      <c r="NUO161" s="9"/>
      <c r="NUP161" s="9"/>
      <c r="NUQ161" s="9"/>
      <c r="NUR161" s="9"/>
      <c r="NUS161" s="9"/>
      <c r="NUT161" s="9"/>
      <c r="NUU161" s="9"/>
      <c r="NUV161" s="9"/>
      <c r="NUW161" s="9"/>
      <c r="NUX161" s="9"/>
      <c r="NUY161" s="9"/>
      <c r="NUZ161" s="9"/>
      <c r="NVA161" s="9"/>
      <c r="NVB161" s="9"/>
      <c r="NVC161" s="9"/>
      <c r="NVD161" s="9"/>
      <c r="NVE161" s="9"/>
      <c r="NVF161" s="9"/>
      <c r="NVG161" s="9"/>
      <c r="NVH161" s="9"/>
      <c r="NVI161" s="9"/>
      <c r="NVJ161" s="9"/>
      <c r="NVK161" s="9"/>
      <c r="NVL161" s="9"/>
      <c r="NVM161" s="9"/>
      <c r="NVN161" s="9"/>
      <c r="NVO161" s="9"/>
      <c r="NVP161" s="9"/>
      <c r="NVQ161" s="9"/>
      <c r="NVR161" s="9"/>
      <c r="NVS161" s="9"/>
      <c r="NVT161" s="9"/>
      <c r="NVU161" s="9"/>
      <c r="NVV161" s="9"/>
      <c r="NVW161" s="9"/>
      <c r="NVX161" s="9"/>
      <c r="NVY161" s="9"/>
      <c r="NVZ161" s="9"/>
      <c r="NWA161" s="9"/>
      <c r="NWB161" s="9"/>
      <c r="NWC161" s="9"/>
      <c r="NWD161" s="9"/>
      <c r="NWE161" s="9"/>
      <c r="NWF161" s="9"/>
      <c r="NWG161" s="9"/>
      <c r="NWH161" s="9"/>
      <c r="NWI161" s="9"/>
      <c r="NWJ161" s="9"/>
      <c r="NWK161" s="9"/>
      <c r="NWL161" s="9"/>
      <c r="NWM161" s="9"/>
      <c r="NWN161" s="9"/>
      <c r="NWO161" s="9"/>
      <c r="NWP161" s="9"/>
      <c r="NWQ161" s="9"/>
      <c r="NWR161" s="9"/>
      <c r="NWS161" s="9"/>
      <c r="NWT161" s="9"/>
      <c r="NWU161" s="9"/>
      <c r="NWV161" s="9"/>
      <c r="NWW161" s="9"/>
      <c r="NWX161" s="9"/>
      <c r="NWY161" s="9"/>
      <c r="NWZ161" s="9"/>
      <c r="NXA161" s="9"/>
      <c r="NXB161" s="9"/>
      <c r="NXC161" s="9"/>
      <c r="NXD161" s="9"/>
      <c r="NXE161" s="9"/>
      <c r="NXF161" s="9"/>
      <c r="NXG161" s="9"/>
      <c r="NXH161" s="9"/>
      <c r="NXI161" s="9"/>
      <c r="NXJ161" s="9"/>
      <c r="NXK161" s="9"/>
      <c r="NXL161" s="9"/>
      <c r="NXM161" s="9"/>
      <c r="NXN161" s="9"/>
      <c r="NXO161" s="9"/>
      <c r="NXP161" s="9"/>
      <c r="NXQ161" s="9"/>
      <c r="NXR161" s="9"/>
      <c r="NXS161" s="9"/>
      <c r="NXT161" s="9"/>
      <c r="NXU161" s="9"/>
      <c r="NXV161" s="9"/>
      <c r="NXW161" s="9"/>
      <c r="NXX161" s="9"/>
      <c r="NXY161" s="9"/>
      <c r="NXZ161" s="9"/>
      <c r="NYA161" s="9"/>
      <c r="NYB161" s="9"/>
      <c r="NYC161" s="9"/>
      <c r="NYD161" s="9"/>
      <c r="NYE161" s="9"/>
      <c r="NYF161" s="9"/>
      <c r="NYG161" s="9"/>
      <c r="NYH161" s="9"/>
      <c r="NYI161" s="9"/>
      <c r="NYJ161" s="9"/>
      <c r="NYK161" s="9"/>
      <c r="NYL161" s="9"/>
      <c r="NYM161" s="9"/>
      <c r="NYN161" s="9"/>
      <c r="NYO161" s="9"/>
      <c r="NYP161" s="9"/>
      <c r="NYQ161" s="9"/>
      <c r="NYR161" s="9"/>
      <c r="NYS161" s="9"/>
      <c r="NYT161" s="9"/>
      <c r="NYU161" s="9"/>
      <c r="NYV161" s="9"/>
      <c r="NYW161" s="9"/>
      <c r="NYX161" s="9"/>
      <c r="NYY161" s="9"/>
      <c r="NYZ161" s="9"/>
      <c r="NZA161" s="9"/>
      <c r="NZB161" s="9"/>
      <c r="NZC161" s="9"/>
      <c r="NZD161" s="9"/>
      <c r="NZE161" s="9"/>
      <c r="NZF161" s="9"/>
      <c r="NZG161" s="9"/>
      <c r="NZH161" s="9"/>
      <c r="NZI161" s="9"/>
      <c r="NZJ161" s="9"/>
      <c r="NZK161" s="9"/>
      <c r="NZL161" s="9"/>
      <c r="NZM161" s="9"/>
      <c r="NZN161" s="9"/>
      <c r="NZO161" s="9"/>
      <c r="NZP161" s="9"/>
      <c r="NZQ161" s="9"/>
      <c r="NZR161" s="9"/>
      <c r="NZS161" s="9"/>
      <c r="NZT161" s="9"/>
      <c r="NZU161" s="9"/>
      <c r="NZV161" s="9"/>
      <c r="NZW161" s="9"/>
      <c r="NZX161" s="9"/>
      <c r="NZY161" s="9"/>
      <c r="NZZ161" s="9"/>
      <c r="OAA161" s="9"/>
      <c r="OAB161" s="9"/>
      <c r="OAC161" s="9"/>
      <c r="OAD161" s="9"/>
      <c r="OAE161" s="9"/>
      <c r="OAF161" s="9"/>
      <c r="OAG161" s="9"/>
      <c r="OAH161" s="9"/>
      <c r="OAI161" s="9"/>
      <c r="OAJ161" s="9"/>
      <c r="OAK161" s="9"/>
      <c r="OAL161" s="9"/>
      <c r="OAM161" s="9"/>
      <c r="OAN161" s="9"/>
      <c r="OAO161" s="9"/>
      <c r="OAP161" s="9"/>
      <c r="OAQ161" s="9"/>
      <c r="OAR161" s="9"/>
      <c r="OAS161" s="9"/>
      <c r="OAT161" s="9"/>
      <c r="OAU161" s="9"/>
      <c r="OAV161" s="9"/>
      <c r="OAW161" s="9"/>
      <c r="OAX161" s="9"/>
      <c r="OAY161" s="9"/>
      <c r="OAZ161" s="9"/>
      <c r="OBA161" s="9"/>
      <c r="OBB161" s="9"/>
      <c r="OBC161" s="9"/>
      <c r="OBD161" s="9"/>
      <c r="OBE161" s="9"/>
      <c r="OBF161" s="9"/>
      <c r="OBG161" s="9"/>
      <c r="OBH161" s="9"/>
      <c r="OBI161" s="9"/>
      <c r="OBJ161" s="9"/>
      <c r="OBK161" s="9"/>
      <c r="OBL161" s="9"/>
      <c r="OBM161" s="9"/>
      <c r="OBN161" s="9"/>
      <c r="OBO161" s="9"/>
      <c r="OBP161" s="9"/>
      <c r="OBQ161" s="9"/>
      <c r="OBR161" s="9"/>
      <c r="OBS161" s="9"/>
      <c r="OBT161" s="9"/>
      <c r="OBU161" s="9"/>
      <c r="OBV161" s="9"/>
      <c r="OBW161" s="9"/>
      <c r="OBX161" s="9"/>
      <c r="OBY161" s="9"/>
      <c r="OBZ161" s="9"/>
      <c r="OCA161" s="9"/>
      <c r="OCB161" s="9"/>
      <c r="OCC161" s="9"/>
      <c r="OCD161" s="9"/>
      <c r="OCE161" s="9"/>
      <c r="OCF161" s="9"/>
      <c r="OCG161" s="9"/>
      <c r="OCH161" s="9"/>
      <c r="OCI161" s="9"/>
      <c r="OCJ161" s="9"/>
      <c r="OCK161" s="9"/>
      <c r="OCL161" s="9"/>
      <c r="OCM161" s="9"/>
      <c r="OCN161" s="9"/>
      <c r="OCO161" s="9"/>
      <c r="OCP161" s="9"/>
      <c r="OCQ161" s="9"/>
      <c r="OCR161" s="9"/>
      <c r="OCS161" s="9"/>
      <c r="OCT161" s="9"/>
      <c r="OCU161" s="9"/>
      <c r="OCV161" s="9"/>
      <c r="OCW161" s="9"/>
      <c r="OCX161" s="9"/>
      <c r="OCY161" s="9"/>
      <c r="OCZ161" s="9"/>
      <c r="ODA161" s="9"/>
      <c r="ODB161" s="9"/>
      <c r="ODC161" s="9"/>
      <c r="ODD161" s="9"/>
      <c r="ODE161" s="9"/>
      <c r="ODF161" s="9"/>
      <c r="ODG161" s="9"/>
      <c r="ODH161" s="9"/>
      <c r="ODI161" s="9"/>
      <c r="ODJ161" s="9"/>
      <c r="ODK161" s="9"/>
      <c r="ODL161" s="9"/>
      <c r="ODM161" s="9"/>
      <c r="ODN161" s="9"/>
      <c r="ODO161" s="9"/>
      <c r="ODP161" s="9"/>
      <c r="ODQ161" s="9"/>
      <c r="ODR161" s="9"/>
      <c r="ODS161" s="9"/>
      <c r="ODT161" s="9"/>
      <c r="ODU161" s="9"/>
      <c r="ODV161" s="9"/>
      <c r="ODW161" s="9"/>
      <c r="ODX161" s="9"/>
      <c r="ODY161" s="9"/>
      <c r="ODZ161" s="9"/>
      <c r="OEA161" s="9"/>
      <c r="OEB161" s="9"/>
      <c r="OEC161" s="9"/>
      <c r="OED161" s="9"/>
      <c r="OEE161" s="9"/>
      <c r="OEF161" s="9"/>
      <c r="OEG161" s="9"/>
      <c r="OEH161" s="9"/>
      <c r="OEI161" s="9"/>
      <c r="OEJ161" s="9"/>
      <c r="OEK161" s="9"/>
      <c r="OEL161" s="9"/>
      <c r="OEM161" s="9"/>
      <c r="OEN161" s="9"/>
      <c r="OEO161" s="9"/>
      <c r="OEP161" s="9"/>
      <c r="OEQ161" s="9"/>
      <c r="OER161" s="9"/>
      <c r="OES161" s="9"/>
      <c r="OET161" s="9"/>
      <c r="OEU161" s="9"/>
      <c r="OEV161" s="9"/>
      <c r="OEW161" s="9"/>
      <c r="OEX161" s="9"/>
      <c r="OEY161" s="9"/>
      <c r="OEZ161" s="9"/>
      <c r="OFA161" s="9"/>
      <c r="OFB161" s="9"/>
      <c r="OFC161" s="9"/>
      <c r="OFD161" s="9"/>
      <c r="OFE161" s="9"/>
      <c r="OFF161" s="9"/>
      <c r="OFG161" s="9"/>
      <c r="OFH161" s="9"/>
      <c r="OFI161" s="9"/>
      <c r="OFJ161" s="9"/>
      <c r="OFK161" s="9"/>
      <c r="OFL161" s="9"/>
      <c r="OFM161" s="9"/>
      <c r="OFN161" s="9"/>
      <c r="OFO161" s="9"/>
      <c r="OFP161" s="9"/>
      <c r="OFQ161" s="9"/>
      <c r="OFR161" s="9"/>
      <c r="OFS161" s="9"/>
      <c r="OFT161" s="9"/>
      <c r="OFU161" s="9"/>
      <c r="OFV161" s="9"/>
      <c r="OFW161" s="9"/>
      <c r="OFX161" s="9"/>
      <c r="OFY161" s="9"/>
      <c r="OFZ161" s="9"/>
      <c r="OGA161" s="9"/>
      <c r="OGB161" s="9"/>
      <c r="OGC161" s="9"/>
      <c r="OGD161" s="9"/>
      <c r="OGE161" s="9"/>
      <c r="OGF161" s="9"/>
      <c r="OGG161" s="9"/>
      <c r="OGH161" s="9"/>
      <c r="OGI161" s="9"/>
      <c r="OGJ161" s="9"/>
      <c r="OGK161" s="9"/>
      <c r="OGL161" s="9"/>
      <c r="OGM161" s="9"/>
      <c r="OGN161" s="9"/>
      <c r="OGO161" s="9"/>
      <c r="OGP161" s="9"/>
      <c r="OGQ161" s="9"/>
      <c r="OGR161" s="9"/>
      <c r="OGS161" s="9"/>
      <c r="OGT161" s="9"/>
      <c r="OGU161" s="9"/>
      <c r="OGV161" s="9"/>
      <c r="OGW161" s="9"/>
      <c r="OGX161" s="9"/>
      <c r="OGY161" s="9"/>
      <c r="OGZ161" s="9"/>
      <c r="OHA161" s="9"/>
      <c r="OHB161" s="9"/>
      <c r="OHC161" s="9"/>
      <c r="OHD161" s="9"/>
      <c r="OHE161" s="9"/>
      <c r="OHF161" s="9"/>
      <c r="OHG161" s="9"/>
      <c r="OHH161" s="9"/>
      <c r="OHI161" s="9"/>
      <c r="OHJ161" s="9"/>
      <c r="OHK161" s="9"/>
      <c r="OHL161" s="9"/>
      <c r="OHM161" s="9"/>
      <c r="OHN161" s="9"/>
      <c r="OHO161" s="9"/>
      <c r="OHP161" s="9"/>
      <c r="OHQ161" s="9"/>
      <c r="OHR161" s="9"/>
      <c r="OHS161" s="9"/>
      <c r="OHT161" s="9"/>
      <c r="OHU161" s="9"/>
      <c r="OHV161" s="9"/>
      <c r="OHW161" s="9"/>
      <c r="OHX161" s="9"/>
      <c r="OHY161" s="9"/>
      <c r="OHZ161" s="9"/>
      <c r="OIA161" s="9"/>
      <c r="OIB161" s="9"/>
      <c r="OIC161" s="9"/>
      <c r="OID161" s="9"/>
      <c r="OIE161" s="9"/>
      <c r="OIF161" s="9"/>
      <c r="OIG161" s="9"/>
      <c r="OIH161" s="9"/>
      <c r="OII161" s="9"/>
      <c r="OIJ161" s="9"/>
      <c r="OIK161" s="9"/>
      <c r="OIL161" s="9"/>
      <c r="OIM161" s="9"/>
      <c r="OIN161" s="9"/>
      <c r="OIO161" s="9"/>
      <c r="OIP161" s="9"/>
      <c r="OIQ161" s="9"/>
      <c r="OIR161" s="9"/>
      <c r="OIS161" s="9"/>
      <c r="OIT161" s="9"/>
      <c r="OIU161" s="9"/>
      <c r="OIV161" s="9"/>
      <c r="OIW161" s="9"/>
      <c r="OIX161" s="9"/>
      <c r="OIY161" s="9"/>
      <c r="OIZ161" s="9"/>
      <c r="OJA161" s="9"/>
      <c r="OJB161" s="9"/>
      <c r="OJC161" s="9"/>
      <c r="OJD161" s="9"/>
      <c r="OJE161" s="9"/>
      <c r="OJF161" s="9"/>
      <c r="OJG161" s="9"/>
      <c r="OJH161" s="9"/>
      <c r="OJI161" s="9"/>
      <c r="OJJ161" s="9"/>
      <c r="OJK161" s="9"/>
      <c r="OJL161" s="9"/>
      <c r="OJM161" s="9"/>
      <c r="OJN161" s="9"/>
      <c r="OJO161" s="9"/>
      <c r="OJP161" s="9"/>
      <c r="OJQ161" s="9"/>
      <c r="OJR161" s="9"/>
      <c r="OJS161" s="9"/>
      <c r="OJT161" s="9"/>
      <c r="OJU161" s="9"/>
      <c r="OJV161" s="9"/>
      <c r="OJW161" s="9"/>
      <c r="OJX161" s="9"/>
      <c r="OJY161" s="9"/>
      <c r="OJZ161" s="9"/>
      <c r="OKA161" s="9"/>
      <c r="OKB161" s="9"/>
      <c r="OKC161" s="9"/>
      <c r="OKD161" s="9"/>
      <c r="OKE161" s="9"/>
      <c r="OKF161" s="9"/>
      <c r="OKG161" s="9"/>
      <c r="OKH161" s="9"/>
      <c r="OKI161" s="9"/>
      <c r="OKJ161" s="9"/>
      <c r="OKK161" s="9"/>
      <c r="OKL161" s="9"/>
      <c r="OKM161" s="9"/>
      <c r="OKN161" s="9"/>
      <c r="OKO161" s="9"/>
      <c r="OKP161" s="9"/>
      <c r="OKQ161" s="9"/>
      <c r="OKR161" s="9"/>
      <c r="OKS161" s="9"/>
      <c r="OKT161" s="9"/>
      <c r="OKU161" s="9"/>
      <c r="OKV161" s="9"/>
      <c r="OKW161" s="9"/>
      <c r="OKX161" s="9"/>
      <c r="OKY161" s="9"/>
      <c r="OKZ161" s="9"/>
      <c r="OLA161" s="9"/>
      <c r="OLB161" s="9"/>
      <c r="OLC161" s="9"/>
      <c r="OLD161" s="9"/>
      <c r="OLE161" s="9"/>
      <c r="OLF161" s="9"/>
      <c r="OLG161" s="9"/>
      <c r="OLH161" s="9"/>
      <c r="OLI161" s="9"/>
      <c r="OLJ161" s="9"/>
      <c r="OLK161" s="9"/>
      <c r="OLL161" s="9"/>
      <c r="OLM161" s="9"/>
      <c r="OLN161" s="9"/>
      <c r="OLO161" s="9"/>
      <c r="OLP161" s="9"/>
      <c r="OLQ161" s="9"/>
      <c r="OLR161" s="9"/>
      <c r="OLS161" s="9"/>
      <c r="OLT161" s="9"/>
      <c r="OLU161" s="9"/>
      <c r="OLV161" s="9"/>
      <c r="OLW161" s="9"/>
      <c r="OLX161" s="9"/>
      <c r="OLY161" s="9"/>
      <c r="OLZ161" s="9"/>
      <c r="OMA161" s="9"/>
      <c r="OMB161" s="9"/>
      <c r="OMC161" s="9"/>
      <c r="OMD161" s="9"/>
      <c r="OME161" s="9"/>
      <c r="OMF161" s="9"/>
      <c r="OMG161" s="9"/>
      <c r="OMH161" s="9"/>
      <c r="OMI161" s="9"/>
      <c r="OMJ161" s="9"/>
      <c r="OMK161" s="9"/>
      <c r="OML161" s="9"/>
      <c r="OMM161" s="9"/>
      <c r="OMN161" s="9"/>
      <c r="OMO161" s="9"/>
      <c r="OMP161" s="9"/>
      <c r="OMQ161" s="9"/>
      <c r="OMR161" s="9"/>
      <c r="OMS161" s="9"/>
      <c r="OMT161" s="9"/>
      <c r="OMU161" s="9"/>
      <c r="OMV161" s="9"/>
      <c r="OMW161" s="9"/>
      <c r="OMX161" s="9"/>
      <c r="OMY161" s="9"/>
      <c r="OMZ161" s="9"/>
      <c r="ONA161" s="9"/>
      <c r="ONB161" s="9"/>
      <c r="ONC161" s="9"/>
      <c r="OND161" s="9"/>
      <c r="ONE161" s="9"/>
      <c r="ONF161" s="9"/>
      <c r="ONG161" s="9"/>
      <c r="ONH161" s="9"/>
      <c r="ONI161" s="9"/>
      <c r="ONJ161" s="9"/>
      <c r="ONK161" s="9"/>
      <c r="ONL161" s="9"/>
      <c r="ONM161" s="9"/>
      <c r="ONN161" s="9"/>
      <c r="ONO161" s="9"/>
      <c r="ONP161" s="9"/>
      <c r="ONQ161" s="9"/>
      <c r="ONR161" s="9"/>
      <c r="ONS161" s="9"/>
      <c r="ONT161" s="9"/>
      <c r="ONU161" s="9"/>
      <c r="ONV161" s="9"/>
      <c r="ONW161" s="9"/>
      <c r="ONX161" s="9"/>
      <c r="ONY161" s="9"/>
      <c r="ONZ161" s="9"/>
      <c r="OOA161" s="9"/>
      <c r="OOB161" s="9"/>
      <c r="OOC161" s="9"/>
      <c r="OOD161" s="9"/>
      <c r="OOE161" s="9"/>
      <c r="OOF161" s="9"/>
      <c r="OOG161" s="9"/>
      <c r="OOH161" s="9"/>
      <c r="OOI161" s="9"/>
      <c r="OOJ161" s="9"/>
      <c r="OOK161" s="9"/>
      <c r="OOL161" s="9"/>
      <c r="OOM161" s="9"/>
      <c r="OON161" s="9"/>
      <c r="OOO161" s="9"/>
      <c r="OOP161" s="9"/>
      <c r="OOQ161" s="9"/>
      <c r="OOR161" s="9"/>
      <c r="OOS161" s="9"/>
      <c r="OOT161" s="9"/>
      <c r="OOU161" s="9"/>
      <c r="OOV161" s="9"/>
      <c r="OOW161" s="9"/>
      <c r="OOX161" s="9"/>
      <c r="OOY161" s="9"/>
      <c r="OOZ161" s="9"/>
      <c r="OPA161" s="9"/>
      <c r="OPB161" s="9"/>
      <c r="OPC161" s="9"/>
      <c r="OPD161" s="9"/>
      <c r="OPE161" s="9"/>
      <c r="OPF161" s="9"/>
      <c r="OPG161" s="9"/>
      <c r="OPH161" s="9"/>
      <c r="OPI161" s="9"/>
      <c r="OPJ161" s="9"/>
      <c r="OPK161" s="9"/>
      <c r="OPL161" s="9"/>
      <c r="OPM161" s="9"/>
      <c r="OPN161" s="9"/>
      <c r="OPO161" s="9"/>
      <c r="OPP161" s="9"/>
      <c r="OPQ161" s="9"/>
      <c r="OPR161" s="9"/>
      <c r="OPS161" s="9"/>
      <c r="OPT161" s="9"/>
      <c r="OPU161" s="9"/>
      <c r="OPV161" s="9"/>
      <c r="OPW161" s="9"/>
      <c r="OPX161" s="9"/>
      <c r="OPY161" s="9"/>
      <c r="OPZ161" s="9"/>
      <c r="OQA161" s="9"/>
      <c r="OQB161" s="9"/>
      <c r="OQC161" s="9"/>
      <c r="OQD161" s="9"/>
      <c r="OQE161" s="9"/>
      <c r="OQF161" s="9"/>
      <c r="OQG161" s="9"/>
      <c r="OQH161" s="9"/>
      <c r="OQI161" s="9"/>
      <c r="OQJ161" s="9"/>
      <c r="OQK161" s="9"/>
      <c r="OQL161" s="9"/>
      <c r="OQM161" s="9"/>
      <c r="OQN161" s="9"/>
      <c r="OQO161" s="9"/>
      <c r="OQP161" s="9"/>
      <c r="OQQ161" s="9"/>
      <c r="OQR161" s="9"/>
      <c r="OQS161" s="9"/>
      <c r="OQT161" s="9"/>
      <c r="OQU161" s="9"/>
      <c r="OQV161" s="9"/>
      <c r="OQW161" s="9"/>
      <c r="OQX161" s="9"/>
      <c r="OQY161" s="9"/>
      <c r="OQZ161" s="9"/>
      <c r="ORA161" s="9"/>
      <c r="ORB161" s="9"/>
      <c r="ORC161" s="9"/>
      <c r="ORD161" s="9"/>
      <c r="ORE161" s="9"/>
      <c r="ORF161" s="9"/>
      <c r="ORG161" s="9"/>
      <c r="ORH161" s="9"/>
      <c r="ORI161" s="9"/>
      <c r="ORJ161" s="9"/>
      <c r="ORK161" s="9"/>
      <c r="ORL161" s="9"/>
      <c r="ORM161" s="9"/>
      <c r="ORN161" s="9"/>
      <c r="ORO161" s="9"/>
      <c r="ORP161" s="9"/>
      <c r="ORQ161" s="9"/>
      <c r="ORR161" s="9"/>
      <c r="ORS161" s="9"/>
      <c r="ORT161" s="9"/>
      <c r="ORU161" s="9"/>
      <c r="ORV161" s="9"/>
      <c r="ORW161" s="9"/>
      <c r="ORX161" s="9"/>
      <c r="ORY161" s="9"/>
      <c r="ORZ161" s="9"/>
      <c r="OSA161" s="9"/>
      <c r="OSB161" s="9"/>
      <c r="OSC161" s="9"/>
      <c r="OSD161" s="9"/>
      <c r="OSE161" s="9"/>
      <c r="OSF161" s="9"/>
      <c r="OSG161" s="9"/>
      <c r="OSH161" s="9"/>
      <c r="OSI161" s="9"/>
      <c r="OSJ161" s="9"/>
      <c r="OSK161" s="9"/>
      <c r="OSL161" s="9"/>
      <c r="OSM161" s="9"/>
      <c r="OSN161" s="9"/>
      <c r="OSO161" s="9"/>
      <c r="OSP161" s="9"/>
      <c r="OSQ161" s="9"/>
      <c r="OSR161" s="9"/>
      <c r="OSS161" s="9"/>
      <c r="OST161" s="9"/>
      <c r="OSU161" s="9"/>
      <c r="OSV161" s="9"/>
      <c r="OSW161" s="9"/>
      <c r="OSX161" s="9"/>
      <c r="OSY161" s="9"/>
      <c r="OSZ161" s="9"/>
      <c r="OTA161" s="9"/>
      <c r="OTB161" s="9"/>
      <c r="OTC161" s="9"/>
      <c r="OTD161" s="9"/>
      <c r="OTE161" s="9"/>
      <c r="OTF161" s="9"/>
      <c r="OTG161" s="9"/>
      <c r="OTH161" s="9"/>
      <c r="OTI161" s="9"/>
      <c r="OTJ161" s="9"/>
      <c r="OTK161" s="9"/>
      <c r="OTL161" s="9"/>
      <c r="OTM161" s="9"/>
      <c r="OTN161" s="9"/>
      <c r="OTO161" s="9"/>
      <c r="OTP161" s="9"/>
      <c r="OTQ161" s="9"/>
      <c r="OTR161" s="9"/>
      <c r="OTS161" s="9"/>
      <c r="OTT161" s="9"/>
      <c r="OTU161" s="9"/>
      <c r="OTV161" s="9"/>
      <c r="OTW161" s="9"/>
      <c r="OTX161" s="9"/>
      <c r="OTY161" s="9"/>
      <c r="OTZ161" s="9"/>
      <c r="OUA161" s="9"/>
      <c r="OUB161" s="9"/>
      <c r="OUC161" s="9"/>
      <c r="OUD161" s="9"/>
      <c r="OUE161" s="9"/>
      <c r="OUF161" s="9"/>
      <c r="OUG161" s="9"/>
      <c r="OUH161" s="9"/>
      <c r="OUI161" s="9"/>
      <c r="OUJ161" s="9"/>
      <c r="OUK161" s="9"/>
      <c r="OUL161" s="9"/>
      <c r="OUM161" s="9"/>
      <c r="OUN161" s="9"/>
      <c r="OUO161" s="9"/>
      <c r="OUP161" s="9"/>
      <c r="OUQ161" s="9"/>
      <c r="OUR161" s="9"/>
      <c r="OUS161" s="9"/>
      <c r="OUT161" s="9"/>
      <c r="OUU161" s="9"/>
      <c r="OUV161" s="9"/>
      <c r="OUW161" s="9"/>
      <c r="OUX161" s="9"/>
      <c r="OUY161" s="9"/>
      <c r="OUZ161" s="9"/>
      <c r="OVA161" s="9"/>
      <c r="OVB161" s="9"/>
      <c r="OVC161" s="9"/>
      <c r="OVD161" s="9"/>
      <c r="OVE161" s="9"/>
      <c r="OVF161" s="9"/>
      <c r="OVG161" s="9"/>
      <c r="OVH161" s="9"/>
      <c r="OVI161" s="9"/>
      <c r="OVJ161" s="9"/>
      <c r="OVK161" s="9"/>
      <c r="OVL161" s="9"/>
      <c r="OVM161" s="9"/>
      <c r="OVN161" s="9"/>
      <c r="OVO161" s="9"/>
      <c r="OVP161" s="9"/>
      <c r="OVQ161" s="9"/>
      <c r="OVR161" s="9"/>
      <c r="OVS161" s="9"/>
      <c r="OVT161" s="9"/>
      <c r="OVU161" s="9"/>
      <c r="OVV161" s="9"/>
      <c r="OVW161" s="9"/>
      <c r="OVX161" s="9"/>
      <c r="OVY161" s="9"/>
      <c r="OVZ161" s="9"/>
      <c r="OWA161" s="9"/>
      <c r="OWB161" s="9"/>
      <c r="OWC161" s="9"/>
      <c r="OWD161" s="9"/>
      <c r="OWE161" s="9"/>
      <c r="OWF161" s="9"/>
      <c r="OWG161" s="9"/>
      <c r="OWH161" s="9"/>
      <c r="OWI161" s="9"/>
      <c r="OWJ161" s="9"/>
      <c r="OWK161" s="9"/>
      <c r="OWL161" s="9"/>
      <c r="OWM161" s="9"/>
      <c r="OWN161" s="9"/>
      <c r="OWO161" s="9"/>
      <c r="OWP161" s="9"/>
      <c r="OWQ161" s="9"/>
      <c r="OWR161" s="9"/>
      <c r="OWS161" s="9"/>
      <c r="OWT161" s="9"/>
      <c r="OWU161" s="9"/>
      <c r="OWV161" s="9"/>
      <c r="OWW161" s="9"/>
      <c r="OWX161" s="9"/>
      <c r="OWY161" s="9"/>
      <c r="OWZ161" s="9"/>
      <c r="OXA161" s="9"/>
      <c r="OXB161" s="9"/>
      <c r="OXC161" s="9"/>
      <c r="OXD161" s="9"/>
      <c r="OXE161" s="9"/>
      <c r="OXF161" s="9"/>
      <c r="OXG161" s="9"/>
      <c r="OXH161" s="9"/>
      <c r="OXI161" s="9"/>
      <c r="OXJ161" s="9"/>
      <c r="OXK161" s="9"/>
      <c r="OXL161" s="9"/>
      <c r="OXM161" s="9"/>
      <c r="OXN161" s="9"/>
      <c r="OXO161" s="9"/>
      <c r="OXP161" s="9"/>
      <c r="OXQ161" s="9"/>
      <c r="OXR161" s="9"/>
      <c r="OXS161" s="9"/>
      <c r="OXT161" s="9"/>
      <c r="OXU161" s="9"/>
      <c r="OXV161" s="9"/>
      <c r="OXW161" s="9"/>
      <c r="OXX161" s="9"/>
      <c r="OXY161" s="9"/>
      <c r="OXZ161" s="9"/>
      <c r="OYA161" s="9"/>
      <c r="OYB161" s="9"/>
      <c r="OYC161" s="9"/>
      <c r="OYD161" s="9"/>
      <c r="OYE161" s="9"/>
      <c r="OYF161" s="9"/>
      <c r="OYG161" s="9"/>
      <c r="OYH161" s="9"/>
      <c r="OYI161" s="9"/>
      <c r="OYJ161" s="9"/>
      <c r="OYK161" s="9"/>
      <c r="OYL161" s="9"/>
      <c r="OYM161" s="9"/>
      <c r="OYN161" s="9"/>
      <c r="OYO161" s="9"/>
      <c r="OYP161" s="9"/>
      <c r="OYQ161" s="9"/>
      <c r="OYR161" s="9"/>
      <c r="OYS161" s="9"/>
      <c r="OYT161" s="9"/>
      <c r="OYU161" s="9"/>
      <c r="OYV161" s="9"/>
      <c r="OYW161" s="9"/>
      <c r="OYX161" s="9"/>
      <c r="OYY161" s="9"/>
      <c r="OYZ161" s="9"/>
      <c r="OZA161" s="9"/>
      <c r="OZB161" s="9"/>
      <c r="OZC161" s="9"/>
      <c r="OZD161" s="9"/>
      <c r="OZE161" s="9"/>
      <c r="OZF161" s="9"/>
      <c r="OZG161" s="9"/>
      <c r="OZH161" s="9"/>
      <c r="OZI161" s="9"/>
      <c r="OZJ161" s="9"/>
      <c r="OZK161" s="9"/>
      <c r="OZL161" s="9"/>
      <c r="OZM161" s="9"/>
      <c r="OZN161" s="9"/>
      <c r="OZO161" s="9"/>
      <c r="OZP161" s="9"/>
      <c r="OZQ161" s="9"/>
      <c r="OZR161" s="9"/>
      <c r="OZS161" s="9"/>
      <c r="OZT161" s="9"/>
      <c r="OZU161" s="9"/>
      <c r="OZV161" s="9"/>
      <c r="OZW161" s="9"/>
      <c r="OZX161" s="9"/>
      <c r="OZY161" s="9"/>
      <c r="OZZ161" s="9"/>
      <c r="PAA161" s="9"/>
      <c r="PAB161" s="9"/>
      <c r="PAC161" s="9"/>
      <c r="PAD161" s="9"/>
      <c r="PAE161" s="9"/>
      <c r="PAF161" s="9"/>
      <c r="PAG161" s="9"/>
      <c r="PAH161" s="9"/>
      <c r="PAI161" s="9"/>
      <c r="PAJ161" s="9"/>
      <c r="PAK161" s="9"/>
      <c r="PAL161" s="9"/>
      <c r="PAM161" s="9"/>
      <c r="PAN161" s="9"/>
      <c r="PAO161" s="9"/>
      <c r="PAP161" s="9"/>
      <c r="PAQ161" s="9"/>
      <c r="PAR161" s="9"/>
      <c r="PAS161" s="9"/>
      <c r="PAT161" s="9"/>
      <c r="PAU161" s="9"/>
      <c r="PAV161" s="9"/>
      <c r="PAW161" s="9"/>
      <c r="PAX161" s="9"/>
      <c r="PAY161" s="9"/>
      <c r="PAZ161" s="9"/>
      <c r="PBA161" s="9"/>
      <c r="PBB161" s="9"/>
      <c r="PBC161" s="9"/>
      <c r="PBD161" s="9"/>
      <c r="PBE161" s="9"/>
      <c r="PBF161" s="9"/>
      <c r="PBG161" s="9"/>
      <c r="PBH161" s="9"/>
      <c r="PBI161" s="9"/>
      <c r="PBJ161" s="9"/>
      <c r="PBK161" s="9"/>
      <c r="PBL161" s="9"/>
      <c r="PBM161" s="9"/>
      <c r="PBN161" s="9"/>
      <c r="PBO161" s="9"/>
      <c r="PBP161" s="9"/>
      <c r="PBQ161" s="9"/>
      <c r="PBR161" s="9"/>
      <c r="PBS161" s="9"/>
      <c r="PBT161" s="9"/>
      <c r="PBU161" s="9"/>
      <c r="PBV161" s="9"/>
      <c r="PBW161" s="9"/>
      <c r="PBX161" s="9"/>
      <c r="PBY161" s="9"/>
      <c r="PBZ161" s="9"/>
      <c r="PCA161" s="9"/>
      <c r="PCB161" s="9"/>
      <c r="PCC161" s="9"/>
      <c r="PCD161" s="9"/>
      <c r="PCE161" s="9"/>
      <c r="PCF161" s="9"/>
      <c r="PCG161" s="9"/>
      <c r="PCH161" s="9"/>
      <c r="PCI161" s="9"/>
      <c r="PCJ161" s="9"/>
      <c r="PCK161" s="9"/>
      <c r="PCL161" s="9"/>
      <c r="PCM161" s="9"/>
      <c r="PCN161" s="9"/>
      <c r="PCO161" s="9"/>
      <c r="PCP161" s="9"/>
      <c r="PCQ161" s="9"/>
      <c r="PCR161" s="9"/>
      <c r="PCS161" s="9"/>
      <c r="PCT161" s="9"/>
      <c r="PCU161" s="9"/>
      <c r="PCV161" s="9"/>
      <c r="PCW161" s="9"/>
      <c r="PCX161" s="9"/>
      <c r="PCY161" s="9"/>
      <c r="PCZ161" s="9"/>
      <c r="PDA161" s="9"/>
      <c r="PDB161" s="9"/>
      <c r="PDC161" s="9"/>
      <c r="PDD161" s="9"/>
      <c r="PDE161" s="9"/>
      <c r="PDF161" s="9"/>
      <c r="PDG161" s="9"/>
      <c r="PDH161" s="9"/>
      <c r="PDI161" s="9"/>
      <c r="PDJ161" s="9"/>
      <c r="PDK161" s="9"/>
      <c r="PDL161" s="9"/>
      <c r="PDM161" s="9"/>
      <c r="PDN161" s="9"/>
      <c r="PDO161" s="9"/>
      <c r="PDP161" s="9"/>
      <c r="PDQ161" s="9"/>
      <c r="PDR161" s="9"/>
      <c r="PDS161" s="9"/>
      <c r="PDT161" s="9"/>
      <c r="PDU161" s="9"/>
      <c r="PDV161" s="9"/>
      <c r="PDW161" s="9"/>
      <c r="PDX161" s="9"/>
      <c r="PDY161" s="9"/>
      <c r="PDZ161" s="9"/>
      <c r="PEA161" s="9"/>
      <c r="PEB161" s="9"/>
      <c r="PEC161" s="9"/>
      <c r="PED161" s="9"/>
      <c r="PEE161" s="9"/>
      <c r="PEF161" s="9"/>
      <c r="PEG161" s="9"/>
      <c r="PEH161" s="9"/>
      <c r="PEI161" s="9"/>
      <c r="PEJ161" s="9"/>
      <c r="PEK161" s="9"/>
      <c r="PEL161" s="9"/>
      <c r="PEM161" s="9"/>
      <c r="PEN161" s="9"/>
      <c r="PEO161" s="9"/>
      <c r="PEP161" s="9"/>
      <c r="PEQ161" s="9"/>
      <c r="PER161" s="9"/>
      <c r="PES161" s="9"/>
      <c r="PET161" s="9"/>
      <c r="PEU161" s="9"/>
      <c r="PEV161" s="9"/>
      <c r="PEW161" s="9"/>
      <c r="PEX161" s="9"/>
      <c r="PEY161" s="9"/>
      <c r="PEZ161" s="9"/>
      <c r="PFA161" s="9"/>
      <c r="PFB161" s="9"/>
      <c r="PFC161" s="9"/>
      <c r="PFD161" s="9"/>
      <c r="PFE161" s="9"/>
      <c r="PFF161" s="9"/>
      <c r="PFG161" s="9"/>
      <c r="PFH161" s="9"/>
      <c r="PFI161" s="9"/>
      <c r="PFJ161" s="9"/>
      <c r="PFK161" s="9"/>
      <c r="PFL161" s="9"/>
      <c r="PFM161" s="9"/>
      <c r="PFN161" s="9"/>
      <c r="PFO161" s="9"/>
      <c r="PFP161" s="9"/>
      <c r="PFQ161" s="9"/>
      <c r="PFR161" s="9"/>
      <c r="PFS161" s="9"/>
      <c r="PFT161" s="9"/>
      <c r="PFU161" s="9"/>
      <c r="PFV161" s="9"/>
      <c r="PFW161" s="9"/>
      <c r="PFX161" s="9"/>
      <c r="PFY161" s="9"/>
      <c r="PFZ161" s="9"/>
      <c r="PGA161" s="9"/>
      <c r="PGB161" s="9"/>
      <c r="PGC161" s="9"/>
      <c r="PGD161" s="9"/>
      <c r="PGE161" s="9"/>
      <c r="PGF161" s="9"/>
      <c r="PGG161" s="9"/>
      <c r="PGH161" s="9"/>
      <c r="PGI161" s="9"/>
      <c r="PGJ161" s="9"/>
      <c r="PGK161" s="9"/>
      <c r="PGL161" s="9"/>
      <c r="PGM161" s="9"/>
      <c r="PGN161" s="9"/>
      <c r="PGO161" s="9"/>
      <c r="PGP161" s="9"/>
      <c r="PGQ161" s="9"/>
      <c r="PGR161" s="9"/>
      <c r="PGS161" s="9"/>
      <c r="PGT161" s="9"/>
      <c r="PGU161" s="9"/>
      <c r="PGV161" s="9"/>
      <c r="PGW161" s="9"/>
      <c r="PGX161" s="9"/>
      <c r="PGY161" s="9"/>
      <c r="PGZ161" s="9"/>
      <c r="PHA161" s="9"/>
      <c r="PHB161" s="9"/>
      <c r="PHC161" s="9"/>
      <c r="PHD161" s="9"/>
      <c r="PHE161" s="9"/>
      <c r="PHF161" s="9"/>
      <c r="PHG161" s="9"/>
      <c r="PHH161" s="9"/>
      <c r="PHI161" s="9"/>
      <c r="PHJ161" s="9"/>
      <c r="PHK161" s="9"/>
      <c r="PHL161" s="9"/>
      <c r="PHM161" s="9"/>
      <c r="PHN161" s="9"/>
      <c r="PHO161" s="9"/>
      <c r="PHP161" s="9"/>
      <c r="PHQ161" s="9"/>
      <c r="PHR161" s="9"/>
      <c r="PHS161" s="9"/>
      <c r="PHT161" s="9"/>
      <c r="PHU161" s="9"/>
      <c r="PHV161" s="9"/>
      <c r="PHW161" s="9"/>
      <c r="PHX161" s="9"/>
      <c r="PHY161" s="9"/>
      <c r="PHZ161" s="9"/>
      <c r="PIA161" s="9"/>
      <c r="PIB161" s="9"/>
      <c r="PIC161" s="9"/>
      <c r="PID161" s="9"/>
      <c r="PIE161" s="9"/>
      <c r="PIF161" s="9"/>
      <c r="PIG161" s="9"/>
      <c r="PIH161" s="9"/>
      <c r="PII161" s="9"/>
      <c r="PIJ161" s="9"/>
      <c r="PIK161" s="9"/>
      <c r="PIL161" s="9"/>
      <c r="PIM161" s="9"/>
      <c r="PIN161" s="9"/>
      <c r="PIO161" s="9"/>
      <c r="PIP161" s="9"/>
      <c r="PIQ161" s="9"/>
      <c r="PIR161" s="9"/>
      <c r="PIS161" s="9"/>
      <c r="PIT161" s="9"/>
      <c r="PIU161" s="9"/>
      <c r="PIV161" s="9"/>
      <c r="PIW161" s="9"/>
      <c r="PIX161" s="9"/>
      <c r="PIY161" s="9"/>
      <c r="PIZ161" s="9"/>
      <c r="PJA161" s="9"/>
      <c r="PJB161" s="9"/>
      <c r="PJC161" s="9"/>
      <c r="PJD161" s="9"/>
      <c r="PJE161" s="9"/>
      <c r="PJF161" s="9"/>
      <c r="PJG161" s="9"/>
      <c r="PJH161" s="9"/>
      <c r="PJI161" s="9"/>
      <c r="PJJ161" s="9"/>
      <c r="PJK161" s="9"/>
      <c r="PJL161" s="9"/>
      <c r="PJM161" s="9"/>
      <c r="PJN161" s="9"/>
      <c r="PJO161" s="9"/>
      <c r="PJP161" s="9"/>
      <c r="PJQ161" s="9"/>
      <c r="PJR161" s="9"/>
      <c r="PJS161" s="9"/>
      <c r="PJT161" s="9"/>
      <c r="PJU161" s="9"/>
      <c r="PJV161" s="9"/>
      <c r="PJW161" s="9"/>
      <c r="PJX161" s="9"/>
      <c r="PJY161" s="9"/>
      <c r="PJZ161" s="9"/>
      <c r="PKA161" s="9"/>
      <c r="PKB161" s="9"/>
      <c r="PKC161" s="9"/>
      <c r="PKD161" s="9"/>
      <c r="PKE161" s="9"/>
      <c r="PKF161" s="9"/>
      <c r="PKG161" s="9"/>
      <c r="PKH161" s="9"/>
      <c r="PKI161" s="9"/>
      <c r="PKJ161" s="9"/>
      <c r="PKK161" s="9"/>
      <c r="PKL161" s="9"/>
      <c r="PKM161" s="9"/>
      <c r="PKN161" s="9"/>
      <c r="PKO161" s="9"/>
      <c r="PKP161" s="9"/>
      <c r="PKQ161" s="9"/>
      <c r="PKR161" s="9"/>
      <c r="PKS161" s="9"/>
      <c r="PKT161" s="9"/>
      <c r="PKU161" s="9"/>
      <c r="PKV161" s="9"/>
      <c r="PKW161" s="9"/>
      <c r="PKX161" s="9"/>
      <c r="PKY161" s="9"/>
      <c r="PKZ161" s="9"/>
      <c r="PLA161" s="9"/>
      <c r="PLB161" s="9"/>
      <c r="PLC161" s="9"/>
      <c r="PLD161" s="9"/>
      <c r="PLE161" s="9"/>
      <c r="PLF161" s="9"/>
      <c r="PLG161" s="9"/>
      <c r="PLH161" s="9"/>
      <c r="PLI161" s="9"/>
      <c r="PLJ161" s="9"/>
      <c r="PLK161" s="9"/>
      <c r="PLL161" s="9"/>
      <c r="PLM161" s="9"/>
      <c r="PLN161" s="9"/>
      <c r="PLO161" s="9"/>
      <c r="PLP161" s="9"/>
      <c r="PLQ161" s="9"/>
      <c r="PLR161" s="9"/>
      <c r="PLS161" s="9"/>
      <c r="PLT161" s="9"/>
      <c r="PLU161" s="9"/>
      <c r="PLV161" s="9"/>
      <c r="PLW161" s="9"/>
      <c r="PLX161" s="9"/>
      <c r="PLY161" s="9"/>
      <c r="PLZ161" s="9"/>
      <c r="PMA161" s="9"/>
      <c r="PMB161" s="9"/>
      <c r="PMC161" s="9"/>
      <c r="PMD161" s="9"/>
      <c r="PME161" s="9"/>
      <c r="PMF161" s="9"/>
      <c r="PMG161" s="9"/>
      <c r="PMH161" s="9"/>
      <c r="PMI161" s="9"/>
      <c r="PMJ161" s="9"/>
      <c r="PMK161" s="9"/>
      <c r="PML161" s="9"/>
      <c r="PMM161" s="9"/>
      <c r="PMN161" s="9"/>
      <c r="PMO161" s="9"/>
      <c r="PMP161" s="9"/>
      <c r="PMQ161" s="9"/>
      <c r="PMR161" s="9"/>
      <c r="PMS161" s="9"/>
      <c r="PMT161" s="9"/>
      <c r="PMU161" s="9"/>
      <c r="PMV161" s="9"/>
      <c r="PMW161" s="9"/>
      <c r="PMX161" s="9"/>
      <c r="PMY161" s="9"/>
      <c r="PMZ161" s="9"/>
      <c r="PNA161" s="9"/>
      <c r="PNB161" s="9"/>
      <c r="PNC161" s="9"/>
      <c r="PND161" s="9"/>
      <c r="PNE161" s="9"/>
      <c r="PNF161" s="9"/>
      <c r="PNG161" s="9"/>
      <c r="PNH161" s="9"/>
      <c r="PNI161" s="9"/>
      <c r="PNJ161" s="9"/>
      <c r="PNK161" s="9"/>
      <c r="PNL161" s="9"/>
      <c r="PNM161" s="9"/>
      <c r="PNN161" s="9"/>
      <c r="PNO161" s="9"/>
      <c r="PNP161" s="9"/>
      <c r="PNQ161" s="9"/>
      <c r="PNR161" s="9"/>
      <c r="PNS161" s="9"/>
      <c r="PNT161" s="9"/>
      <c r="PNU161" s="9"/>
      <c r="PNV161" s="9"/>
      <c r="PNW161" s="9"/>
      <c r="PNX161" s="9"/>
      <c r="PNY161" s="9"/>
      <c r="PNZ161" s="9"/>
      <c r="POA161" s="9"/>
      <c r="POB161" s="9"/>
      <c r="POC161" s="9"/>
      <c r="POD161" s="9"/>
      <c r="POE161" s="9"/>
      <c r="POF161" s="9"/>
      <c r="POG161" s="9"/>
      <c r="POH161" s="9"/>
      <c r="POI161" s="9"/>
      <c r="POJ161" s="9"/>
      <c r="POK161" s="9"/>
      <c r="POL161" s="9"/>
      <c r="POM161" s="9"/>
      <c r="PON161" s="9"/>
      <c r="POO161" s="9"/>
      <c r="POP161" s="9"/>
      <c r="POQ161" s="9"/>
      <c r="POR161" s="9"/>
      <c r="POS161" s="9"/>
      <c r="POT161" s="9"/>
      <c r="POU161" s="9"/>
      <c r="POV161" s="9"/>
      <c r="POW161" s="9"/>
      <c r="POX161" s="9"/>
      <c r="POY161" s="9"/>
      <c r="POZ161" s="9"/>
      <c r="PPA161" s="9"/>
      <c r="PPB161" s="9"/>
      <c r="PPC161" s="9"/>
      <c r="PPD161" s="9"/>
      <c r="PPE161" s="9"/>
      <c r="PPF161" s="9"/>
      <c r="PPG161" s="9"/>
      <c r="PPH161" s="9"/>
      <c r="PPI161" s="9"/>
      <c r="PPJ161" s="9"/>
      <c r="PPK161" s="9"/>
      <c r="PPL161" s="9"/>
      <c r="PPM161" s="9"/>
      <c r="PPN161" s="9"/>
      <c r="PPO161" s="9"/>
      <c r="PPP161" s="9"/>
      <c r="PPQ161" s="9"/>
      <c r="PPR161" s="9"/>
      <c r="PPS161" s="9"/>
      <c r="PPT161" s="9"/>
      <c r="PPU161" s="9"/>
      <c r="PPV161" s="9"/>
      <c r="PPW161" s="9"/>
      <c r="PPX161" s="9"/>
      <c r="PPY161" s="9"/>
      <c r="PPZ161" s="9"/>
      <c r="PQA161" s="9"/>
      <c r="PQB161" s="9"/>
      <c r="PQC161" s="9"/>
      <c r="PQD161" s="9"/>
      <c r="PQE161" s="9"/>
      <c r="PQF161" s="9"/>
      <c r="PQG161" s="9"/>
      <c r="PQH161" s="9"/>
      <c r="PQI161" s="9"/>
      <c r="PQJ161" s="9"/>
      <c r="PQK161" s="9"/>
      <c r="PQL161" s="9"/>
      <c r="PQM161" s="9"/>
      <c r="PQN161" s="9"/>
      <c r="PQO161" s="9"/>
      <c r="PQP161" s="9"/>
      <c r="PQQ161" s="9"/>
      <c r="PQR161" s="9"/>
      <c r="PQS161" s="9"/>
      <c r="PQT161" s="9"/>
      <c r="PQU161" s="9"/>
      <c r="PQV161" s="9"/>
      <c r="PQW161" s="9"/>
      <c r="PQX161" s="9"/>
      <c r="PQY161" s="9"/>
      <c r="PQZ161" s="9"/>
      <c r="PRA161" s="9"/>
      <c r="PRB161" s="9"/>
      <c r="PRC161" s="9"/>
      <c r="PRD161" s="9"/>
      <c r="PRE161" s="9"/>
      <c r="PRF161" s="9"/>
      <c r="PRG161" s="9"/>
      <c r="PRH161" s="9"/>
      <c r="PRI161" s="9"/>
      <c r="PRJ161" s="9"/>
      <c r="PRK161" s="9"/>
      <c r="PRL161" s="9"/>
      <c r="PRM161" s="9"/>
      <c r="PRN161" s="9"/>
      <c r="PRO161" s="9"/>
      <c r="PRP161" s="9"/>
      <c r="PRQ161" s="9"/>
      <c r="PRR161" s="9"/>
      <c r="PRS161" s="9"/>
      <c r="PRT161" s="9"/>
      <c r="PRU161" s="9"/>
      <c r="PRV161" s="9"/>
      <c r="PRW161" s="9"/>
      <c r="PRX161" s="9"/>
      <c r="PRY161" s="9"/>
      <c r="PRZ161" s="9"/>
      <c r="PSA161" s="9"/>
      <c r="PSB161" s="9"/>
      <c r="PSC161" s="9"/>
      <c r="PSD161" s="9"/>
      <c r="PSE161" s="9"/>
      <c r="PSF161" s="9"/>
      <c r="PSG161" s="9"/>
      <c r="PSH161" s="9"/>
      <c r="PSI161" s="9"/>
      <c r="PSJ161" s="9"/>
      <c r="PSK161" s="9"/>
      <c r="PSL161" s="9"/>
      <c r="PSM161" s="9"/>
      <c r="PSN161" s="9"/>
      <c r="PSO161" s="9"/>
      <c r="PSP161" s="9"/>
      <c r="PSQ161" s="9"/>
      <c r="PSR161" s="9"/>
      <c r="PSS161" s="9"/>
      <c r="PST161" s="9"/>
      <c r="PSU161" s="9"/>
      <c r="PSV161" s="9"/>
      <c r="PSW161" s="9"/>
      <c r="PSX161" s="9"/>
      <c r="PSY161" s="9"/>
      <c r="PSZ161" s="9"/>
      <c r="PTA161" s="9"/>
      <c r="PTB161" s="9"/>
      <c r="PTC161" s="9"/>
      <c r="PTD161" s="9"/>
      <c r="PTE161" s="9"/>
      <c r="PTF161" s="9"/>
      <c r="PTG161" s="9"/>
      <c r="PTH161" s="9"/>
      <c r="PTI161" s="9"/>
      <c r="PTJ161" s="9"/>
      <c r="PTK161" s="9"/>
      <c r="PTL161" s="9"/>
      <c r="PTM161" s="9"/>
      <c r="PTN161" s="9"/>
      <c r="PTO161" s="9"/>
      <c r="PTP161" s="9"/>
      <c r="PTQ161" s="9"/>
      <c r="PTR161" s="9"/>
      <c r="PTS161" s="9"/>
      <c r="PTT161" s="9"/>
      <c r="PTU161" s="9"/>
      <c r="PTV161" s="9"/>
      <c r="PTW161" s="9"/>
      <c r="PTX161" s="9"/>
      <c r="PTY161" s="9"/>
      <c r="PTZ161" s="9"/>
      <c r="PUA161" s="9"/>
      <c r="PUB161" s="9"/>
      <c r="PUC161" s="9"/>
      <c r="PUD161" s="9"/>
      <c r="PUE161" s="9"/>
      <c r="PUF161" s="9"/>
      <c r="PUG161" s="9"/>
      <c r="PUH161" s="9"/>
      <c r="PUI161" s="9"/>
      <c r="PUJ161" s="9"/>
      <c r="PUK161" s="9"/>
      <c r="PUL161" s="9"/>
      <c r="PUM161" s="9"/>
      <c r="PUN161" s="9"/>
      <c r="PUO161" s="9"/>
      <c r="PUP161" s="9"/>
      <c r="PUQ161" s="9"/>
      <c r="PUR161" s="9"/>
      <c r="PUS161" s="9"/>
      <c r="PUT161" s="9"/>
      <c r="PUU161" s="9"/>
      <c r="PUV161" s="9"/>
      <c r="PUW161" s="9"/>
      <c r="PUX161" s="9"/>
      <c r="PUY161" s="9"/>
      <c r="PUZ161" s="9"/>
      <c r="PVA161" s="9"/>
      <c r="PVB161" s="9"/>
      <c r="PVC161" s="9"/>
      <c r="PVD161" s="9"/>
      <c r="PVE161" s="9"/>
      <c r="PVF161" s="9"/>
      <c r="PVG161" s="9"/>
      <c r="PVH161" s="9"/>
      <c r="PVI161" s="9"/>
      <c r="PVJ161" s="9"/>
      <c r="PVK161" s="9"/>
      <c r="PVL161" s="9"/>
      <c r="PVM161" s="9"/>
      <c r="PVN161" s="9"/>
      <c r="PVO161" s="9"/>
      <c r="PVP161" s="9"/>
      <c r="PVQ161" s="9"/>
      <c r="PVR161" s="9"/>
      <c r="PVS161" s="9"/>
      <c r="PVT161" s="9"/>
      <c r="PVU161" s="9"/>
      <c r="PVV161" s="9"/>
      <c r="PVW161" s="9"/>
      <c r="PVX161" s="9"/>
      <c r="PVY161" s="9"/>
      <c r="PVZ161" s="9"/>
      <c r="PWA161" s="9"/>
      <c r="PWB161" s="9"/>
      <c r="PWC161" s="9"/>
      <c r="PWD161" s="9"/>
      <c r="PWE161" s="9"/>
      <c r="PWF161" s="9"/>
      <c r="PWG161" s="9"/>
      <c r="PWH161" s="9"/>
      <c r="PWI161" s="9"/>
      <c r="PWJ161" s="9"/>
      <c r="PWK161" s="9"/>
      <c r="PWL161" s="9"/>
      <c r="PWM161" s="9"/>
      <c r="PWN161" s="9"/>
      <c r="PWO161" s="9"/>
      <c r="PWP161" s="9"/>
      <c r="PWQ161" s="9"/>
      <c r="PWR161" s="9"/>
      <c r="PWS161" s="9"/>
      <c r="PWT161" s="9"/>
      <c r="PWU161" s="9"/>
      <c r="PWV161" s="9"/>
      <c r="PWW161" s="9"/>
      <c r="PWX161" s="9"/>
      <c r="PWY161" s="9"/>
      <c r="PWZ161" s="9"/>
      <c r="PXA161" s="9"/>
      <c r="PXB161" s="9"/>
      <c r="PXC161" s="9"/>
      <c r="PXD161" s="9"/>
      <c r="PXE161" s="9"/>
      <c r="PXF161" s="9"/>
      <c r="PXG161" s="9"/>
      <c r="PXH161" s="9"/>
      <c r="PXI161" s="9"/>
      <c r="PXJ161" s="9"/>
      <c r="PXK161" s="9"/>
      <c r="PXL161" s="9"/>
      <c r="PXM161" s="9"/>
      <c r="PXN161" s="9"/>
      <c r="PXO161" s="9"/>
      <c r="PXP161" s="9"/>
      <c r="PXQ161" s="9"/>
      <c r="PXR161" s="9"/>
      <c r="PXS161" s="9"/>
      <c r="PXT161" s="9"/>
      <c r="PXU161" s="9"/>
      <c r="PXV161" s="9"/>
      <c r="PXW161" s="9"/>
      <c r="PXX161" s="9"/>
      <c r="PXY161" s="9"/>
      <c r="PXZ161" s="9"/>
      <c r="PYA161" s="9"/>
      <c r="PYB161" s="9"/>
      <c r="PYC161" s="9"/>
      <c r="PYD161" s="9"/>
      <c r="PYE161" s="9"/>
      <c r="PYF161" s="9"/>
      <c r="PYG161" s="9"/>
      <c r="PYH161" s="9"/>
      <c r="PYI161" s="9"/>
      <c r="PYJ161" s="9"/>
      <c r="PYK161" s="9"/>
      <c r="PYL161" s="9"/>
      <c r="PYM161" s="9"/>
      <c r="PYN161" s="9"/>
      <c r="PYO161" s="9"/>
      <c r="PYP161" s="9"/>
      <c r="PYQ161" s="9"/>
      <c r="PYR161" s="9"/>
      <c r="PYS161" s="9"/>
      <c r="PYT161" s="9"/>
      <c r="PYU161" s="9"/>
      <c r="PYV161" s="9"/>
      <c r="PYW161" s="9"/>
      <c r="PYX161" s="9"/>
      <c r="PYY161" s="9"/>
      <c r="PYZ161" s="9"/>
      <c r="PZA161" s="9"/>
      <c r="PZB161" s="9"/>
      <c r="PZC161" s="9"/>
      <c r="PZD161" s="9"/>
      <c r="PZE161" s="9"/>
      <c r="PZF161" s="9"/>
      <c r="PZG161" s="9"/>
      <c r="PZH161" s="9"/>
      <c r="PZI161" s="9"/>
      <c r="PZJ161" s="9"/>
      <c r="PZK161" s="9"/>
      <c r="PZL161" s="9"/>
      <c r="PZM161" s="9"/>
      <c r="PZN161" s="9"/>
      <c r="PZO161" s="9"/>
      <c r="PZP161" s="9"/>
      <c r="PZQ161" s="9"/>
      <c r="PZR161" s="9"/>
      <c r="PZS161" s="9"/>
      <c r="PZT161" s="9"/>
      <c r="PZU161" s="9"/>
      <c r="PZV161" s="9"/>
      <c r="PZW161" s="9"/>
      <c r="PZX161" s="9"/>
      <c r="PZY161" s="9"/>
      <c r="PZZ161" s="9"/>
      <c r="QAA161" s="9"/>
      <c r="QAB161" s="9"/>
      <c r="QAC161" s="9"/>
      <c r="QAD161" s="9"/>
      <c r="QAE161" s="9"/>
      <c r="QAF161" s="9"/>
      <c r="QAG161" s="9"/>
      <c r="QAH161" s="9"/>
      <c r="QAI161" s="9"/>
      <c r="QAJ161" s="9"/>
      <c r="QAK161" s="9"/>
      <c r="QAL161" s="9"/>
      <c r="QAM161" s="9"/>
      <c r="QAN161" s="9"/>
      <c r="QAO161" s="9"/>
      <c r="QAP161" s="9"/>
      <c r="QAQ161" s="9"/>
      <c r="QAR161" s="9"/>
      <c r="QAS161" s="9"/>
      <c r="QAT161" s="9"/>
      <c r="QAU161" s="9"/>
      <c r="QAV161" s="9"/>
      <c r="QAW161" s="9"/>
      <c r="QAX161" s="9"/>
      <c r="QAY161" s="9"/>
      <c r="QAZ161" s="9"/>
      <c r="QBA161" s="9"/>
      <c r="QBB161" s="9"/>
      <c r="QBC161" s="9"/>
      <c r="QBD161" s="9"/>
      <c r="QBE161" s="9"/>
      <c r="QBF161" s="9"/>
      <c r="QBG161" s="9"/>
      <c r="QBH161" s="9"/>
      <c r="QBI161" s="9"/>
      <c r="QBJ161" s="9"/>
      <c r="QBK161" s="9"/>
      <c r="QBL161" s="9"/>
      <c r="QBM161" s="9"/>
      <c r="QBN161" s="9"/>
      <c r="QBO161" s="9"/>
      <c r="QBP161" s="9"/>
      <c r="QBQ161" s="9"/>
      <c r="QBR161" s="9"/>
      <c r="QBS161" s="9"/>
      <c r="QBT161" s="9"/>
      <c r="QBU161" s="9"/>
      <c r="QBV161" s="9"/>
      <c r="QBW161" s="9"/>
      <c r="QBX161" s="9"/>
      <c r="QBY161" s="9"/>
      <c r="QBZ161" s="9"/>
      <c r="QCA161" s="9"/>
      <c r="QCB161" s="9"/>
      <c r="QCC161" s="9"/>
      <c r="QCD161" s="9"/>
      <c r="QCE161" s="9"/>
      <c r="QCF161" s="9"/>
      <c r="QCG161" s="9"/>
      <c r="QCH161" s="9"/>
      <c r="QCI161" s="9"/>
      <c r="QCJ161" s="9"/>
      <c r="QCK161" s="9"/>
      <c r="QCL161" s="9"/>
      <c r="QCM161" s="9"/>
      <c r="QCN161" s="9"/>
      <c r="QCO161" s="9"/>
      <c r="QCP161" s="9"/>
      <c r="QCQ161" s="9"/>
      <c r="QCR161" s="9"/>
      <c r="QCS161" s="9"/>
      <c r="QCT161" s="9"/>
      <c r="QCU161" s="9"/>
      <c r="QCV161" s="9"/>
      <c r="QCW161" s="9"/>
      <c r="QCX161" s="9"/>
      <c r="QCY161" s="9"/>
      <c r="QCZ161" s="9"/>
      <c r="QDA161" s="9"/>
      <c r="QDB161" s="9"/>
      <c r="QDC161" s="9"/>
      <c r="QDD161" s="9"/>
      <c r="QDE161" s="9"/>
      <c r="QDF161" s="9"/>
      <c r="QDG161" s="9"/>
      <c r="QDH161" s="9"/>
      <c r="QDI161" s="9"/>
      <c r="QDJ161" s="9"/>
      <c r="QDK161" s="9"/>
      <c r="QDL161" s="9"/>
      <c r="QDM161" s="9"/>
      <c r="QDN161" s="9"/>
      <c r="QDO161" s="9"/>
      <c r="QDP161" s="9"/>
      <c r="QDQ161" s="9"/>
      <c r="QDR161" s="9"/>
      <c r="QDS161" s="9"/>
      <c r="QDT161" s="9"/>
      <c r="QDU161" s="9"/>
      <c r="QDV161" s="9"/>
      <c r="QDW161" s="9"/>
      <c r="QDX161" s="9"/>
      <c r="QDY161" s="9"/>
      <c r="QDZ161" s="9"/>
      <c r="QEA161" s="9"/>
      <c r="QEB161" s="9"/>
      <c r="QEC161" s="9"/>
      <c r="QED161" s="9"/>
      <c r="QEE161" s="9"/>
      <c r="QEF161" s="9"/>
      <c r="QEG161" s="9"/>
      <c r="QEH161" s="9"/>
      <c r="QEI161" s="9"/>
      <c r="QEJ161" s="9"/>
      <c r="QEK161" s="9"/>
      <c r="QEL161" s="9"/>
      <c r="QEM161" s="9"/>
      <c r="QEN161" s="9"/>
      <c r="QEO161" s="9"/>
      <c r="QEP161" s="9"/>
      <c r="QEQ161" s="9"/>
      <c r="QER161" s="9"/>
      <c r="QES161" s="9"/>
      <c r="QET161" s="9"/>
      <c r="QEU161" s="9"/>
      <c r="QEV161" s="9"/>
      <c r="QEW161" s="9"/>
      <c r="QEX161" s="9"/>
      <c r="QEY161" s="9"/>
      <c r="QEZ161" s="9"/>
      <c r="QFA161" s="9"/>
      <c r="QFB161" s="9"/>
      <c r="QFC161" s="9"/>
      <c r="QFD161" s="9"/>
      <c r="QFE161" s="9"/>
      <c r="QFF161" s="9"/>
      <c r="QFG161" s="9"/>
      <c r="QFH161" s="9"/>
      <c r="QFI161" s="9"/>
      <c r="QFJ161" s="9"/>
      <c r="QFK161" s="9"/>
      <c r="QFL161" s="9"/>
      <c r="QFM161" s="9"/>
      <c r="QFN161" s="9"/>
      <c r="QFO161" s="9"/>
      <c r="QFP161" s="9"/>
      <c r="QFQ161" s="9"/>
      <c r="QFR161" s="9"/>
      <c r="QFS161" s="9"/>
      <c r="QFT161" s="9"/>
      <c r="QFU161" s="9"/>
      <c r="QFV161" s="9"/>
      <c r="QFW161" s="9"/>
      <c r="QFX161" s="9"/>
      <c r="QFY161" s="9"/>
      <c r="QFZ161" s="9"/>
      <c r="QGA161" s="9"/>
      <c r="QGB161" s="9"/>
      <c r="QGC161" s="9"/>
      <c r="QGD161" s="9"/>
      <c r="QGE161" s="9"/>
      <c r="QGF161" s="9"/>
      <c r="QGG161" s="9"/>
      <c r="QGH161" s="9"/>
      <c r="QGI161" s="9"/>
      <c r="QGJ161" s="9"/>
      <c r="QGK161" s="9"/>
      <c r="QGL161" s="9"/>
      <c r="QGM161" s="9"/>
      <c r="QGN161" s="9"/>
      <c r="QGO161" s="9"/>
      <c r="QGP161" s="9"/>
      <c r="QGQ161" s="9"/>
      <c r="QGR161" s="9"/>
      <c r="QGS161" s="9"/>
      <c r="QGT161" s="9"/>
      <c r="QGU161" s="9"/>
      <c r="QGV161" s="9"/>
      <c r="QGW161" s="9"/>
      <c r="QGX161" s="9"/>
      <c r="QGY161" s="9"/>
      <c r="QGZ161" s="9"/>
      <c r="QHA161" s="9"/>
      <c r="QHB161" s="9"/>
      <c r="QHC161" s="9"/>
      <c r="QHD161" s="9"/>
      <c r="QHE161" s="9"/>
      <c r="QHF161" s="9"/>
      <c r="QHG161" s="9"/>
      <c r="QHH161" s="9"/>
      <c r="QHI161" s="9"/>
      <c r="QHJ161" s="9"/>
      <c r="QHK161" s="9"/>
      <c r="QHL161" s="9"/>
      <c r="QHM161" s="9"/>
      <c r="QHN161" s="9"/>
      <c r="QHO161" s="9"/>
      <c r="QHP161" s="9"/>
      <c r="QHQ161" s="9"/>
      <c r="QHR161" s="9"/>
      <c r="QHS161" s="9"/>
      <c r="QHT161" s="9"/>
      <c r="QHU161" s="9"/>
      <c r="QHV161" s="9"/>
      <c r="QHW161" s="9"/>
      <c r="QHX161" s="9"/>
      <c r="QHY161" s="9"/>
      <c r="QHZ161" s="9"/>
      <c r="QIA161" s="9"/>
      <c r="QIB161" s="9"/>
      <c r="QIC161" s="9"/>
      <c r="QID161" s="9"/>
      <c r="QIE161" s="9"/>
      <c r="QIF161" s="9"/>
      <c r="QIG161" s="9"/>
      <c r="QIH161" s="9"/>
      <c r="QII161" s="9"/>
      <c r="QIJ161" s="9"/>
      <c r="QIK161" s="9"/>
      <c r="QIL161" s="9"/>
      <c r="QIM161" s="9"/>
      <c r="QIN161" s="9"/>
      <c r="QIO161" s="9"/>
      <c r="QIP161" s="9"/>
      <c r="QIQ161" s="9"/>
      <c r="QIR161" s="9"/>
      <c r="QIS161" s="9"/>
      <c r="QIT161" s="9"/>
      <c r="QIU161" s="9"/>
      <c r="QIV161" s="9"/>
      <c r="QIW161" s="9"/>
      <c r="QIX161" s="9"/>
      <c r="QIY161" s="9"/>
      <c r="QIZ161" s="9"/>
      <c r="QJA161" s="9"/>
      <c r="QJB161" s="9"/>
      <c r="QJC161" s="9"/>
      <c r="QJD161" s="9"/>
      <c r="QJE161" s="9"/>
      <c r="QJF161" s="9"/>
      <c r="QJG161" s="9"/>
      <c r="QJH161" s="9"/>
      <c r="QJI161" s="9"/>
      <c r="QJJ161" s="9"/>
      <c r="QJK161" s="9"/>
      <c r="QJL161" s="9"/>
      <c r="QJM161" s="9"/>
      <c r="QJN161" s="9"/>
      <c r="QJO161" s="9"/>
      <c r="QJP161" s="9"/>
      <c r="QJQ161" s="9"/>
      <c r="QJR161" s="9"/>
      <c r="QJS161" s="9"/>
      <c r="QJT161" s="9"/>
      <c r="QJU161" s="9"/>
      <c r="QJV161" s="9"/>
      <c r="QJW161" s="9"/>
      <c r="QJX161" s="9"/>
      <c r="QJY161" s="9"/>
      <c r="QJZ161" s="9"/>
      <c r="QKA161" s="9"/>
      <c r="QKB161" s="9"/>
      <c r="QKC161" s="9"/>
      <c r="QKD161" s="9"/>
      <c r="QKE161" s="9"/>
      <c r="QKF161" s="9"/>
      <c r="QKG161" s="9"/>
      <c r="QKH161" s="9"/>
      <c r="QKI161" s="9"/>
      <c r="QKJ161" s="9"/>
      <c r="QKK161" s="9"/>
      <c r="QKL161" s="9"/>
      <c r="QKM161" s="9"/>
      <c r="QKN161" s="9"/>
      <c r="QKO161" s="9"/>
      <c r="QKP161" s="9"/>
      <c r="QKQ161" s="9"/>
      <c r="QKR161" s="9"/>
      <c r="QKS161" s="9"/>
      <c r="QKT161" s="9"/>
      <c r="QKU161" s="9"/>
      <c r="QKV161" s="9"/>
      <c r="QKW161" s="9"/>
      <c r="QKX161" s="9"/>
      <c r="QKY161" s="9"/>
      <c r="QKZ161" s="9"/>
      <c r="QLA161" s="9"/>
      <c r="QLB161" s="9"/>
      <c r="QLC161" s="9"/>
      <c r="QLD161" s="9"/>
      <c r="QLE161" s="9"/>
      <c r="QLF161" s="9"/>
      <c r="QLG161" s="9"/>
      <c r="QLH161" s="9"/>
      <c r="QLI161" s="9"/>
      <c r="QLJ161" s="9"/>
      <c r="QLK161" s="9"/>
      <c r="QLL161" s="9"/>
      <c r="QLM161" s="9"/>
      <c r="QLN161" s="9"/>
      <c r="QLO161" s="9"/>
      <c r="QLP161" s="9"/>
      <c r="QLQ161" s="9"/>
      <c r="QLR161" s="9"/>
      <c r="QLS161" s="9"/>
      <c r="QLT161" s="9"/>
      <c r="QLU161" s="9"/>
      <c r="QLV161" s="9"/>
      <c r="QLW161" s="9"/>
      <c r="QLX161" s="9"/>
      <c r="QLY161" s="9"/>
      <c r="QLZ161" s="9"/>
      <c r="QMA161" s="9"/>
      <c r="QMB161" s="9"/>
      <c r="QMC161" s="9"/>
      <c r="QMD161" s="9"/>
      <c r="QME161" s="9"/>
      <c r="QMF161" s="9"/>
      <c r="QMG161" s="9"/>
      <c r="QMH161" s="9"/>
      <c r="QMI161" s="9"/>
      <c r="QMJ161" s="9"/>
      <c r="QMK161" s="9"/>
      <c r="QML161" s="9"/>
      <c r="QMM161" s="9"/>
      <c r="QMN161" s="9"/>
      <c r="QMO161" s="9"/>
      <c r="QMP161" s="9"/>
      <c r="QMQ161" s="9"/>
      <c r="QMR161" s="9"/>
      <c r="QMS161" s="9"/>
      <c r="QMT161" s="9"/>
      <c r="QMU161" s="9"/>
      <c r="QMV161" s="9"/>
      <c r="QMW161" s="9"/>
      <c r="QMX161" s="9"/>
      <c r="QMY161" s="9"/>
      <c r="QMZ161" s="9"/>
      <c r="QNA161" s="9"/>
      <c r="QNB161" s="9"/>
      <c r="QNC161" s="9"/>
      <c r="QND161" s="9"/>
      <c r="QNE161" s="9"/>
      <c r="QNF161" s="9"/>
      <c r="QNG161" s="9"/>
      <c r="QNH161" s="9"/>
      <c r="QNI161" s="9"/>
      <c r="QNJ161" s="9"/>
      <c r="QNK161" s="9"/>
      <c r="QNL161" s="9"/>
      <c r="QNM161" s="9"/>
      <c r="QNN161" s="9"/>
      <c r="QNO161" s="9"/>
      <c r="QNP161" s="9"/>
      <c r="QNQ161" s="9"/>
      <c r="QNR161" s="9"/>
      <c r="QNS161" s="9"/>
      <c r="QNT161" s="9"/>
      <c r="QNU161" s="9"/>
      <c r="QNV161" s="9"/>
      <c r="QNW161" s="9"/>
      <c r="QNX161" s="9"/>
      <c r="QNY161" s="9"/>
      <c r="QNZ161" s="9"/>
      <c r="QOA161" s="9"/>
      <c r="QOB161" s="9"/>
      <c r="QOC161" s="9"/>
      <c r="QOD161" s="9"/>
      <c r="QOE161" s="9"/>
      <c r="QOF161" s="9"/>
      <c r="QOG161" s="9"/>
      <c r="QOH161" s="9"/>
      <c r="QOI161" s="9"/>
      <c r="QOJ161" s="9"/>
      <c r="QOK161" s="9"/>
      <c r="QOL161" s="9"/>
      <c r="QOM161" s="9"/>
      <c r="QON161" s="9"/>
      <c r="QOO161" s="9"/>
      <c r="QOP161" s="9"/>
      <c r="QOQ161" s="9"/>
      <c r="QOR161" s="9"/>
      <c r="QOS161" s="9"/>
      <c r="QOT161" s="9"/>
      <c r="QOU161" s="9"/>
      <c r="QOV161" s="9"/>
      <c r="QOW161" s="9"/>
      <c r="QOX161" s="9"/>
      <c r="QOY161" s="9"/>
      <c r="QOZ161" s="9"/>
      <c r="QPA161" s="9"/>
      <c r="QPB161" s="9"/>
      <c r="QPC161" s="9"/>
      <c r="QPD161" s="9"/>
      <c r="QPE161" s="9"/>
      <c r="QPF161" s="9"/>
      <c r="QPG161" s="9"/>
      <c r="QPH161" s="9"/>
      <c r="QPI161" s="9"/>
      <c r="QPJ161" s="9"/>
      <c r="QPK161" s="9"/>
      <c r="QPL161" s="9"/>
      <c r="QPM161" s="9"/>
      <c r="QPN161" s="9"/>
      <c r="QPO161" s="9"/>
      <c r="QPP161" s="9"/>
      <c r="QPQ161" s="9"/>
      <c r="QPR161" s="9"/>
      <c r="QPS161" s="9"/>
      <c r="QPT161" s="9"/>
      <c r="QPU161" s="9"/>
      <c r="QPV161" s="9"/>
      <c r="QPW161" s="9"/>
      <c r="QPX161" s="9"/>
      <c r="QPY161" s="9"/>
      <c r="QPZ161" s="9"/>
      <c r="QQA161" s="9"/>
      <c r="QQB161" s="9"/>
      <c r="QQC161" s="9"/>
      <c r="QQD161" s="9"/>
      <c r="QQE161" s="9"/>
      <c r="QQF161" s="9"/>
      <c r="QQG161" s="9"/>
      <c r="QQH161" s="9"/>
      <c r="QQI161" s="9"/>
      <c r="QQJ161" s="9"/>
      <c r="QQK161" s="9"/>
      <c r="QQL161" s="9"/>
      <c r="QQM161" s="9"/>
      <c r="QQN161" s="9"/>
      <c r="QQO161" s="9"/>
      <c r="QQP161" s="9"/>
      <c r="QQQ161" s="9"/>
      <c r="QQR161" s="9"/>
      <c r="QQS161" s="9"/>
      <c r="QQT161" s="9"/>
      <c r="QQU161" s="9"/>
      <c r="QQV161" s="9"/>
      <c r="QQW161" s="9"/>
      <c r="QQX161" s="9"/>
      <c r="QQY161" s="9"/>
      <c r="QQZ161" s="9"/>
      <c r="QRA161" s="9"/>
      <c r="QRB161" s="9"/>
      <c r="QRC161" s="9"/>
      <c r="QRD161" s="9"/>
      <c r="QRE161" s="9"/>
      <c r="QRF161" s="9"/>
      <c r="QRG161" s="9"/>
      <c r="QRH161" s="9"/>
      <c r="QRI161" s="9"/>
      <c r="QRJ161" s="9"/>
      <c r="QRK161" s="9"/>
      <c r="QRL161" s="9"/>
      <c r="QRM161" s="9"/>
      <c r="QRN161" s="9"/>
      <c r="QRO161" s="9"/>
      <c r="QRP161" s="9"/>
      <c r="QRQ161" s="9"/>
      <c r="QRR161" s="9"/>
      <c r="QRS161" s="9"/>
      <c r="QRT161" s="9"/>
      <c r="QRU161" s="9"/>
      <c r="QRV161" s="9"/>
      <c r="QRW161" s="9"/>
      <c r="QRX161" s="9"/>
      <c r="QRY161" s="9"/>
      <c r="QRZ161" s="9"/>
      <c r="QSA161" s="9"/>
      <c r="QSB161" s="9"/>
      <c r="QSC161" s="9"/>
      <c r="QSD161" s="9"/>
      <c r="QSE161" s="9"/>
      <c r="QSF161" s="9"/>
      <c r="QSG161" s="9"/>
      <c r="QSH161" s="9"/>
      <c r="QSI161" s="9"/>
      <c r="QSJ161" s="9"/>
      <c r="QSK161" s="9"/>
      <c r="QSL161" s="9"/>
      <c r="QSM161" s="9"/>
      <c r="QSN161" s="9"/>
      <c r="QSO161" s="9"/>
      <c r="QSP161" s="9"/>
      <c r="QSQ161" s="9"/>
      <c r="QSR161" s="9"/>
      <c r="QSS161" s="9"/>
      <c r="QST161" s="9"/>
      <c r="QSU161" s="9"/>
      <c r="QSV161" s="9"/>
      <c r="QSW161" s="9"/>
      <c r="QSX161" s="9"/>
      <c r="QSY161" s="9"/>
      <c r="QSZ161" s="9"/>
      <c r="QTA161" s="9"/>
      <c r="QTB161" s="9"/>
      <c r="QTC161" s="9"/>
      <c r="QTD161" s="9"/>
      <c r="QTE161" s="9"/>
      <c r="QTF161" s="9"/>
      <c r="QTG161" s="9"/>
      <c r="QTH161" s="9"/>
      <c r="QTI161" s="9"/>
      <c r="QTJ161" s="9"/>
      <c r="QTK161" s="9"/>
      <c r="QTL161" s="9"/>
      <c r="QTM161" s="9"/>
      <c r="QTN161" s="9"/>
      <c r="QTO161" s="9"/>
      <c r="QTP161" s="9"/>
      <c r="QTQ161" s="9"/>
      <c r="QTR161" s="9"/>
      <c r="QTS161" s="9"/>
      <c r="QTT161" s="9"/>
      <c r="QTU161" s="9"/>
      <c r="QTV161" s="9"/>
      <c r="QTW161" s="9"/>
      <c r="QTX161" s="9"/>
      <c r="QTY161" s="9"/>
      <c r="QTZ161" s="9"/>
      <c r="QUA161" s="9"/>
      <c r="QUB161" s="9"/>
      <c r="QUC161" s="9"/>
      <c r="QUD161" s="9"/>
      <c r="QUE161" s="9"/>
      <c r="QUF161" s="9"/>
      <c r="QUG161" s="9"/>
      <c r="QUH161" s="9"/>
      <c r="QUI161" s="9"/>
      <c r="QUJ161" s="9"/>
      <c r="QUK161" s="9"/>
      <c r="QUL161" s="9"/>
      <c r="QUM161" s="9"/>
      <c r="QUN161" s="9"/>
      <c r="QUO161" s="9"/>
      <c r="QUP161" s="9"/>
      <c r="QUQ161" s="9"/>
      <c r="QUR161" s="9"/>
      <c r="QUS161" s="9"/>
      <c r="QUT161" s="9"/>
      <c r="QUU161" s="9"/>
      <c r="QUV161" s="9"/>
      <c r="QUW161" s="9"/>
      <c r="QUX161" s="9"/>
      <c r="QUY161" s="9"/>
      <c r="QUZ161" s="9"/>
      <c r="QVA161" s="9"/>
      <c r="QVB161" s="9"/>
      <c r="QVC161" s="9"/>
      <c r="QVD161" s="9"/>
      <c r="QVE161" s="9"/>
      <c r="QVF161" s="9"/>
      <c r="QVG161" s="9"/>
      <c r="QVH161" s="9"/>
      <c r="QVI161" s="9"/>
      <c r="QVJ161" s="9"/>
      <c r="QVK161" s="9"/>
      <c r="QVL161" s="9"/>
      <c r="QVM161" s="9"/>
      <c r="QVN161" s="9"/>
      <c r="QVO161" s="9"/>
      <c r="QVP161" s="9"/>
      <c r="QVQ161" s="9"/>
      <c r="QVR161" s="9"/>
      <c r="QVS161" s="9"/>
      <c r="QVT161" s="9"/>
      <c r="QVU161" s="9"/>
      <c r="QVV161" s="9"/>
      <c r="QVW161" s="9"/>
      <c r="QVX161" s="9"/>
      <c r="QVY161" s="9"/>
      <c r="QVZ161" s="9"/>
      <c r="QWA161" s="9"/>
      <c r="QWB161" s="9"/>
      <c r="QWC161" s="9"/>
      <c r="QWD161" s="9"/>
      <c r="QWE161" s="9"/>
      <c r="QWF161" s="9"/>
      <c r="QWG161" s="9"/>
      <c r="QWH161" s="9"/>
      <c r="QWI161" s="9"/>
      <c r="QWJ161" s="9"/>
      <c r="QWK161" s="9"/>
      <c r="QWL161" s="9"/>
      <c r="QWM161" s="9"/>
      <c r="QWN161" s="9"/>
      <c r="QWO161" s="9"/>
      <c r="QWP161" s="9"/>
      <c r="QWQ161" s="9"/>
      <c r="QWR161" s="9"/>
      <c r="QWS161" s="9"/>
      <c r="QWT161" s="9"/>
      <c r="QWU161" s="9"/>
      <c r="QWV161" s="9"/>
      <c r="QWW161" s="9"/>
      <c r="QWX161" s="9"/>
      <c r="QWY161" s="9"/>
      <c r="QWZ161" s="9"/>
      <c r="QXA161" s="9"/>
      <c r="QXB161" s="9"/>
      <c r="QXC161" s="9"/>
      <c r="QXD161" s="9"/>
      <c r="QXE161" s="9"/>
      <c r="QXF161" s="9"/>
      <c r="QXG161" s="9"/>
      <c r="QXH161" s="9"/>
      <c r="QXI161" s="9"/>
      <c r="QXJ161" s="9"/>
      <c r="QXK161" s="9"/>
      <c r="QXL161" s="9"/>
      <c r="QXM161" s="9"/>
      <c r="QXN161" s="9"/>
      <c r="QXO161" s="9"/>
      <c r="QXP161" s="9"/>
      <c r="QXQ161" s="9"/>
      <c r="QXR161" s="9"/>
      <c r="QXS161" s="9"/>
      <c r="QXT161" s="9"/>
      <c r="QXU161" s="9"/>
      <c r="QXV161" s="9"/>
      <c r="QXW161" s="9"/>
      <c r="QXX161" s="9"/>
      <c r="QXY161" s="9"/>
      <c r="QXZ161" s="9"/>
      <c r="QYA161" s="9"/>
      <c r="QYB161" s="9"/>
      <c r="QYC161" s="9"/>
      <c r="QYD161" s="9"/>
      <c r="QYE161" s="9"/>
      <c r="QYF161" s="9"/>
      <c r="QYG161" s="9"/>
      <c r="QYH161" s="9"/>
      <c r="QYI161" s="9"/>
      <c r="QYJ161" s="9"/>
      <c r="QYK161" s="9"/>
      <c r="QYL161" s="9"/>
      <c r="QYM161" s="9"/>
      <c r="QYN161" s="9"/>
      <c r="QYO161" s="9"/>
      <c r="QYP161" s="9"/>
      <c r="QYQ161" s="9"/>
      <c r="QYR161" s="9"/>
      <c r="QYS161" s="9"/>
      <c r="QYT161" s="9"/>
      <c r="QYU161" s="9"/>
      <c r="QYV161" s="9"/>
      <c r="QYW161" s="9"/>
      <c r="QYX161" s="9"/>
      <c r="QYY161" s="9"/>
      <c r="QYZ161" s="9"/>
      <c r="QZA161" s="9"/>
      <c r="QZB161" s="9"/>
      <c r="QZC161" s="9"/>
      <c r="QZD161" s="9"/>
      <c r="QZE161" s="9"/>
      <c r="QZF161" s="9"/>
      <c r="QZG161" s="9"/>
      <c r="QZH161" s="9"/>
      <c r="QZI161" s="9"/>
      <c r="QZJ161" s="9"/>
      <c r="QZK161" s="9"/>
      <c r="QZL161" s="9"/>
      <c r="QZM161" s="9"/>
      <c r="QZN161" s="9"/>
      <c r="QZO161" s="9"/>
      <c r="QZP161" s="9"/>
      <c r="QZQ161" s="9"/>
      <c r="QZR161" s="9"/>
      <c r="QZS161" s="9"/>
      <c r="QZT161" s="9"/>
      <c r="QZU161" s="9"/>
      <c r="QZV161" s="9"/>
      <c r="QZW161" s="9"/>
      <c r="QZX161" s="9"/>
      <c r="QZY161" s="9"/>
      <c r="QZZ161" s="9"/>
      <c r="RAA161" s="9"/>
      <c r="RAB161" s="9"/>
      <c r="RAC161" s="9"/>
      <c r="RAD161" s="9"/>
      <c r="RAE161" s="9"/>
      <c r="RAF161" s="9"/>
      <c r="RAG161" s="9"/>
      <c r="RAH161" s="9"/>
      <c r="RAI161" s="9"/>
      <c r="RAJ161" s="9"/>
      <c r="RAK161" s="9"/>
      <c r="RAL161" s="9"/>
      <c r="RAM161" s="9"/>
      <c r="RAN161" s="9"/>
      <c r="RAO161" s="9"/>
      <c r="RAP161" s="9"/>
      <c r="RAQ161" s="9"/>
      <c r="RAR161" s="9"/>
      <c r="RAS161" s="9"/>
      <c r="RAT161" s="9"/>
      <c r="RAU161" s="9"/>
      <c r="RAV161" s="9"/>
      <c r="RAW161" s="9"/>
      <c r="RAX161" s="9"/>
      <c r="RAY161" s="9"/>
      <c r="RAZ161" s="9"/>
      <c r="RBA161" s="9"/>
      <c r="RBB161" s="9"/>
      <c r="RBC161" s="9"/>
      <c r="RBD161" s="9"/>
      <c r="RBE161" s="9"/>
      <c r="RBF161" s="9"/>
      <c r="RBG161" s="9"/>
      <c r="RBH161" s="9"/>
      <c r="RBI161" s="9"/>
      <c r="RBJ161" s="9"/>
      <c r="RBK161" s="9"/>
      <c r="RBL161" s="9"/>
      <c r="RBM161" s="9"/>
      <c r="RBN161" s="9"/>
      <c r="RBO161" s="9"/>
      <c r="RBP161" s="9"/>
      <c r="RBQ161" s="9"/>
      <c r="RBR161" s="9"/>
      <c r="RBS161" s="9"/>
      <c r="RBT161" s="9"/>
      <c r="RBU161" s="9"/>
      <c r="RBV161" s="9"/>
      <c r="RBW161" s="9"/>
      <c r="RBX161" s="9"/>
      <c r="RBY161" s="9"/>
      <c r="RBZ161" s="9"/>
      <c r="RCA161" s="9"/>
      <c r="RCB161" s="9"/>
      <c r="RCC161" s="9"/>
      <c r="RCD161" s="9"/>
      <c r="RCE161" s="9"/>
      <c r="RCF161" s="9"/>
      <c r="RCG161" s="9"/>
      <c r="RCH161" s="9"/>
      <c r="RCI161" s="9"/>
      <c r="RCJ161" s="9"/>
      <c r="RCK161" s="9"/>
      <c r="RCL161" s="9"/>
      <c r="RCM161" s="9"/>
      <c r="RCN161" s="9"/>
      <c r="RCO161" s="9"/>
      <c r="RCP161" s="9"/>
      <c r="RCQ161" s="9"/>
      <c r="RCR161" s="9"/>
      <c r="RCS161" s="9"/>
      <c r="RCT161" s="9"/>
      <c r="RCU161" s="9"/>
      <c r="RCV161" s="9"/>
      <c r="RCW161" s="9"/>
      <c r="RCX161" s="9"/>
      <c r="RCY161" s="9"/>
      <c r="RCZ161" s="9"/>
      <c r="RDA161" s="9"/>
      <c r="RDB161" s="9"/>
      <c r="RDC161" s="9"/>
      <c r="RDD161" s="9"/>
      <c r="RDE161" s="9"/>
      <c r="RDF161" s="9"/>
      <c r="RDG161" s="9"/>
      <c r="RDH161" s="9"/>
      <c r="RDI161" s="9"/>
      <c r="RDJ161" s="9"/>
      <c r="RDK161" s="9"/>
      <c r="RDL161" s="9"/>
      <c r="RDM161" s="9"/>
      <c r="RDN161" s="9"/>
      <c r="RDO161" s="9"/>
      <c r="RDP161" s="9"/>
      <c r="RDQ161" s="9"/>
      <c r="RDR161" s="9"/>
      <c r="RDS161" s="9"/>
      <c r="RDT161" s="9"/>
      <c r="RDU161" s="9"/>
      <c r="RDV161" s="9"/>
      <c r="RDW161" s="9"/>
      <c r="RDX161" s="9"/>
      <c r="RDY161" s="9"/>
      <c r="RDZ161" s="9"/>
      <c r="REA161" s="9"/>
      <c r="REB161" s="9"/>
      <c r="REC161" s="9"/>
      <c r="RED161" s="9"/>
      <c r="REE161" s="9"/>
      <c r="REF161" s="9"/>
      <c r="REG161" s="9"/>
      <c r="REH161" s="9"/>
      <c r="REI161" s="9"/>
      <c r="REJ161" s="9"/>
      <c r="REK161" s="9"/>
      <c r="REL161" s="9"/>
      <c r="REM161" s="9"/>
      <c r="REN161" s="9"/>
      <c r="REO161" s="9"/>
      <c r="REP161" s="9"/>
      <c r="REQ161" s="9"/>
      <c r="RER161" s="9"/>
      <c r="RES161" s="9"/>
      <c r="RET161" s="9"/>
      <c r="REU161" s="9"/>
      <c r="REV161" s="9"/>
      <c r="REW161" s="9"/>
      <c r="REX161" s="9"/>
      <c r="REY161" s="9"/>
      <c r="REZ161" s="9"/>
      <c r="RFA161" s="9"/>
      <c r="RFB161" s="9"/>
      <c r="RFC161" s="9"/>
      <c r="RFD161" s="9"/>
      <c r="RFE161" s="9"/>
      <c r="RFF161" s="9"/>
      <c r="RFG161" s="9"/>
      <c r="RFH161" s="9"/>
      <c r="RFI161" s="9"/>
      <c r="RFJ161" s="9"/>
      <c r="RFK161" s="9"/>
      <c r="RFL161" s="9"/>
      <c r="RFM161" s="9"/>
      <c r="RFN161" s="9"/>
      <c r="RFO161" s="9"/>
      <c r="RFP161" s="9"/>
      <c r="RFQ161" s="9"/>
      <c r="RFR161" s="9"/>
      <c r="RFS161" s="9"/>
      <c r="RFT161" s="9"/>
      <c r="RFU161" s="9"/>
      <c r="RFV161" s="9"/>
      <c r="RFW161" s="9"/>
      <c r="RFX161" s="9"/>
      <c r="RFY161" s="9"/>
      <c r="RFZ161" s="9"/>
      <c r="RGA161" s="9"/>
      <c r="RGB161" s="9"/>
      <c r="RGC161" s="9"/>
      <c r="RGD161" s="9"/>
      <c r="RGE161" s="9"/>
      <c r="RGF161" s="9"/>
      <c r="RGG161" s="9"/>
      <c r="RGH161" s="9"/>
      <c r="RGI161" s="9"/>
      <c r="RGJ161" s="9"/>
      <c r="RGK161" s="9"/>
      <c r="RGL161" s="9"/>
      <c r="RGM161" s="9"/>
      <c r="RGN161" s="9"/>
      <c r="RGO161" s="9"/>
      <c r="RGP161" s="9"/>
      <c r="RGQ161" s="9"/>
      <c r="RGR161" s="9"/>
      <c r="RGS161" s="9"/>
      <c r="RGT161" s="9"/>
      <c r="RGU161" s="9"/>
      <c r="RGV161" s="9"/>
      <c r="RGW161" s="9"/>
      <c r="RGX161" s="9"/>
      <c r="RGY161" s="9"/>
      <c r="RGZ161" s="9"/>
      <c r="RHA161" s="9"/>
      <c r="RHB161" s="9"/>
      <c r="RHC161" s="9"/>
      <c r="RHD161" s="9"/>
      <c r="RHE161" s="9"/>
      <c r="RHF161" s="9"/>
      <c r="RHG161" s="9"/>
      <c r="RHH161" s="9"/>
      <c r="RHI161" s="9"/>
      <c r="RHJ161" s="9"/>
      <c r="RHK161" s="9"/>
      <c r="RHL161" s="9"/>
      <c r="RHM161" s="9"/>
      <c r="RHN161" s="9"/>
      <c r="RHO161" s="9"/>
      <c r="RHP161" s="9"/>
      <c r="RHQ161" s="9"/>
      <c r="RHR161" s="9"/>
      <c r="RHS161" s="9"/>
      <c r="RHT161" s="9"/>
      <c r="RHU161" s="9"/>
      <c r="RHV161" s="9"/>
      <c r="RHW161" s="9"/>
      <c r="RHX161" s="9"/>
      <c r="RHY161" s="9"/>
      <c r="RHZ161" s="9"/>
      <c r="RIA161" s="9"/>
      <c r="RIB161" s="9"/>
      <c r="RIC161" s="9"/>
      <c r="RID161" s="9"/>
      <c r="RIE161" s="9"/>
      <c r="RIF161" s="9"/>
      <c r="RIG161" s="9"/>
      <c r="RIH161" s="9"/>
      <c r="RII161" s="9"/>
      <c r="RIJ161" s="9"/>
      <c r="RIK161" s="9"/>
      <c r="RIL161" s="9"/>
      <c r="RIM161" s="9"/>
      <c r="RIN161" s="9"/>
      <c r="RIO161" s="9"/>
      <c r="RIP161" s="9"/>
      <c r="RIQ161" s="9"/>
      <c r="RIR161" s="9"/>
      <c r="RIS161" s="9"/>
      <c r="RIT161" s="9"/>
      <c r="RIU161" s="9"/>
      <c r="RIV161" s="9"/>
      <c r="RIW161" s="9"/>
      <c r="RIX161" s="9"/>
      <c r="RIY161" s="9"/>
      <c r="RIZ161" s="9"/>
      <c r="RJA161" s="9"/>
      <c r="RJB161" s="9"/>
      <c r="RJC161" s="9"/>
      <c r="RJD161" s="9"/>
      <c r="RJE161" s="9"/>
      <c r="RJF161" s="9"/>
      <c r="RJG161" s="9"/>
      <c r="RJH161" s="9"/>
      <c r="RJI161" s="9"/>
      <c r="RJJ161" s="9"/>
      <c r="RJK161" s="9"/>
      <c r="RJL161" s="9"/>
      <c r="RJM161" s="9"/>
      <c r="RJN161" s="9"/>
      <c r="RJO161" s="9"/>
      <c r="RJP161" s="9"/>
      <c r="RJQ161" s="9"/>
      <c r="RJR161" s="9"/>
      <c r="RJS161" s="9"/>
      <c r="RJT161" s="9"/>
      <c r="RJU161" s="9"/>
      <c r="RJV161" s="9"/>
      <c r="RJW161" s="9"/>
      <c r="RJX161" s="9"/>
      <c r="RJY161" s="9"/>
      <c r="RJZ161" s="9"/>
      <c r="RKA161" s="9"/>
      <c r="RKB161" s="9"/>
      <c r="RKC161" s="9"/>
      <c r="RKD161" s="9"/>
      <c r="RKE161" s="9"/>
      <c r="RKF161" s="9"/>
      <c r="RKG161" s="9"/>
      <c r="RKH161" s="9"/>
      <c r="RKI161" s="9"/>
      <c r="RKJ161" s="9"/>
      <c r="RKK161" s="9"/>
      <c r="RKL161" s="9"/>
      <c r="RKM161" s="9"/>
      <c r="RKN161" s="9"/>
      <c r="RKO161" s="9"/>
      <c r="RKP161" s="9"/>
      <c r="RKQ161" s="9"/>
      <c r="RKR161" s="9"/>
      <c r="RKS161" s="9"/>
      <c r="RKT161" s="9"/>
      <c r="RKU161" s="9"/>
      <c r="RKV161" s="9"/>
      <c r="RKW161" s="9"/>
      <c r="RKX161" s="9"/>
      <c r="RKY161" s="9"/>
      <c r="RKZ161" s="9"/>
      <c r="RLA161" s="9"/>
      <c r="RLB161" s="9"/>
      <c r="RLC161" s="9"/>
      <c r="RLD161" s="9"/>
      <c r="RLE161" s="9"/>
      <c r="RLF161" s="9"/>
      <c r="RLG161" s="9"/>
      <c r="RLH161" s="9"/>
      <c r="RLI161" s="9"/>
      <c r="RLJ161" s="9"/>
      <c r="RLK161" s="9"/>
      <c r="RLL161" s="9"/>
      <c r="RLM161" s="9"/>
      <c r="RLN161" s="9"/>
      <c r="RLO161" s="9"/>
      <c r="RLP161" s="9"/>
      <c r="RLQ161" s="9"/>
      <c r="RLR161" s="9"/>
      <c r="RLS161" s="9"/>
      <c r="RLT161" s="9"/>
      <c r="RLU161" s="9"/>
      <c r="RLV161" s="9"/>
      <c r="RLW161" s="9"/>
      <c r="RLX161" s="9"/>
      <c r="RLY161" s="9"/>
      <c r="RLZ161" s="9"/>
      <c r="RMA161" s="9"/>
      <c r="RMB161" s="9"/>
      <c r="RMC161" s="9"/>
      <c r="RMD161" s="9"/>
      <c r="RME161" s="9"/>
      <c r="RMF161" s="9"/>
      <c r="RMG161" s="9"/>
      <c r="RMH161" s="9"/>
      <c r="RMI161" s="9"/>
      <c r="RMJ161" s="9"/>
      <c r="RMK161" s="9"/>
      <c r="RML161" s="9"/>
      <c r="RMM161" s="9"/>
      <c r="RMN161" s="9"/>
      <c r="RMO161" s="9"/>
      <c r="RMP161" s="9"/>
      <c r="RMQ161" s="9"/>
      <c r="RMR161" s="9"/>
      <c r="RMS161" s="9"/>
      <c r="RMT161" s="9"/>
      <c r="RMU161" s="9"/>
      <c r="RMV161" s="9"/>
      <c r="RMW161" s="9"/>
      <c r="RMX161" s="9"/>
      <c r="RMY161" s="9"/>
      <c r="RMZ161" s="9"/>
      <c r="RNA161" s="9"/>
      <c r="RNB161" s="9"/>
      <c r="RNC161" s="9"/>
      <c r="RND161" s="9"/>
      <c r="RNE161" s="9"/>
      <c r="RNF161" s="9"/>
      <c r="RNG161" s="9"/>
      <c r="RNH161" s="9"/>
      <c r="RNI161" s="9"/>
      <c r="RNJ161" s="9"/>
      <c r="RNK161" s="9"/>
      <c r="RNL161" s="9"/>
      <c r="RNM161" s="9"/>
      <c r="RNN161" s="9"/>
      <c r="RNO161" s="9"/>
      <c r="RNP161" s="9"/>
      <c r="RNQ161" s="9"/>
      <c r="RNR161" s="9"/>
      <c r="RNS161" s="9"/>
      <c r="RNT161" s="9"/>
      <c r="RNU161" s="9"/>
      <c r="RNV161" s="9"/>
      <c r="RNW161" s="9"/>
      <c r="RNX161" s="9"/>
      <c r="RNY161" s="9"/>
      <c r="RNZ161" s="9"/>
      <c r="ROA161" s="9"/>
      <c r="ROB161" s="9"/>
      <c r="ROC161" s="9"/>
      <c r="ROD161" s="9"/>
      <c r="ROE161" s="9"/>
      <c r="ROF161" s="9"/>
      <c r="ROG161" s="9"/>
      <c r="ROH161" s="9"/>
      <c r="ROI161" s="9"/>
      <c r="ROJ161" s="9"/>
      <c r="ROK161" s="9"/>
      <c r="ROL161" s="9"/>
      <c r="ROM161" s="9"/>
      <c r="RON161" s="9"/>
      <c r="ROO161" s="9"/>
      <c r="ROP161" s="9"/>
      <c r="ROQ161" s="9"/>
      <c r="ROR161" s="9"/>
      <c r="ROS161" s="9"/>
      <c r="ROT161" s="9"/>
      <c r="ROU161" s="9"/>
      <c r="ROV161" s="9"/>
      <c r="ROW161" s="9"/>
      <c r="ROX161" s="9"/>
      <c r="ROY161" s="9"/>
      <c r="ROZ161" s="9"/>
      <c r="RPA161" s="9"/>
      <c r="RPB161" s="9"/>
      <c r="RPC161" s="9"/>
      <c r="RPD161" s="9"/>
      <c r="RPE161" s="9"/>
      <c r="RPF161" s="9"/>
      <c r="RPG161" s="9"/>
      <c r="RPH161" s="9"/>
      <c r="RPI161" s="9"/>
      <c r="RPJ161" s="9"/>
      <c r="RPK161" s="9"/>
      <c r="RPL161" s="9"/>
      <c r="RPM161" s="9"/>
      <c r="RPN161" s="9"/>
      <c r="RPO161" s="9"/>
      <c r="RPP161" s="9"/>
      <c r="RPQ161" s="9"/>
      <c r="RPR161" s="9"/>
      <c r="RPS161" s="9"/>
      <c r="RPT161" s="9"/>
      <c r="RPU161" s="9"/>
      <c r="RPV161" s="9"/>
      <c r="RPW161" s="9"/>
      <c r="RPX161" s="9"/>
      <c r="RPY161" s="9"/>
      <c r="RPZ161" s="9"/>
      <c r="RQA161" s="9"/>
      <c r="RQB161" s="9"/>
      <c r="RQC161" s="9"/>
      <c r="RQD161" s="9"/>
      <c r="RQE161" s="9"/>
      <c r="RQF161" s="9"/>
      <c r="RQG161" s="9"/>
      <c r="RQH161" s="9"/>
      <c r="RQI161" s="9"/>
      <c r="RQJ161" s="9"/>
      <c r="RQK161" s="9"/>
      <c r="RQL161" s="9"/>
      <c r="RQM161" s="9"/>
      <c r="RQN161" s="9"/>
      <c r="RQO161" s="9"/>
      <c r="RQP161" s="9"/>
      <c r="RQQ161" s="9"/>
      <c r="RQR161" s="9"/>
      <c r="RQS161" s="9"/>
      <c r="RQT161" s="9"/>
      <c r="RQU161" s="9"/>
      <c r="RQV161" s="9"/>
      <c r="RQW161" s="9"/>
      <c r="RQX161" s="9"/>
      <c r="RQY161" s="9"/>
      <c r="RQZ161" s="9"/>
      <c r="RRA161" s="9"/>
      <c r="RRB161" s="9"/>
      <c r="RRC161" s="9"/>
      <c r="RRD161" s="9"/>
      <c r="RRE161" s="9"/>
      <c r="RRF161" s="9"/>
      <c r="RRG161" s="9"/>
      <c r="RRH161" s="9"/>
      <c r="RRI161" s="9"/>
      <c r="RRJ161" s="9"/>
      <c r="RRK161" s="9"/>
      <c r="RRL161" s="9"/>
      <c r="RRM161" s="9"/>
      <c r="RRN161" s="9"/>
      <c r="RRO161" s="9"/>
      <c r="RRP161" s="9"/>
      <c r="RRQ161" s="9"/>
      <c r="RRR161" s="9"/>
      <c r="RRS161" s="9"/>
      <c r="RRT161" s="9"/>
      <c r="RRU161" s="9"/>
      <c r="RRV161" s="9"/>
      <c r="RRW161" s="9"/>
      <c r="RRX161" s="9"/>
      <c r="RRY161" s="9"/>
      <c r="RRZ161" s="9"/>
      <c r="RSA161" s="9"/>
      <c r="RSB161" s="9"/>
      <c r="RSC161" s="9"/>
      <c r="RSD161" s="9"/>
      <c r="RSE161" s="9"/>
      <c r="RSF161" s="9"/>
      <c r="RSG161" s="9"/>
      <c r="RSH161" s="9"/>
      <c r="RSI161" s="9"/>
      <c r="RSJ161" s="9"/>
      <c r="RSK161" s="9"/>
      <c r="RSL161" s="9"/>
      <c r="RSM161" s="9"/>
      <c r="RSN161" s="9"/>
      <c r="RSO161" s="9"/>
      <c r="RSP161" s="9"/>
      <c r="RSQ161" s="9"/>
      <c r="RSR161" s="9"/>
      <c r="RSS161" s="9"/>
      <c r="RST161" s="9"/>
      <c r="RSU161" s="9"/>
      <c r="RSV161" s="9"/>
      <c r="RSW161" s="9"/>
      <c r="RSX161" s="9"/>
      <c r="RSY161" s="9"/>
      <c r="RSZ161" s="9"/>
      <c r="RTA161" s="9"/>
      <c r="RTB161" s="9"/>
      <c r="RTC161" s="9"/>
      <c r="RTD161" s="9"/>
      <c r="RTE161" s="9"/>
      <c r="RTF161" s="9"/>
      <c r="RTG161" s="9"/>
      <c r="RTH161" s="9"/>
      <c r="RTI161" s="9"/>
      <c r="RTJ161" s="9"/>
      <c r="RTK161" s="9"/>
      <c r="RTL161" s="9"/>
      <c r="RTM161" s="9"/>
      <c r="RTN161" s="9"/>
      <c r="RTO161" s="9"/>
      <c r="RTP161" s="9"/>
      <c r="RTQ161" s="9"/>
      <c r="RTR161" s="9"/>
      <c r="RTS161" s="9"/>
      <c r="RTT161" s="9"/>
      <c r="RTU161" s="9"/>
      <c r="RTV161" s="9"/>
      <c r="RTW161" s="9"/>
      <c r="RTX161" s="9"/>
      <c r="RTY161" s="9"/>
      <c r="RTZ161" s="9"/>
      <c r="RUA161" s="9"/>
      <c r="RUB161" s="9"/>
      <c r="RUC161" s="9"/>
      <c r="RUD161" s="9"/>
      <c r="RUE161" s="9"/>
      <c r="RUF161" s="9"/>
      <c r="RUG161" s="9"/>
      <c r="RUH161" s="9"/>
      <c r="RUI161" s="9"/>
      <c r="RUJ161" s="9"/>
      <c r="RUK161" s="9"/>
      <c r="RUL161" s="9"/>
      <c r="RUM161" s="9"/>
      <c r="RUN161" s="9"/>
      <c r="RUO161" s="9"/>
      <c r="RUP161" s="9"/>
      <c r="RUQ161" s="9"/>
      <c r="RUR161" s="9"/>
      <c r="RUS161" s="9"/>
      <c r="RUT161" s="9"/>
      <c r="RUU161" s="9"/>
      <c r="RUV161" s="9"/>
      <c r="RUW161" s="9"/>
      <c r="RUX161" s="9"/>
      <c r="RUY161" s="9"/>
      <c r="RUZ161" s="9"/>
      <c r="RVA161" s="9"/>
      <c r="RVB161" s="9"/>
      <c r="RVC161" s="9"/>
      <c r="RVD161" s="9"/>
      <c r="RVE161" s="9"/>
      <c r="RVF161" s="9"/>
      <c r="RVG161" s="9"/>
      <c r="RVH161" s="9"/>
      <c r="RVI161" s="9"/>
      <c r="RVJ161" s="9"/>
      <c r="RVK161" s="9"/>
      <c r="RVL161" s="9"/>
      <c r="RVM161" s="9"/>
      <c r="RVN161" s="9"/>
      <c r="RVO161" s="9"/>
      <c r="RVP161" s="9"/>
      <c r="RVQ161" s="9"/>
      <c r="RVR161" s="9"/>
      <c r="RVS161" s="9"/>
      <c r="RVT161" s="9"/>
      <c r="RVU161" s="9"/>
      <c r="RVV161" s="9"/>
      <c r="RVW161" s="9"/>
      <c r="RVX161" s="9"/>
      <c r="RVY161" s="9"/>
      <c r="RVZ161" s="9"/>
      <c r="RWA161" s="9"/>
      <c r="RWB161" s="9"/>
      <c r="RWC161" s="9"/>
      <c r="RWD161" s="9"/>
      <c r="RWE161" s="9"/>
      <c r="RWF161" s="9"/>
      <c r="RWG161" s="9"/>
      <c r="RWH161" s="9"/>
      <c r="RWI161" s="9"/>
      <c r="RWJ161" s="9"/>
      <c r="RWK161" s="9"/>
      <c r="RWL161" s="9"/>
      <c r="RWM161" s="9"/>
      <c r="RWN161" s="9"/>
      <c r="RWO161" s="9"/>
      <c r="RWP161" s="9"/>
      <c r="RWQ161" s="9"/>
      <c r="RWR161" s="9"/>
      <c r="RWS161" s="9"/>
      <c r="RWT161" s="9"/>
      <c r="RWU161" s="9"/>
      <c r="RWV161" s="9"/>
      <c r="RWW161" s="9"/>
      <c r="RWX161" s="9"/>
      <c r="RWY161" s="9"/>
      <c r="RWZ161" s="9"/>
      <c r="RXA161" s="9"/>
      <c r="RXB161" s="9"/>
      <c r="RXC161" s="9"/>
      <c r="RXD161" s="9"/>
      <c r="RXE161" s="9"/>
      <c r="RXF161" s="9"/>
      <c r="RXG161" s="9"/>
      <c r="RXH161" s="9"/>
      <c r="RXI161" s="9"/>
      <c r="RXJ161" s="9"/>
      <c r="RXK161" s="9"/>
      <c r="RXL161" s="9"/>
      <c r="RXM161" s="9"/>
      <c r="RXN161" s="9"/>
      <c r="RXO161" s="9"/>
      <c r="RXP161" s="9"/>
      <c r="RXQ161" s="9"/>
      <c r="RXR161" s="9"/>
      <c r="RXS161" s="9"/>
      <c r="RXT161" s="9"/>
      <c r="RXU161" s="9"/>
      <c r="RXV161" s="9"/>
      <c r="RXW161" s="9"/>
      <c r="RXX161" s="9"/>
      <c r="RXY161" s="9"/>
      <c r="RXZ161" s="9"/>
      <c r="RYA161" s="9"/>
      <c r="RYB161" s="9"/>
      <c r="RYC161" s="9"/>
      <c r="RYD161" s="9"/>
      <c r="RYE161" s="9"/>
      <c r="RYF161" s="9"/>
      <c r="RYG161" s="9"/>
      <c r="RYH161" s="9"/>
      <c r="RYI161" s="9"/>
      <c r="RYJ161" s="9"/>
      <c r="RYK161" s="9"/>
      <c r="RYL161" s="9"/>
      <c r="RYM161" s="9"/>
      <c r="RYN161" s="9"/>
      <c r="RYO161" s="9"/>
      <c r="RYP161" s="9"/>
      <c r="RYQ161" s="9"/>
      <c r="RYR161" s="9"/>
      <c r="RYS161" s="9"/>
      <c r="RYT161" s="9"/>
      <c r="RYU161" s="9"/>
      <c r="RYV161" s="9"/>
      <c r="RYW161" s="9"/>
      <c r="RYX161" s="9"/>
      <c r="RYY161" s="9"/>
      <c r="RYZ161" s="9"/>
      <c r="RZA161" s="9"/>
      <c r="RZB161" s="9"/>
      <c r="RZC161" s="9"/>
      <c r="RZD161" s="9"/>
      <c r="RZE161" s="9"/>
      <c r="RZF161" s="9"/>
      <c r="RZG161" s="9"/>
      <c r="RZH161" s="9"/>
      <c r="RZI161" s="9"/>
      <c r="RZJ161" s="9"/>
      <c r="RZK161" s="9"/>
      <c r="RZL161" s="9"/>
      <c r="RZM161" s="9"/>
      <c r="RZN161" s="9"/>
      <c r="RZO161" s="9"/>
      <c r="RZP161" s="9"/>
      <c r="RZQ161" s="9"/>
      <c r="RZR161" s="9"/>
      <c r="RZS161" s="9"/>
      <c r="RZT161" s="9"/>
      <c r="RZU161" s="9"/>
      <c r="RZV161" s="9"/>
      <c r="RZW161" s="9"/>
      <c r="RZX161" s="9"/>
      <c r="RZY161" s="9"/>
      <c r="RZZ161" s="9"/>
      <c r="SAA161" s="9"/>
      <c r="SAB161" s="9"/>
      <c r="SAC161" s="9"/>
      <c r="SAD161" s="9"/>
      <c r="SAE161" s="9"/>
      <c r="SAF161" s="9"/>
      <c r="SAG161" s="9"/>
      <c r="SAH161" s="9"/>
      <c r="SAI161" s="9"/>
      <c r="SAJ161" s="9"/>
      <c r="SAK161" s="9"/>
      <c r="SAL161" s="9"/>
      <c r="SAM161" s="9"/>
      <c r="SAN161" s="9"/>
      <c r="SAO161" s="9"/>
      <c r="SAP161" s="9"/>
      <c r="SAQ161" s="9"/>
      <c r="SAR161" s="9"/>
      <c r="SAS161" s="9"/>
      <c r="SAT161" s="9"/>
      <c r="SAU161" s="9"/>
      <c r="SAV161" s="9"/>
      <c r="SAW161" s="9"/>
      <c r="SAX161" s="9"/>
      <c r="SAY161" s="9"/>
      <c r="SAZ161" s="9"/>
      <c r="SBA161" s="9"/>
      <c r="SBB161" s="9"/>
      <c r="SBC161" s="9"/>
      <c r="SBD161" s="9"/>
      <c r="SBE161" s="9"/>
      <c r="SBF161" s="9"/>
      <c r="SBG161" s="9"/>
      <c r="SBH161" s="9"/>
      <c r="SBI161" s="9"/>
      <c r="SBJ161" s="9"/>
      <c r="SBK161" s="9"/>
      <c r="SBL161" s="9"/>
      <c r="SBM161" s="9"/>
      <c r="SBN161" s="9"/>
      <c r="SBO161" s="9"/>
      <c r="SBP161" s="9"/>
      <c r="SBQ161" s="9"/>
      <c r="SBR161" s="9"/>
      <c r="SBS161" s="9"/>
      <c r="SBT161" s="9"/>
      <c r="SBU161" s="9"/>
      <c r="SBV161" s="9"/>
      <c r="SBW161" s="9"/>
      <c r="SBX161" s="9"/>
      <c r="SBY161" s="9"/>
      <c r="SBZ161" s="9"/>
      <c r="SCA161" s="9"/>
      <c r="SCB161" s="9"/>
      <c r="SCC161" s="9"/>
      <c r="SCD161" s="9"/>
      <c r="SCE161" s="9"/>
      <c r="SCF161" s="9"/>
      <c r="SCG161" s="9"/>
      <c r="SCH161" s="9"/>
      <c r="SCI161" s="9"/>
      <c r="SCJ161" s="9"/>
      <c r="SCK161" s="9"/>
      <c r="SCL161" s="9"/>
      <c r="SCM161" s="9"/>
      <c r="SCN161" s="9"/>
      <c r="SCO161" s="9"/>
      <c r="SCP161" s="9"/>
      <c r="SCQ161" s="9"/>
      <c r="SCR161" s="9"/>
      <c r="SCS161" s="9"/>
      <c r="SCT161" s="9"/>
      <c r="SCU161" s="9"/>
      <c r="SCV161" s="9"/>
      <c r="SCW161" s="9"/>
      <c r="SCX161" s="9"/>
      <c r="SCY161" s="9"/>
      <c r="SCZ161" s="9"/>
      <c r="SDA161" s="9"/>
      <c r="SDB161" s="9"/>
      <c r="SDC161" s="9"/>
      <c r="SDD161" s="9"/>
      <c r="SDE161" s="9"/>
      <c r="SDF161" s="9"/>
      <c r="SDG161" s="9"/>
      <c r="SDH161" s="9"/>
      <c r="SDI161" s="9"/>
      <c r="SDJ161" s="9"/>
      <c r="SDK161" s="9"/>
      <c r="SDL161" s="9"/>
      <c r="SDM161" s="9"/>
      <c r="SDN161" s="9"/>
      <c r="SDO161" s="9"/>
      <c r="SDP161" s="9"/>
      <c r="SDQ161" s="9"/>
      <c r="SDR161" s="9"/>
      <c r="SDS161" s="9"/>
      <c r="SDT161" s="9"/>
      <c r="SDU161" s="9"/>
      <c r="SDV161" s="9"/>
      <c r="SDW161" s="9"/>
      <c r="SDX161" s="9"/>
      <c r="SDY161" s="9"/>
      <c r="SDZ161" s="9"/>
      <c r="SEA161" s="9"/>
      <c r="SEB161" s="9"/>
      <c r="SEC161" s="9"/>
      <c r="SED161" s="9"/>
      <c r="SEE161" s="9"/>
      <c r="SEF161" s="9"/>
      <c r="SEG161" s="9"/>
      <c r="SEH161" s="9"/>
      <c r="SEI161" s="9"/>
      <c r="SEJ161" s="9"/>
      <c r="SEK161" s="9"/>
      <c r="SEL161" s="9"/>
      <c r="SEM161" s="9"/>
      <c r="SEN161" s="9"/>
      <c r="SEO161" s="9"/>
      <c r="SEP161" s="9"/>
      <c r="SEQ161" s="9"/>
      <c r="SER161" s="9"/>
      <c r="SES161" s="9"/>
      <c r="SET161" s="9"/>
      <c r="SEU161" s="9"/>
      <c r="SEV161" s="9"/>
      <c r="SEW161" s="9"/>
      <c r="SEX161" s="9"/>
      <c r="SEY161" s="9"/>
      <c r="SEZ161" s="9"/>
      <c r="SFA161" s="9"/>
      <c r="SFB161" s="9"/>
      <c r="SFC161" s="9"/>
      <c r="SFD161" s="9"/>
      <c r="SFE161" s="9"/>
      <c r="SFF161" s="9"/>
      <c r="SFG161" s="9"/>
      <c r="SFH161" s="9"/>
      <c r="SFI161" s="9"/>
      <c r="SFJ161" s="9"/>
      <c r="SFK161" s="9"/>
      <c r="SFL161" s="9"/>
      <c r="SFM161" s="9"/>
      <c r="SFN161" s="9"/>
      <c r="SFO161" s="9"/>
      <c r="SFP161" s="9"/>
      <c r="SFQ161" s="9"/>
      <c r="SFR161" s="9"/>
      <c r="SFS161" s="9"/>
      <c r="SFT161" s="9"/>
      <c r="SFU161" s="9"/>
      <c r="SFV161" s="9"/>
      <c r="SFW161" s="9"/>
      <c r="SFX161" s="9"/>
      <c r="SFY161" s="9"/>
      <c r="SFZ161" s="9"/>
      <c r="SGA161" s="9"/>
      <c r="SGB161" s="9"/>
      <c r="SGC161" s="9"/>
      <c r="SGD161" s="9"/>
      <c r="SGE161" s="9"/>
      <c r="SGF161" s="9"/>
      <c r="SGG161" s="9"/>
      <c r="SGH161" s="9"/>
      <c r="SGI161" s="9"/>
      <c r="SGJ161" s="9"/>
      <c r="SGK161" s="9"/>
      <c r="SGL161" s="9"/>
      <c r="SGM161" s="9"/>
      <c r="SGN161" s="9"/>
      <c r="SGO161" s="9"/>
      <c r="SGP161" s="9"/>
      <c r="SGQ161" s="9"/>
      <c r="SGR161" s="9"/>
      <c r="SGS161" s="9"/>
      <c r="SGT161" s="9"/>
      <c r="SGU161" s="9"/>
      <c r="SGV161" s="9"/>
      <c r="SGW161" s="9"/>
      <c r="SGX161" s="9"/>
      <c r="SGY161" s="9"/>
      <c r="SGZ161" s="9"/>
      <c r="SHA161" s="9"/>
      <c r="SHB161" s="9"/>
      <c r="SHC161" s="9"/>
      <c r="SHD161" s="9"/>
      <c r="SHE161" s="9"/>
      <c r="SHF161" s="9"/>
      <c r="SHG161" s="9"/>
      <c r="SHH161" s="9"/>
      <c r="SHI161" s="9"/>
      <c r="SHJ161" s="9"/>
      <c r="SHK161" s="9"/>
      <c r="SHL161" s="9"/>
      <c r="SHM161" s="9"/>
      <c r="SHN161" s="9"/>
      <c r="SHO161" s="9"/>
      <c r="SHP161" s="9"/>
      <c r="SHQ161" s="9"/>
      <c r="SHR161" s="9"/>
      <c r="SHS161" s="9"/>
      <c r="SHT161" s="9"/>
      <c r="SHU161" s="9"/>
      <c r="SHV161" s="9"/>
      <c r="SHW161" s="9"/>
      <c r="SHX161" s="9"/>
      <c r="SHY161" s="9"/>
      <c r="SHZ161" s="9"/>
      <c r="SIA161" s="9"/>
      <c r="SIB161" s="9"/>
      <c r="SIC161" s="9"/>
      <c r="SID161" s="9"/>
      <c r="SIE161" s="9"/>
      <c r="SIF161" s="9"/>
      <c r="SIG161" s="9"/>
      <c r="SIH161" s="9"/>
      <c r="SII161" s="9"/>
      <c r="SIJ161" s="9"/>
      <c r="SIK161" s="9"/>
      <c r="SIL161" s="9"/>
      <c r="SIM161" s="9"/>
      <c r="SIN161" s="9"/>
      <c r="SIO161" s="9"/>
      <c r="SIP161" s="9"/>
      <c r="SIQ161" s="9"/>
      <c r="SIR161" s="9"/>
      <c r="SIS161" s="9"/>
      <c r="SIT161" s="9"/>
      <c r="SIU161" s="9"/>
      <c r="SIV161" s="9"/>
      <c r="SIW161" s="9"/>
      <c r="SIX161" s="9"/>
      <c r="SIY161" s="9"/>
      <c r="SIZ161" s="9"/>
      <c r="SJA161" s="9"/>
      <c r="SJB161" s="9"/>
      <c r="SJC161" s="9"/>
      <c r="SJD161" s="9"/>
      <c r="SJE161" s="9"/>
      <c r="SJF161" s="9"/>
      <c r="SJG161" s="9"/>
      <c r="SJH161" s="9"/>
      <c r="SJI161" s="9"/>
      <c r="SJJ161" s="9"/>
      <c r="SJK161" s="9"/>
      <c r="SJL161" s="9"/>
      <c r="SJM161" s="9"/>
      <c r="SJN161" s="9"/>
      <c r="SJO161" s="9"/>
      <c r="SJP161" s="9"/>
      <c r="SJQ161" s="9"/>
      <c r="SJR161" s="9"/>
      <c r="SJS161" s="9"/>
      <c r="SJT161" s="9"/>
      <c r="SJU161" s="9"/>
      <c r="SJV161" s="9"/>
      <c r="SJW161" s="9"/>
      <c r="SJX161" s="9"/>
      <c r="SJY161" s="9"/>
      <c r="SJZ161" s="9"/>
      <c r="SKA161" s="9"/>
      <c r="SKB161" s="9"/>
      <c r="SKC161" s="9"/>
      <c r="SKD161" s="9"/>
      <c r="SKE161" s="9"/>
      <c r="SKF161" s="9"/>
      <c r="SKG161" s="9"/>
      <c r="SKH161" s="9"/>
      <c r="SKI161" s="9"/>
      <c r="SKJ161" s="9"/>
      <c r="SKK161" s="9"/>
      <c r="SKL161" s="9"/>
      <c r="SKM161" s="9"/>
      <c r="SKN161" s="9"/>
      <c r="SKO161" s="9"/>
      <c r="SKP161" s="9"/>
      <c r="SKQ161" s="9"/>
      <c r="SKR161" s="9"/>
      <c r="SKS161" s="9"/>
      <c r="SKT161" s="9"/>
      <c r="SKU161" s="9"/>
      <c r="SKV161" s="9"/>
      <c r="SKW161" s="9"/>
      <c r="SKX161" s="9"/>
      <c r="SKY161" s="9"/>
      <c r="SKZ161" s="9"/>
      <c r="SLA161" s="9"/>
      <c r="SLB161" s="9"/>
      <c r="SLC161" s="9"/>
      <c r="SLD161" s="9"/>
      <c r="SLE161" s="9"/>
      <c r="SLF161" s="9"/>
      <c r="SLG161" s="9"/>
      <c r="SLH161" s="9"/>
      <c r="SLI161" s="9"/>
      <c r="SLJ161" s="9"/>
      <c r="SLK161" s="9"/>
      <c r="SLL161" s="9"/>
      <c r="SLM161" s="9"/>
      <c r="SLN161" s="9"/>
      <c r="SLO161" s="9"/>
      <c r="SLP161" s="9"/>
      <c r="SLQ161" s="9"/>
      <c r="SLR161" s="9"/>
      <c r="SLS161" s="9"/>
      <c r="SLT161" s="9"/>
      <c r="SLU161" s="9"/>
      <c r="SLV161" s="9"/>
      <c r="SLW161" s="9"/>
      <c r="SLX161" s="9"/>
      <c r="SLY161" s="9"/>
      <c r="SLZ161" s="9"/>
      <c r="SMA161" s="9"/>
      <c r="SMB161" s="9"/>
      <c r="SMC161" s="9"/>
      <c r="SMD161" s="9"/>
      <c r="SME161" s="9"/>
      <c r="SMF161" s="9"/>
      <c r="SMG161" s="9"/>
      <c r="SMH161" s="9"/>
      <c r="SMI161" s="9"/>
      <c r="SMJ161" s="9"/>
      <c r="SMK161" s="9"/>
      <c r="SML161" s="9"/>
      <c r="SMM161" s="9"/>
      <c r="SMN161" s="9"/>
      <c r="SMO161" s="9"/>
      <c r="SMP161" s="9"/>
      <c r="SMQ161" s="9"/>
      <c r="SMR161" s="9"/>
      <c r="SMS161" s="9"/>
      <c r="SMT161" s="9"/>
      <c r="SMU161" s="9"/>
      <c r="SMV161" s="9"/>
      <c r="SMW161" s="9"/>
      <c r="SMX161" s="9"/>
      <c r="SMY161" s="9"/>
      <c r="SMZ161" s="9"/>
      <c r="SNA161" s="9"/>
      <c r="SNB161" s="9"/>
      <c r="SNC161" s="9"/>
      <c r="SND161" s="9"/>
      <c r="SNE161" s="9"/>
      <c r="SNF161" s="9"/>
      <c r="SNG161" s="9"/>
      <c r="SNH161" s="9"/>
      <c r="SNI161" s="9"/>
      <c r="SNJ161" s="9"/>
      <c r="SNK161" s="9"/>
      <c r="SNL161" s="9"/>
      <c r="SNM161" s="9"/>
      <c r="SNN161" s="9"/>
      <c r="SNO161" s="9"/>
      <c r="SNP161" s="9"/>
      <c r="SNQ161" s="9"/>
      <c r="SNR161" s="9"/>
      <c r="SNS161" s="9"/>
      <c r="SNT161" s="9"/>
      <c r="SNU161" s="9"/>
      <c r="SNV161" s="9"/>
      <c r="SNW161" s="9"/>
      <c r="SNX161" s="9"/>
      <c r="SNY161" s="9"/>
      <c r="SNZ161" s="9"/>
      <c r="SOA161" s="9"/>
      <c r="SOB161" s="9"/>
      <c r="SOC161" s="9"/>
      <c r="SOD161" s="9"/>
      <c r="SOE161" s="9"/>
      <c r="SOF161" s="9"/>
      <c r="SOG161" s="9"/>
      <c r="SOH161" s="9"/>
      <c r="SOI161" s="9"/>
      <c r="SOJ161" s="9"/>
      <c r="SOK161" s="9"/>
      <c r="SOL161" s="9"/>
      <c r="SOM161" s="9"/>
      <c r="SON161" s="9"/>
      <c r="SOO161" s="9"/>
      <c r="SOP161" s="9"/>
      <c r="SOQ161" s="9"/>
      <c r="SOR161" s="9"/>
      <c r="SOS161" s="9"/>
      <c r="SOT161" s="9"/>
      <c r="SOU161" s="9"/>
      <c r="SOV161" s="9"/>
      <c r="SOW161" s="9"/>
      <c r="SOX161" s="9"/>
      <c r="SOY161" s="9"/>
      <c r="SOZ161" s="9"/>
      <c r="SPA161" s="9"/>
      <c r="SPB161" s="9"/>
      <c r="SPC161" s="9"/>
      <c r="SPD161" s="9"/>
      <c r="SPE161" s="9"/>
      <c r="SPF161" s="9"/>
      <c r="SPG161" s="9"/>
      <c r="SPH161" s="9"/>
      <c r="SPI161" s="9"/>
      <c r="SPJ161" s="9"/>
      <c r="SPK161" s="9"/>
      <c r="SPL161" s="9"/>
      <c r="SPM161" s="9"/>
      <c r="SPN161" s="9"/>
      <c r="SPO161" s="9"/>
      <c r="SPP161" s="9"/>
      <c r="SPQ161" s="9"/>
      <c r="SPR161" s="9"/>
      <c r="SPS161" s="9"/>
      <c r="SPT161" s="9"/>
      <c r="SPU161" s="9"/>
      <c r="SPV161" s="9"/>
      <c r="SPW161" s="9"/>
      <c r="SPX161" s="9"/>
      <c r="SPY161" s="9"/>
      <c r="SPZ161" s="9"/>
      <c r="SQA161" s="9"/>
      <c r="SQB161" s="9"/>
      <c r="SQC161" s="9"/>
      <c r="SQD161" s="9"/>
      <c r="SQE161" s="9"/>
      <c r="SQF161" s="9"/>
      <c r="SQG161" s="9"/>
      <c r="SQH161" s="9"/>
      <c r="SQI161" s="9"/>
      <c r="SQJ161" s="9"/>
      <c r="SQK161" s="9"/>
      <c r="SQL161" s="9"/>
      <c r="SQM161" s="9"/>
      <c r="SQN161" s="9"/>
      <c r="SQO161" s="9"/>
      <c r="SQP161" s="9"/>
      <c r="SQQ161" s="9"/>
      <c r="SQR161" s="9"/>
      <c r="SQS161" s="9"/>
      <c r="SQT161" s="9"/>
      <c r="SQU161" s="9"/>
      <c r="SQV161" s="9"/>
      <c r="SQW161" s="9"/>
      <c r="SQX161" s="9"/>
      <c r="SQY161" s="9"/>
      <c r="SQZ161" s="9"/>
      <c r="SRA161" s="9"/>
      <c r="SRB161" s="9"/>
      <c r="SRC161" s="9"/>
      <c r="SRD161" s="9"/>
      <c r="SRE161" s="9"/>
      <c r="SRF161" s="9"/>
      <c r="SRG161" s="9"/>
      <c r="SRH161" s="9"/>
      <c r="SRI161" s="9"/>
      <c r="SRJ161" s="9"/>
      <c r="SRK161" s="9"/>
      <c r="SRL161" s="9"/>
      <c r="SRM161" s="9"/>
      <c r="SRN161" s="9"/>
      <c r="SRO161" s="9"/>
      <c r="SRP161" s="9"/>
      <c r="SRQ161" s="9"/>
      <c r="SRR161" s="9"/>
      <c r="SRS161" s="9"/>
      <c r="SRT161" s="9"/>
      <c r="SRU161" s="9"/>
      <c r="SRV161" s="9"/>
      <c r="SRW161" s="9"/>
      <c r="SRX161" s="9"/>
      <c r="SRY161" s="9"/>
      <c r="SRZ161" s="9"/>
      <c r="SSA161" s="9"/>
      <c r="SSB161" s="9"/>
      <c r="SSC161" s="9"/>
      <c r="SSD161" s="9"/>
      <c r="SSE161" s="9"/>
      <c r="SSF161" s="9"/>
      <c r="SSG161" s="9"/>
      <c r="SSH161" s="9"/>
      <c r="SSI161" s="9"/>
      <c r="SSJ161" s="9"/>
      <c r="SSK161" s="9"/>
      <c r="SSL161" s="9"/>
      <c r="SSM161" s="9"/>
      <c r="SSN161" s="9"/>
      <c r="SSO161" s="9"/>
      <c r="SSP161" s="9"/>
      <c r="SSQ161" s="9"/>
      <c r="SSR161" s="9"/>
      <c r="SSS161" s="9"/>
      <c r="SST161" s="9"/>
      <c r="SSU161" s="9"/>
      <c r="SSV161" s="9"/>
      <c r="SSW161" s="9"/>
      <c r="SSX161" s="9"/>
      <c r="SSY161" s="9"/>
      <c r="SSZ161" s="9"/>
      <c r="STA161" s="9"/>
      <c r="STB161" s="9"/>
      <c r="STC161" s="9"/>
      <c r="STD161" s="9"/>
      <c r="STE161" s="9"/>
      <c r="STF161" s="9"/>
      <c r="STG161" s="9"/>
      <c r="STH161" s="9"/>
      <c r="STI161" s="9"/>
      <c r="STJ161" s="9"/>
      <c r="STK161" s="9"/>
      <c r="STL161" s="9"/>
      <c r="STM161" s="9"/>
      <c r="STN161" s="9"/>
      <c r="STO161" s="9"/>
      <c r="STP161" s="9"/>
      <c r="STQ161" s="9"/>
      <c r="STR161" s="9"/>
      <c r="STS161" s="9"/>
      <c r="STT161" s="9"/>
      <c r="STU161" s="9"/>
      <c r="STV161" s="9"/>
      <c r="STW161" s="9"/>
      <c r="STX161" s="9"/>
      <c r="STY161" s="9"/>
      <c r="STZ161" s="9"/>
      <c r="SUA161" s="9"/>
      <c r="SUB161" s="9"/>
      <c r="SUC161" s="9"/>
      <c r="SUD161" s="9"/>
      <c r="SUE161" s="9"/>
      <c r="SUF161" s="9"/>
      <c r="SUG161" s="9"/>
      <c r="SUH161" s="9"/>
      <c r="SUI161" s="9"/>
      <c r="SUJ161" s="9"/>
      <c r="SUK161" s="9"/>
      <c r="SUL161" s="9"/>
      <c r="SUM161" s="9"/>
      <c r="SUN161" s="9"/>
      <c r="SUO161" s="9"/>
      <c r="SUP161" s="9"/>
      <c r="SUQ161" s="9"/>
      <c r="SUR161" s="9"/>
      <c r="SUS161" s="9"/>
      <c r="SUT161" s="9"/>
      <c r="SUU161" s="9"/>
      <c r="SUV161" s="9"/>
      <c r="SUW161" s="9"/>
      <c r="SUX161" s="9"/>
      <c r="SUY161" s="9"/>
      <c r="SUZ161" s="9"/>
      <c r="SVA161" s="9"/>
      <c r="SVB161" s="9"/>
      <c r="SVC161" s="9"/>
      <c r="SVD161" s="9"/>
      <c r="SVE161" s="9"/>
      <c r="SVF161" s="9"/>
      <c r="SVG161" s="9"/>
      <c r="SVH161" s="9"/>
      <c r="SVI161" s="9"/>
      <c r="SVJ161" s="9"/>
      <c r="SVK161" s="9"/>
      <c r="SVL161" s="9"/>
      <c r="SVM161" s="9"/>
      <c r="SVN161" s="9"/>
      <c r="SVO161" s="9"/>
      <c r="SVP161" s="9"/>
      <c r="SVQ161" s="9"/>
      <c r="SVR161" s="9"/>
      <c r="SVS161" s="9"/>
      <c r="SVT161" s="9"/>
      <c r="SVU161" s="9"/>
      <c r="SVV161" s="9"/>
      <c r="SVW161" s="9"/>
      <c r="SVX161" s="9"/>
      <c r="SVY161" s="9"/>
      <c r="SVZ161" s="9"/>
      <c r="SWA161" s="9"/>
      <c r="SWB161" s="9"/>
      <c r="SWC161" s="9"/>
      <c r="SWD161" s="9"/>
      <c r="SWE161" s="9"/>
      <c r="SWF161" s="9"/>
      <c r="SWG161" s="9"/>
      <c r="SWH161" s="9"/>
      <c r="SWI161" s="9"/>
      <c r="SWJ161" s="9"/>
      <c r="SWK161" s="9"/>
      <c r="SWL161" s="9"/>
      <c r="SWM161" s="9"/>
      <c r="SWN161" s="9"/>
      <c r="SWO161" s="9"/>
      <c r="SWP161" s="9"/>
      <c r="SWQ161" s="9"/>
      <c r="SWR161" s="9"/>
      <c r="SWS161" s="9"/>
      <c r="SWT161" s="9"/>
      <c r="SWU161" s="9"/>
      <c r="SWV161" s="9"/>
      <c r="SWW161" s="9"/>
      <c r="SWX161" s="9"/>
      <c r="SWY161" s="9"/>
      <c r="SWZ161" s="9"/>
      <c r="SXA161" s="9"/>
      <c r="SXB161" s="9"/>
      <c r="SXC161" s="9"/>
      <c r="SXD161" s="9"/>
      <c r="SXE161" s="9"/>
      <c r="SXF161" s="9"/>
      <c r="SXG161" s="9"/>
      <c r="SXH161" s="9"/>
      <c r="SXI161" s="9"/>
      <c r="SXJ161" s="9"/>
      <c r="SXK161" s="9"/>
      <c r="SXL161" s="9"/>
      <c r="SXM161" s="9"/>
      <c r="SXN161" s="9"/>
      <c r="SXO161" s="9"/>
      <c r="SXP161" s="9"/>
      <c r="SXQ161" s="9"/>
      <c r="SXR161" s="9"/>
      <c r="SXS161" s="9"/>
      <c r="SXT161" s="9"/>
      <c r="SXU161" s="9"/>
      <c r="SXV161" s="9"/>
      <c r="SXW161" s="9"/>
      <c r="SXX161" s="9"/>
      <c r="SXY161" s="9"/>
      <c r="SXZ161" s="9"/>
      <c r="SYA161" s="9"/>
      <c r="SYB161" s="9"/>
      <c r="SYC161" s="9"/>
      <c r="SYD161" s="9"/>
      <c r="SYE161" s="9"/>
      <c r="SYF161" s="9"/>
      <c r="SYG161" s="9"/>
      <c r="SYH161" s="9"/>
      <c r="SYI161" s="9"/>
      <c r="SYJ161" s="9"/>
      <c r="SYK161" s="9"/>
      <c r="SYL161" s="9"/>
      <c r="SYM161" s="9"/>
      <c r="SYN161" s="9"/>
      <c r="SYO161" s="9"/>
      <c r="SYP161" s="9"/>
      <c r="SYQ161" s="9"/>
      <c r="SYR161" s="9"/>
      <c r="SYS161" s="9"/>
      <c r="SYT161" s="9"/>
      <c r="SYU161" s="9"/>
      <c r="SYV161" s="9"/>
      <c r="SYW161" s="9"/>
      <c r="SYX161" s="9"/>
      <c r="SYY161" s="9"/>
      <c r="SYZ161" s="9"/>
      <c r="SZA161" s="9"/>
      <c r="SZB161" s="9"/>
      <c r="SZC161" s="9"/>
      <c r="SZD161" s="9"/>
      <c r="SZE161" s="9"/>
      <c r="SZF161" s="9"/>
      <c r="SZG161" s="9"/>
      <c r="SZH161" s="9"/>
      <c r="SZI161" s="9"/>
      <c r="SZJ161" s="9"/>
      <c r="SZK161" s="9"/>
      <c r="SZL161" s="9"/>
      <c r="SZM161" s="9"/>
      <c r="SZN161" s="9"/>
      <c r="SZO161" s="9"/>
      <c r="SZP161" s="9"/>
      <c r="SZQ161" s="9"/>
      <c r="SZR161" s="9"/>
      <c r="SZS161" s="9"/>
      <c r="SZT161" s="9"/>
      <c r="SZU161" s="9"/>
      <c r="SZV161" s="9"/>
      <c r="SZW161" s="9"/>
      <c r="SZX161" s="9"/>
      <c r="SZY161" s="9"/>
      <c r="SZZ161" s="9"/>
      <c r="TAA161" s="9"/>
      <c r="TAB161" s="9"/>
      <c r="TAC161" s="9"/>
      <c r="TAD161" s="9"/>
      <c r="TAE161" s="9"/>
      <c r="TAF161" s="9"/>
      <c r="TAG161" s="9"/>
      <c r="TAH161" s="9"/>
      <c r="TAI161" s="9"/>
      <c r="TAJ161" s="9"/>
      <c r="TAK161" s="9"/>
      <c r="TAL161" s="9"/>
      <c r="TAM161" s="9"/>
      <c r="TAN161" s="9"/>
      <c r="TAO161" s="9"/>
      <c r="TAP161" s="9"/>
      <c r="TAQ161" s="9"/>
      <c r="TAR161" s="9"/>
      <c r="TAS161" s="9"/>
      <c r="TAT161" s="9"/>
      <c r="TAU161" s="9"/>
      <c r="TAV161" s="9"/>
      <c r="TAW161" s="9"/>
      <c r="TAX161" s="9"/>
      <c r="TAY161" s="9"/>
      <c r="TAZ161" s="9"/>
      <c r="TBA161" s="9"/>
      <c r="TBB161" s="9"/>
      <c r="TBC161" s="9"/>
      <c r="TBD161" s="9"/>
      <c r="TBE161" s="9"/>
      <c r="TBF161" s="9"/>
      <c r="TBG161" s="9"/>
      <c r="TBH161" s="9"/>
      <c r="TBI161" s="9"/>
      <c r="TBJ161" s="9"/>
      <c r="TBK161" s="9"/>
      <c r="TBL161" s="9"/>
      <c r="TBM161" s="9"/>
      <c r="TBN161" s="9"/>
      <c r="TBO161" s="9"/>
      <c r="TBP161" s="9"/>
      <c r="TBQ161" s="9"/>
      <c r="TBR161" s="9"/>
      <c r="TBS161" s="9"/>
      <c r="TBT161" s="9"/>
      <c r="TBU161" s="9"/>
      <c r="TBV161" s="9"/>
      <c r="TBW161" s="9"/>
      <c r="TBX161" s="9"/>
      <c r="TBY161" s="9"/>
      <c r="TBZ161" s="9"/>
      <c r="TCA161" s="9"/>
      <c r="TCB161" s="9"/>
      <c r="TCC161" s="9"/>
      <c r="TCD161" s="9"/>
      <c r="TCE161" s="9"/>
      <c r="TCF161" s="9"/>
      <c r="TCG161" s="9"/>
      <c r="TCH161" s="9"/>
      <c r="TCI161" s="9"/>
      <c r="TCJ161" s="9"/>
      <c r="TCK161" s="9"/>
      <c r="TCL161" s="9"/>
      <c r="TCM161" s="9"/>
      <c r="TCN161" s="9"/>
      <c r="TCO161" s="9"/>
      <c r="TCP161" s="9"/>
      <c r="TCQ161" s="9"/>
      <c r="TCR161" s="9"/>
      <c r="TCS161" s="9"/>
      <c r="TCT161" s="9"/>
      <c r="TCU161" s="9"/>
      <c r="TCV161" s="9"/>
      <c r="TCW161" s="9"/>
      <c r="TCX161" s="9"/>
      <c r="TCY161" s="9"/>
      <c r="TCZ161" s="9"/>
      <c r="TDA161" s="9"/>
      <c r="TDB161" s="9"/>
      <c r="TDC161" s="9"/>
      <c r="TDD161" s="9"/>
      <c r="TDE161" s="9"/>
      <c r="TDF161" s="9"/>
      <c r="TDG161" s="9"/>
      <c r="TDH161" s="9"/>
      <c r="TDI161" s="9"/>
      <c r="TDJ161" s="9"/>
      <c r="TDK161" s="9"/>
      <c r="TDL161" s="9"/>
      <c r="TDM161" s="9"/>
      <c r="TDN161" s="9"/>
      <c r="TDO161" s="9"/>
      <c r="TDP161" s="9"/>
      <c r="TDQ161" s="9"/>
      <c r="TDR161" s="9"/>
      <c r="TDS161" s="9"/>
      <c r="TDT161" s="9"/>
      <c r="TDU161" s="9"/>
      <c r="TDV161" s="9"/>
      <c r="TDW161" s="9"/>
      <c r="TDX161" s="9"/>
      <c r="TDY161" s="9"/>
      <c r="TDZ161" s="9"/>
      <c r="TEA161" s="9"/>
      <c r="TEB161" s="9"/>
      <c r="TEC161" s="9"/>
      <c r="TED161" s="9"/>
      <c r="TEE161" s="9"/>
      <c r="TEF161" s="9"/>
      <c r="TEG161" s="9"/>
      <c r="TEH161" s="9"/>
      <c r="TEI161" s="9"/>
      <c r="TEJ161" s="9"/>
      <c r="TEK161" s="9"/>
      <c r="TEL161" s="9"/>
      <c r="TEM161" s="9"/>
      <c r="TEN161" s="9"/>
      <c r="TEO161" s="9"/>
      <c r="TEP161" s="9"/>
      <c r="TEQ161" s="9"/>
      <c r="TER161" s="9"/>
      <c r="TES161" s="9"/>
      <c r="TET161" s="9"/>
      <c r="TEU161" s="9"/>
      <c r="TEV161" s="9"/>
      <c r="TEW161" s="9"/>
      <c r="TEX161" s="9"/>
      <c r="TEY161" s="9"/>
      <c r="TEZ161" s="9"/>
      <c r="TFA161" s="9"/>
      <c r="TFB161" s="9"/>
      <c r="TFC161" s="9"/>
      <c r="TFD161" s="9"/>
      <c r="TFE161" s="9"/>
      <c r="TFF161" s="9"/>
      <c r="TFG161" s="9"/>
      <c r="TFH161" s="9"/>
      <c r="TFI161" s="9"/>
      <c r="TFJ161" s="9"/>
      <c r="TFK161" s="9"/>
      <c r="TFL161" s="9"/>
      <c r="TFM161" s="9"/>
      <c r="TFN161" s="9"/>
      <c r="TFO161" s="9"/>
      <c r="TFP161" s="9"/>
      <c r="TFQ161" s="9"/>
      <c r="TFR161" s="9"/>
      <c r="TFS161" s="9"/>
      <c r="TFT161" s="9"/>
      <c r="TFU161" s="9"/>
      <c r="TFV161" s="9"/>
      <c r="TFW161" s="9"/>
      <c r="TFX161" s="9"/>
      <c r="TFY161" s="9"/>
      <c r="TFZ161" s="9"/>
      <c r="TGA161" s="9"/>
      <c r="TGB161" s="9"/>
      <c r="TGC161" s="9"/>
      <c r="TGD161" s="9"/>
      <c r="TGE161" s="9"/>
      <c r="TGF161" s="9"/>
      <c r="TGG161" s="9"/>
      <c r="TGH161" s="9"/>
      <c r="TGI161" s="9"/>
      <c r="TGJ161" s="9"/>
      <c r="TGK161" s="9"/>
      <c r="TGL161" s="9"/>
      <c r="TGM161" s="9"/>
      <c r="TGN161" s="9"/>
      <c r="TGO161" s="9"/>
      <c r="TGP161" s="9"/>
      <c r="TGQ161" s="9"/>
      <c r="TGR161" s="9"/>
      <c r="TGS161" s="9"/>
      <c r="TGT161" s="9"/>
      <c r="TGU161" s="9"/>
      <c r="TGV161" s="9"/>
      <c r="TGW161" s="9"/>
      <c r="TGX161" s="9"/>
      <c r="TGY161" s="9"/>
      <c r="TGZ161" s="9"/>
      <c r="THA161" s="9"/>
      <c r="THB161" s="9"/>
      <c r="THC161" s="9"/>
      <c r="THD161" s="9"/>
      <c r="THE161" s="9"/>
      <c r="THF161" s="9"/>
      <c r="THG161" s="9"/>
      <c r="THH161" s="9"/>
      <c r="THI161" s="9"/>
      <c r="THJ161" s="9"/>
      <c r="THK161" s="9"/>
      <c r="THL161" s="9"/>
      <c r="THM161" s="9"/>
      <c r="THN161" s="9"/>
      <c r="THO161" s="9"/>
      <c r="THP161" s="9"/>
      <c r="THQ161" s="9"/>
      <c r="THR161" s="9"/>
      <c r="THS161" s="9"/>
      <c r="THT161" s="9"/>
      <c r="THU161" s="9"/>
      <c r="THV161" s="9"/>
      <c r="THW161" s="9"/>
      <c r="THX161" s="9"/>
      <c r="THY161" s="9"/>
      <c r="THZ161" s="9"/>
      <c r="TIA161" s="9"/>
      <c r="TIB161" s="9"/>
      <c r="TIC161" s="9"/>
      <c r="TID161" s="9"/>
      <c r="TIE161" s="9"/>
      <c r="TIF161" s="9"/>
      <c r="TIG161" s="9"/>
      <c r="TIH161" s="9"/>
      <c r="TII161" s="9"/>
      <c r="TIJ161" s="9"/>
      <c r="TIK161" s="9"/>
      <c r="TIL161" s="9"/>
      <c r="TIM161" s="9"/>
      <c r="TIN161" s="9"/>
      <c r="TIO161" s="9"/>
      <c r="TIP161" s="9"/>
      <c r="TIQ161" s="9"/>
      <c r="TIR161" s="9"/>
      <c r="TIS161" s="9"/>
      <c r="TIT161" s="9"/>
      <c r="TIU161" s="9"/>
      <c r="TIV161" s="9"/>
      <c r="TIW161" s="9"/>
      <c r="TIX161" s="9"/>
      <c r="TIY161" s="9"/>
      <c r="TIZ161" s="9"/>
      <c r="TJA161" s="9"/>
      <c r="TJB161" s="9"/>
      <c r="TJC161" s="9"/>
      <c r="TJD161" s="9"/>
      <c r="TJE161" s="9"/>
      <c r="TJF161" s="9"/>
      <c r="TJG161" s="9"/>
      <c r="TJH161" s="9"/>
      <c r="TJI161" s="9"/>
      <c r="TJJ161" s="9"/>
      <c r="TJK161" s="9"/>
      <c r="TJL161" s="9"/>
      <c r="TJM161" s="9"/>
      <c r="TJN161" s="9"/>
      <c r="TJO161" s="9"/>
      <c r="TJP161" s="9"/>
      <c r="TJQ161" s="9"/>
      <c r="TJR161" s="9"/>
      <c r="TJS161" s="9"/>
      <c r="TJT161" s="9"/>
      <c r="TJU161" s="9"/>
      <c r="TJV161" s="9"/>
      <c r="TJW161" s="9"/>
      <c r="TJX161" s="9"/>
      <c r="TJY161" s="9"/>
      <c r="TJZ161" s="9"/>
      <c r="TKA161" s="9"/>
      <c r="TKB161" s="9"/>
      <c r="TKC161" s="9"/>
      <c r="TKD161" s="9"/>
      <c r="TKE161" s="9"/>
      <c r="TKF161" s="9"/>
      <c r="TKG161" s="9"/>
      <c r="TKH161" s="9"/>
      <c r="TKI161" s="9"/>
      <c r="TKJ161" s="9"/>
      <c r="TKK161" s="9"/>
      <c r="TKL161" s="9"/>
      <c r="TKM161" s="9"/>
      <c r="TKN161" s="9"/>
      <c r="TKO161" s="9"/>
      <c r="TKP161" s="9"/>
      <c r="TKQ161" s="9"/>
      <c r="TKR161" s="9"/>
      <c r="TKS161" s="9"/>
      <c r="TKT161" s="9"/>
      <c r="TKU161" s="9"/>
      <c r="TKV161" s="9"/>
      <c r="TKW161" s="9"/>
      <c r="TKX161" s="9"/>
      <c r="TKY161" s="9"/>
      <c r="TKZ161" s="9"/>
      <c r="TLA161" s="9"/>
      <c r="TLB161" s="9"/>
      <c r="TLC161" s="9"/>
      <c r="TLD161" s="9"/>
      <c r="TLE161" s="9"/>
      <c r="TLF161" s="9"/>
      <c r="TLG161" s="9"/>
      <c r="TLH161" s="9"/>
      <c r="TLI161" s="9"/>
      <c r="TLJ161" s="9"/>
      <c r="TLK161" s="9"/>
      <c r="TLL161" s="9"/>
      <c r="TLM161" s="9"/>
      <c r="TLN161" s="9"/>
      <c r="TLO161" s="9"/>
      <c r="TLP161" s="9"/>
      <c r="TLQ161" s="9"/>
      <c r="TLR161" s="9"/>
      <c r="TLS161" s="9"/>
      <c r="TLT161" s="9"/>
      <c r="TLU161" s="9"/>
      <c r="TLV161" s="9"/>
      <c r="TLW161" s="9"/>
      <c r="TLX161" s="9"/>
      <c r="TLY161" s="9"/>
      <c r="TLZ161" s="9"/>
      <c r="TMA161" s="9"/>
      <c r="TMB161" s="9"/>
      <c r="TMC161" s="9"/>
      <c r="TMD161" s="9"/>
      <c r="TME161" s="9"/>
      <c r="TMF161" s="9"/>
      <c r="TMG161" s="9"/>
      <c r="TMH161" s="9"/>
      <c r="TMI161" s="9"/>
      <c r="TMJ161" s="9"/>
      <c r="TMK161" s="9"/>
      <c r="TML161" s="9"/>
      <c r="TMM161" s="9"/>
      <c r="TMN161" s="9"/>
      <c r="TMO161" s="9"/>
      <c r="TMP161" s="9"/>
      <c r="TMQ161" s="9"/>
      <c r="TMR161" s="9"/>
      <c r="TMS161" s="9"/>
      <c r="TMT161" s="9"/>
      <c r="TMU161" s="9"/>
      <c r="TMV161" s="9"/>
      <c r="TMW161" s="9"/>
      <c r="TMX161" s="9"/>
      <c r="TMY161" s="9"/>
      <c r="TMZ161" s="9"/>
      <c r="TNA161" s="9"/>
      <c r="TNB161" s="9"/>
      <c r="TNC161" s="9"/>
      <c r="TND161" s="9"/>
      <c r="TNE161" s="9"/>
      <c r="TNF161" s="9"/>
      <c r="TNG161" s="9"/>
      <c r="TNH161" s="9"/>
      <c r="TNI161" s="9"/>
      <c r="TNJ161" s="9"/>
      <c r="TNK161" s="9"/>
      <c r="TNL161" s="9"/>
      <c r="TNM161" s="9"/>
      <c r="TNN161" s="9"/>
      <c r="TNO161" s="9"/>
      <c r="TNP161" s="9"/>
      <c r="TNQ161" s="9"/>
      <c r="TNR161" s="9"/>
      <c r="TNS161" s="9"/>
      <c r="TNT161" s="9"/>
      <c r="TNU161" s="9"/>
      <c r="TNV161" s="9"/>
      <c r="TNW161" s="9"/>
      <c r="TNX161" s="9"/>
      <c r="TNY161" s="9"/>
      <c r="TNZ161" s="9"/>
      <c r="TOA161" s="9"/>
      <c r="TOB161" s="9"/>
      <c r="TOC161" s="9"/>
      <c r="TOD161" s="9"/>
      <c r="TOE161" s="9"/>
      <c r="TOF161" s="9"/>
      <c r="TOG161" s="9"/>
      <c r="TOH161" s="9"/>
      <c r="TOI161" s="9"/>
      <c r="TOJ161" s="9"/>
      <c r="TOK161" s="9"/>
      <c r="TOL161" s="9"/>
      <c r="TOM161" s="9"/>
      <c r="TON161" s="9"/>
      <c r="TOO161" s="9"/>
      <c r="TOP161" s="9"/>
      <c r="TOQ161" s="9"/>
      <c r="TOR161" s="9"/>
      <c r="TOS161" s="9"/>
      <c r="TOT161" s="9"/>
      <c r="TOU161" s="9"/>
      <c r="TOV161" s="9"/>
      <c r="TOW161" s="9"/>
      <c r="TOX161" s="9"/>
      <c r="TOY161" s="9"/>
      <c r="TOZ161" s="9"/>
      <c r="TPA161" s="9"/>
      <c r="TPB161" s="9"/>
      <c r="TPC161" s="9"/>
      <c r="TPD161" s="9"/>
      <c r="TPE161" s="9"/>
      <c r="TPF161" s="9"/>
      <c r="TPG161" s="9"/>
      <c r="TPH161" s="9"/>
      <c r="TPI161" s="9"/>
      <c r="TPJ161" s="9"/>
      <c r="TPK161" s="9"/>
      <c r="TPL161" s="9"/>
      <c r="TPM161" s="9"/>
      <c r="TPN161" s="9"/>
      <c r="TPO161" s="9"/>
      <c r="TPP161" s="9"/>
      <c r="TPQ161" s="9"/>
      <c r="TPR161" s="9"/>
      <c r="TPS161" s="9"/>
      <c r="TPT161" s="9"/>
      <c r="TPU161" s="9"/>
      <c r="TPV161" s="9"/>
      <c r="TPW161" s="9"/>
      <c r="TPX161" s="9"/>
      <c r="TPY161" s="9"/>
      <c r="TPZ161" s="9"/>
      <c r="TQA161" s="9"/>
      <c r="TQB161" s="9"/>
      <c r="TQC161" s="9"/>
      <c r="TQD161" s="9"/>
      <c r="TQE161" s="9"/>
      <c r="TQF161" s="9"/>
      <c r="TQG161" s="9"/>
      <c r="TQH161" s="9"/>
      <c r="TQI161" s="9"/>
      <c r="TQJ161" s="9"/>
      <c r="TQK161" s="9"/>
      <c r="TQL161" s="9"/>
      <c r="TQM161" s="9"/>
      <c r="TQN161" s="9"/>
      <c r="TQO161" s="9"/>
      <c r="TQP161" s="9"/>
      <c r="TQQ161" s="9"/>
      <c r="TQR161" s="9"/>
      <c r="TQS161" s="9"/>
      <c r="TQT161" s="9"/>
      <c r="TQU161" s="9"/>
      <c r="TQV161" s="9"/>
      <c r="TQW161" s="9"/>
      <c r="TQX161" s="9"/>
      <c r="TQY161" s="9"/>
      <c r="TQZ161" s="9"/>
      <c r="TRA161" s="9"/>
      <c r="TRB161" s="9"/>
      <c r="TRC161" s="9"/>
      <c r="TRD161" s="9"/>
      <c r="TRE161" s="9"/>
      <c r="TRF161" s="9"/>
      <c r="TRG161" s="9"/>
      <c r="TRH161" s="9"/>
      <c r="TRI161" s="9"/>
      <c r="TRJ161" s="9"/>
      <c r="TRK161" s="9"/>
      <c r="TRL161" s="9"/>
      <c r="TRM161" s="9"/>
      <c r="TRN161" s="9"/>
      <c r="TRO161" s="9"/>
      <c r="TRP161" s="9"/>
      <c r="TRQ161" s="9"/>
      <c r="TRR161" s="9"/>
      <c r="TRS161" s="9"/>
      <c r="TRT161" s="9"/>
      <c r="TRU161" s="9"/>
      <c r="TRV161" s="9"/>
      <c r="TRW161" s="9"/>
      <c r="TRX161" s="9"/>
      <c r="TRY161" s="9"/>
      <c r="TRZ161" s="9"/>
      <c r="TSA161" s="9"/>
      <c r="TSB161" s="9"/>
      <c r="TSC161" s="9"/>
      <c r="TSD161" s="9"/>
      <c r="TSE161" s="9"/>
      <c r="TSF161" s="9"/>
      <c r="TSG161" s="9"/>
      <c r="TSH161" s="9"/>
      <c r="TSI161" s="9"/>
      <c r="TSJ161" s="9"/>
      <c r="TSK161" s="9"/>
      <c r="TSL161" s="9"/>
      <c r="TSM161" s="9"/>
      <c r="TSN161" s="9"/>
      <c r="TSO161" s="9"/>
      <c r="TSP161" s="9"/>
      <c r="TSQ161" s="9"/>
      <c r="TSR161" s="9"/>
      <c r="TSS161" s="9"/>
      <c r="TST161" s="9"/>
      <c r="TSU161" s="9"/>
      <c r="TSV161" s="9"/>
      <c r="TSW161" s="9"/>
      <c r="TSX161" s="9"/>
      <c r="TSY161" s="9"/>
      <c r="TSZ161" s="9"/>
      <c r="TTA161" s="9"/>
      <c r="TTB161" s="9"/>
      <c r="TTC161" s="9"/>
      <c r="TTD161" s="9"/>
      <c r="TTE161" s="9"/>
      <c r="TTF161" s="9"/>
      <c r="TTG161" s="9"/>
      <c r="TTH161" s="9"/>
      <c r="TTI161" s="9"/>
      <c r="TTJ161" s="9"/>
      <c r="TTK161" s="9"/>
      <c r="TTL161" s="9"/>
      <c r="TTM161" s="9"/>
      <c r="TTN161" s="9"/>
      <c r="TTO161" s="9"/>
      <c r="TTP161" s="9"/>
      <c r="TTQ161" s="9"/>
      <c r="TTR161" s="9"/>
      <c r="TTS161" s="9"/>
      <c r="TTT161" s="9"/>
      <c r="TTU161" s="9"/>
      <c r="TTV161" s="9"/>
      <c r="TTW161" s="9"/>
      <c r="TTX161" s="9"/>
      <c r="TTY161" s="9"/>
      <c r="TTZ161" s="9"/>
      <c r="TUA161" s="9"/>
      <c r="TUB161" s="9"/>
      <c r="TUC161" s="9"/>
      <c r="TUD161" s="9"/>
      <c r="TUE161" s="9"/>
      <c r="TUF161" s="9"/>
      <c r="TUG161" s="9"/>
      <c r="TUH161" s="9"/>
      <c r="TUI161" s="9"/>
      <c r="TUJ161" s="9"/>
      <c r="TUK161" s="9"/>
      <c r="TUL161" s="9"/>
      <c r="TUM161" s="9"/>
      <c r="TUN161" s="9"/>
      <c r="TUO161" s="9"/>
      <c r="TUP161" s="9"/>
      <c r="TUQ161" s="9"/>
      <c r="TUR161" s="9"/>
      <c r="TUS161" s="9"/>
      <c r="TUT161" s="9"/>
      <c r="TUU161" s="9"/>
      <c r="TUV161" s="9"/>
      <c r="TUW161" s="9"/>
      <c r="TUX161" s="9"/>
      <c r="TUY161" s="9"/>
      <c r="TUZ161" s="9"/>
      <c r="TVA161" s="9"/>
      <c r="TVB161" s="9"/>
      <c r="TVC161" s="9"/>
      <c r="TVD161" s="9"/>
      <c r="TVE161" s="9"/>
      <c r="TVF161" s="9"/>
      <c r="TVG161" s="9"/>
      <c r="TVH161" s="9"/>
      <c r="TVI161" s="9"/>
      <c r="TVJ161" s="9"/>
      <c r="TVK161" s="9"/>
      <c r="TVL161" s="9"/>
      <c r="TVM161" s="9"/>
      <c r="TVN161" s="9"/>
      <c r="TVO161" s="9"/>
      <c r="TVP161" s="9"/>
      <c r="TVQ161" s="9"/>
      <c r="TVR161" s="9"/>
      <c r="TVS161" s="9"/>
      <c r="TVT161" s="9"/>
      <c r="TVU161" s="9"/>
      <c r="TVV161" s="9"/>
      <c r="TVW161" s="9"/>
      <c r="TVX161" s="9"/>
      <c r="TVY161" s="9"/>
      <c r="TVZ161" s="9"/>
      <c r="TWA161" s="9"/>
      <c r="TWB161" s="9"/>
      <c r="TWC161" s="9"/>
      <c r="TWD161" s="9"/>
      <c r="TWE161" s="9"/>
      <c r="TWF161" s="9"/>
      <c r="TWG161" s="9"/>
      <c r="TWH161" s="9"/>
      <c r="TWI161" s="9"/>
      <c r="TWJ161" s="9"/>
      <c r="TWK161" s="9"/>
      <c r="TWL161" s="9"/>
      <c r="TWM161" s="9"/>
      <c r="TWN161" s="9"/>
      <c r="TWO161" s="9"/>
      <c r="TWP161" s="9"/>
      <c r="TWQ161" s="9"/>
      <c r="TWR161" s="9"/>
      <c r="TWS161" s="9"/>
      <c r="TWT161" s="9"/>
      <c r="TWU161" s="9"/>
      <c r="TWV161" s="9"/>
      <c r="TWW161" s="9"/>
      <c r="TWX161" s="9"/>
      <c r="TWY161" s="9"/>
      <c r="TWZ161" s="9"/>
      <c r="TXA161" s="9"/>
      <c r="TXB161" s="9"/>
      <c r="TXC161" s="9"/>
      <c r="TXD161" s="9"/>
      <c r="TXE161" s="9"/>
      <c r="TXF161" s="9"/>
      <c r="TXG161" s="9"/>
      <c r="TXH161" s="9"/>
      <c r="TXI161" s="9"/>
      <c r="TXJ161" s="9"/>
      <c r="TXK161" s="9"/>
      <c r="TXL161" s="9"/>
      <c r="TXM161" s="9"/>
      <c r="TXN161" s="9"/>
      <c r="TXO161" s="9"/>
      <c r="TXP161" s="9"/>
      <c r="TXQ161" s="9"/>
      <c r="TXR161" s="9"/>
      <c r="TXS161" s="9"/>
      <c r="TXT161" s="9"/>
      <c r="TXU161" s="9"/>
      <c r="TXV161" s="9"/>
      <c r="TXW161" s="9"/>
      <c r="TXX161" s="9"/>
      <c r="TXY161" s="9"/>
      <c r="TXZ161" s="9"/>
      <c r="TYA161" s="9"/>
      <c r="TYB161" s="9"/>
      <c r="TYC161" s="9"/>
      <c r="TYD161" s="9"/>
      <c r="TYE161" s="9"/>
      <c r="TYF161" s="9"/>
      <c r="TYG161" s="9"/>
      <c r="TYH161" s="9"/>
      <c r="TYI161" s="9"/>
      <c r="TYJ161" s="9"/>
      <c r="TYK161" s="9"/>
      <c r="TYL161" s="9"/>
      <c r="TYM161" s="9"/>
      <c r="TYN161" s="9"/>
      <c r="TYO161" s="9"/>
      <c r="TYP161" s="9"/>
      <c r="TYQ161" s="9"/>
      <c r="TYR161" s="9"/>
      <c r="TYS161" s="9"/>
      <c r="TYT161" s="9"/>
      <c r="TYU161" s="9"/>
      <c r="TYV161" s="9"/>
      <c r="TYW161" s="9"/>
      <c r="TYX161" s="9"/>
      <c r="TYY161" s="9"/>
      <c r="TYZ161" s="9"/>
      <c r="TZA161" s="9"/>
      <c r="TZB161" s="9"/>
      <c r="TZC161" s="9"/>
      <c r="TZD161" s="9"/>
      <c r="TZE161" s="9"/>
      <c r="TZF161" s="9"/>
      <c r="TZG161" s="9"/>
      <c r="TZH161" s="9"/>
      <c r="TZI161" s="9"/>
      <c r="TZJ161" s="9"/>
      <c r="TZK161" s="9"/>
      <c r="TZL161" s="9"/>
      <c r="TZM161" s="9"/>
      <c r="TZN161" s="9"/>
      <c r="TZO161" s="9"/>
      <c r="TZP161" s="9"/>
      <c r="TZQ161" s="9"/>
      <c r="TZR161" s="9"/>
      <c r="TZS161" s="9"/>
      <c r="TZT161" s="9"/>
      <c r="TZU161" s="9"/>
      <c r="TZV161" s="9"/>
      <c r="TZW161" s="9"/>
      <c r="TZX161" s="9"/>
      <c r="TZY161" s="9"/>
      <c r="TZZ161" s="9"/>
      <c r="UAA161" s="9"/>
      <c r="UAB161" s="9"/>
      <c r="UAC161" s="9"/>
      <c r="UAD161" s="9"/>
      <c r="UAE161" s="9"/>
      <c r="UAF161" s="9"/>
      <c r="UAG161" s="9"/>
      <c r="UAH161" s="9"/>
      <c r="UAI161" s="9"/>
      <c r="UAJ161" s="9"/>
      <c r="UAK161" s="9"/>
      <c r="UAL161" s="9"/>
      <c r="UAM161" s="9"/>
      <c r="UAN161" s="9"/>
      <c r="UAO161" s="9"/>
      <c r="UAP161" s="9"/>
      <c r="UAQ161" s="9"/>
      <c r="UAR161" s="9"/>
      <c r="UAS161" s="9"/>
      <c r="UAT161" s="9"/>
      <c r="UAU161" s="9"/>
      <c r="UAV161" s="9"/>
      <c r="UAW161" s="9"/>
      <c r="UAX161" s="9"/>
      <c r="UAY161" s="9"/>
      <c r="UAZ161" s="9"/>
      <c r="UBA161" s="9"/>
      <c r="UBB161" s="9"/>
      <c r="UBC161" s="9"/>
      <c r="UBD161" s="9"/>
      <c r="UBE161" s="9"/>
      <c r="UBF161" s="9"/>
      <c r="UBG161" s="9"/>
      <c r="UBH161" s="9"/>
      <c r="UBI161" s="9"/>
      <c r="UBJ161" s="9"/>
      <c r="UBK161" s="9"/>
      <c r="UBL161" s="9"/>
      <c r="UBM161" s="9"/>
      <c r="UBN161" s="9"/>
      <c r="UBO161" s="9"/>
      <c r="UBP161" s="9"/>
      <c r="UBQ161" s="9"/>
      <c r="UBR161" s="9"/>
      <c r="UBS161" s="9"/>
      <c r="UBT161" s="9"/>
      <c r="UBU161" s="9"/>
      <c r="UBV161" s="9"/>
      <c r="UBW161" s="9"/>
      <c r="UBX161" s="9"/>
      <c r="UBY161" s="9"/>
      <c r="UBZ161" s="9"/>
      <c r="UCA161" s="9"/>
      <c r="UCB161" s="9"/>
      <c r="UCC161" s="9"/>
      <c r="UCD161" s="9"/>
      <c r="UCE161" s="9"/>
      <c r="UCF161" s="9"/>
      <c r="UCG161" s="9"/>
      <c r="UCH161" s="9"/>
      <c r="UCI161" s="9"/>
      <c r="UCJ161" s="9"/>
      <c r="UCK161" s="9"/>
      <c r="UCL161" s="9"/>
      <c r="UCM161" s="9"/>
      <c r="UCN161" s="9"/>
      <c r="UCO161" s="9"/>
      <c r="UCP161" s="9"/>
      <c r="UCQ161" s="9"/>
      <c r="UCR161" s="9"/>
      <c r="UCS161" s="9"/>
      <c r="UCT161" s="9"/>
      <c r="UCU161" s="9"/>
      <c r="UCV161" s="9"/>
      <c r="UCW161" s="9"/>
      <c r="UCX161" s="9"/>
      <c r="UCY161" s="9"/>
      <c r="UCZ161" s="9"/>
      <c r="UDA161" s="9"/>
      <c r="UDB161" s="9"/>
      <c r="UDC161" s="9"/>
      <c r="UDD161" s="9"/>
      <c r="UDE161" s="9"/>
      <c r="UDF161" s="9"/>
      <c r="UDG161" s="9"/>
      <c r="UDH161" s="9"/>
      <c r="UDI161" s="9"/>
      <c r="UDJ161" s="9"/>
      <c r="UDK161" s="9"/>
      <c r="UDL161" s="9"/>
      <c r="UDM161" s="9"/>
      <c r="UDN161" s="9"/>
      <c r="UDO161" s="9"/>
      <c r="UDP161" s="9"/>
      <c r="UDQ161" s="9"/>
      <c r="UDR161" s="9"/>
      <c r="UDS161" s="9"/>
      <c r="UDT161" s="9"/>
      <c r="UDU161" s="9"/>
      <c r="UDV161" s="9"/>
      <c r="UDW161" s="9"/>
      <c r="UDX161" s="9"/>
      <c r="UDY161" s="9"/>
      <c r="UDZ161" s="9"/>
      <c r="UEA161" s="9"/>
      <c r="UEB161" s="9"/>
      <c r="UEC161" s="9"/>
      <c r="UED161" s="9"/>
      <c r="UEE161" s="9"/>
      <c r="UEF161" s="9"/>
      <c r="UEG161" s="9"/>
      <c r="UEH161" s="9"/>
      <c r="UEI161" s="9"/>
      <c r="UEJ161" s="9"/>
      <c r="UEK161" s="9"/>
      <c r="UEL161" s="9"/>
      <c r="UEM161" s="9"/>
      <c r="UEN161" s="9"/>
      <c r="UEO161" s="9"/>
      <c r="UEP161" s="9"/>
      <c r="UEQ161" s="9"/>
      <c r="UER161" s="9"/>
      <c r="UES161" s="9"/>
      <c r="UET161" s="9"/>
      <c r="UEU161" s="9"/>
      <c r="UEV161" s="9"/>
      <c r="UEW161" s="9"/>
      <c r="UEX161" s="9"/>
      <c r="UEY161" s="9"/>
      <c r="UEZ161" s="9"/>
      <c r="UFA161" s="9"/>
      <c r="UFB161" s="9"/>
      <c r="UFC161" s="9"/>
      <c r="UFD161" s="9"/>
      <c r="UFE161" s="9"/>
      <c r="UFF161" s="9"/>
      <c r="UFG161" s="9"/>
      <c r="UFH161" s="9"/>
      <c r="UFI161" s="9"/>
      <c r="UFJ161" s="9"/>
      <c r="UFK161" s="9"/>
      <c r="UFL161" s="9"/>
      <c r="UFM161" s="9"/>
      <c r="UFN161" s="9"/>
      <c r="UFO161" s="9"/>
      <c r="UFP161" s="9"/>
      <c r="UFQ161" s="9"/>
      <c r="UFR161" s="9"/>
      <c r="UFS161" s="9"/>
      <c r="UFT161" s="9"/>
      <c r="UFU161" s="9"/>
      <c r="UFV161" s="9"/>
      <c r="UFW161" s="9"/>
      <c r="UFX161" s="9"/>
      <c r="UFY161" s="9"/>
      <c r="UFZ161" s="9"/>
      <c r="UGA161" s="9"/>
      <c r="UGB161" s="9"/>
      <c r="UGC161" s="9"/>
      <c r="UGD161" s="9"/>
      <c r="UGE161" s="9"/>
      <c r="UGF161" s="9"/>
      <c r="UGG161" s="9"/>
      <c r="UGH161" s="9"/>
      <c r="UGI161" s="9"/>
      <c r="UGJ161" s="9"/>
      <c r="UGK161" s="9"/>
      <c r="UGL161" s="9"/>
      <c r="UGM161" s="9"/>
      <c r="UGN161" s="9"/>
      <c r="UGO161" s="9"/>
      <c r="UGP161" s="9"/>
      <c r="UGQ161" s="9"/>
      <c r="UGR161" s="9"/>
      <c r="UGS161" s="9"/>
      <c r="UGT161" s="9"/>
      <c r="UGU161" s="9"/>
      <c r="UGV161" s="9"/>
      <c r="UGW161" s="9"/>
      <c r="UGX161" s="9"/>
      <c r="UGY161" s="9"/>
      <c r="UGZ161" s="9"/>
      <c r="UHA161" s="9"/>
      <c r="UHB161" s="9"/>
      <c r="UHC161" s="9"/>
      <c r="UHD161" s="9"/>
      <c r="UHE161" s="9"/>
      <c r="UHF161" s="9"/>
      <c r="UHG161" s="9"/>
      <c r="UHH161" s="9"/>
      <c r="UHI161" s="9"/>
      <c r="UHJ161" s="9"/>
      <c r="UHK161" s="9"/>
      <c r="UHL161" s="9"/>
      <c r="UHM161" s="9"/>
      <c r="UHN161" s="9"/>
      <c r="UHO161" s="9"/>
      <c r="UHP161" s="9"/>
      <c r="UHQ161" s="9"/>
      <c r="UHR161" s="9"/>
      <c r="UHS161" s="9"/>
      <c r="UHT161" s="9"/>
      <c r="UHU161" s="9"/>
      <c r="UHV161" s="9"/>
      <c r="UHW161" s="9"/>
      <c r="UHX161" s="9"/>
      <c r="UHY161" s="9"/>
      <c r="UHZ161" s="9"/>
      <c r="UIA161" s="9"/>
      <c r="UIB161" s="9"/>
      <c r="UIC161" s="9"/>
      <c r="UID161" s="9"/>
      <c r="UIE161" s="9"/>
      <c r="UIF161" s="9"/>
      <c r="UIG161" s="9"/>
      <c r="UIH161" s="9"/>
      <c r="UII161" s="9"/>
      <c r="UIJ161" s="9"/>
      <c r="UIK161" s="9"/>
      <c r="UIL161" s="9"/>
      <c r="UIM161" s="9"/>
      <c r="UIN161" s="9"/>
      <c r="UIO161" s="9"/>
      <c r="UIP161" s="9"/>
      <c r="UIQ161" s="9"/>
      <c r="UIR161" s="9"/>
      <c r="UIS161" s="9"/>
      <c r="UIT161" s="9"/>
      <c r="UIU161" s="9"/>
      <c r="UIV161" s="9"/>
      <c r="UIW161" s="9"/>
      <c r="UIX161" s="9"/>
      <c r="UIY161" s="9"/>
      <c r="UIZ161" s="9"/>
      <c r="UJA161" s="9"/>
      <c r="UJB161" s="9"/>
      <c r="UJC161" s="9"/>
      <c r="UJD161" s="9"/>
      <c r="UJE161" s="9"/>
      <c r="UJF161" s="9"/>
      <c r="UJG161" s="9"/>
      <c r="UJH161" s="9"/>
      <c r="UJI161" s="9"/>
      <c r="UJJ161" s="9"/>
      <c r="UJK161" s="9"/>
      <c r="UJL161" s="9"/>
      <c r="UJM161" s="9"/>
      <c r="UJN161" s="9"/>
      <c r="UJO161" s="9"/>
      <c r="UJP161" s="9"/>
      <c r="UJQ161" s="9"/>
      <c r="UJR161" s="9"/>
      <c r="UJS161" s="9"/>
      <c r="UJT161" s="9"/>
      <c r="UJU161" s="9"/>
      <c r="UJV161" s="9"/>
      <c r="UJW161" s="9"/>
      <c r="UJX161" s="9"/>
      <c r="UJY161" s="9"/>
      <c r="UJZ161" s="9"/>
      <c r="UKA161" s="9"/>
      <c r="UKB161" s="9"/>
      <c r="UKC161" s="9"/>
      <c r="UKD161" s="9"/>
      <c r="UKE161" s="9"/>
      <c r="UKF161" s="9"/>
      <c r="UKG161" s="9"/>
      <c r="UKH161" s="9"/>
      <c r="UKI161" s="9"/>
      <c r="UKJ161" s="9"/>
      <c r="UKK161" s="9"/>
      <c r="UKL161" s="9"/>
      <c r="UKM161" s="9"/>
      <c r="UKN161" s="9"/>
      <c r="UKO161" s="9"/>
      <c r="UKP161" s="9"/>
      <c r="UKQ161" s="9"/>
      <c r="UKR161" s="9"/>
      <c r="UKS161" s="9"/>
      <c r="UKT161" s="9"/>
      <c r="UKU161" s="9"/>
      <c r="UKV161" s="9"/>
      <c r="UKW161" s="9"/>
      <c r="UKX161" s="9"/>
      <c r="UKY161" s="9"/>
      <c r="UKZ161" s="9"/>
      <c r="ULA161" s="9"/>
      <c r="ULB161" s="9"/>
      <c r="ULC161" s="9"/>
      <c r="ULD161" s="9"/>
      <c r="ULE161" s="9"/>
      <c r="ULF161" s="9"/>
      <c r="ULG161" s="9"/>
      <c r="ULH161" s="9"/>
      <c r="ULI161" s="9"/>
      <c r="ULJ161" s="9"/>
      <c r="ULK161" s="9"/>
      <c r="ULL161" s="9"/>
      <c r="ULM161" s="9"/>
      <c r="ULN161" s="9"/>
      <c r="ULO161" s="9"/>
      <c r="ULP161" s="9"/>
      <c r="ULQ161" s="9"/>
      <c r="ULR161" s="9"/>
      <c r="ULS161" s="9"/>
      <c r="ULT161" s="9"/>
      <c r="ULU161" s="9"/>
      <c r="ULV161" s="9"/>
      <c r="ULW161" s="9"/>
      <c r="ULX161" s="9"/>
      <c r="ULY161" s="9"/>
      <c r="ULZ161" s="9"/>
      <c r="UMA161" s="9"/>
      <c r="UMB161" s="9"/>
      <c r="UMC161" s="9"/>
      <c r="UMD161" s="9"/>
      <c r="UME161" s="9"/>
      <c r="UMF161" s="9"/>
      <c r="UMG161" s="9"/>
      <c r="UMH161" s="9"/>
      <c r="UMI161" s="9"/>
      <c r="UMJ161" s="9"/>
      <c r="UMK161" s="9"/>
      <c r="UML161" s="9"/>
      <c r="UMM161" s="9"/>
      <c r="UMN161" s="9"/>
      <c r="UMO161" s="9"/>
      <c r="UMP161" s="9"/>
      <c r="UMQ161" s="9"/>
      <c r="UMR161" s="9"/>
      <c r="UMS161" s="9"/>
      <c r="UMT161" s="9"/>
      <c r="UMU161" s="9"/>
      <c r="UMV161" s="9"/>
      <c r="UMW161" s="9"/>
      <c r="UMX161" s="9"/>
      <c r="UMY161" s="9"/>
      <c r="UMZ161" s="9"/>
      <c r="UNA161" s="9"/>
      <c r="UNB161" s="9"/>
      <c r="UNC161" s="9"/>
      <c r="UND161" s="9"/>
      <c r="UNE161" s="9"/>
      <c r="UNF161" s="9"/>
      <c r="UNG161" s="9"/>
      <c r="UNH161" s="9"/>
      <c r="UNI161" s="9"/>
      <c r="UNJ161" s="9"/>
      <c r="UNK161" s="9"/>
      <c r="UNL161" s="9"/>
      <c r="UNM161" s="9"/>
      <c r="UNN161" s="9"/>
      <c r="UNO161" s="9"/>
      <c r="UNP161" s="9"/>
      <c r="UNQ161" s="9"/>
      <c r="UNR161" s="9"/>
      <c r="UNS161" s="9"/>
      <c r="UNT161" s="9"/>
      <c r="UNU161" s="9"/>
      <c r="UNV161" s="9"/>
      <c r="UNW161" s="9"/>
      <c r="UNX161" s="9"/>
      <c r="UNY161" s="9"/>
      <c r="UNZ161" s="9"/>
      <c r="UOA161" s="9"/>
      <c r="UOB161" s="9"/>
      <c r="UOC161" s="9"/>
      <c r="UOD161" s="9"/>
      <c r="UOE161" s="9"/>
      <c r="UOF161" s="9"/>
      <c r="UOG161" s="9"/>
      <c r="UOH161" s="9"/>
      <c r="UOI161" s="9"/>
      <c r="UOJ161" s="9"/>
      <c r="UOK161" s="9"/>
      <c r="UOL161" s="9"/>
      <c r="UOM161" s="9"/>
      <c r="UON161" s="9"/>
      <c r="UOO161" s="9"/>
      <c r="UOP161" s="9"/>
      <c r="UOQ161" s="9"/>
      <c r="UOR161" s="9"/>
      <c r="UOS161" s="9"/>
      <c r="UOT161" s="9"/>
      <c r="UOU161" s="9"/>
      <c r="UOV161" s="9"/>
      <c r="UOW161" s="9"/>
      <c r="UOX161" s="9"/>
      <c r="UOY161" s="9"/>
      <c r="UOZ161" s="9"/>
      <c r="UPA161" s="9"/>
      <c r="UPB161" s="9"/>
      <c r="UPC161" s="9"/>
      <c r="UPD161" s="9"/>
      <c r="UPE161" s="9"/>
      <c r="UPF161" s="9"/>
      <c r="UPG161" s="9"/>
      <c r="UPH161" s="9"/>
      <c r="UPI161" s="9"/>
      <c r="UPJ161" s="9"/>
      <c r="UPK161" s="9"/>
      <c r="UPL161" s="9"/>
      <c r="UPM161" s="9"/>
      <c r="UPN161" s="9"/>
      <c r="UPO161" s="9"/>
      <c r="UPP161" s="9"/>
      <c r="UPQ161" s="9"/>
      <c r="UPR161" s="9"/>
      <c r="UPS161" s="9"/>
      <c r="UPT161" s="9"/>
      <c r="UPU161" s="9"/>
      <c r="UPV161" s="9"/>
      <c r="UPW161" s="9"/>
      <c r="UPX161" s="9"/>
      <c r="UPY161" s="9"/>
      <c r="UPZ161" s="9"/>
      <c r="UQA161" s="9"/>
      <c r="UQB161" s="9"/>
      <c r="UQC161" s="9"/>
      <c r="UQD161" s="9"/>
      <c r="UQE161" s="9"/>
      <c r="UQF161" s="9"/>
      <c r="UQG161" s="9"/>
      <c r="UQH161" s="9"/>
      <c r="UQI161" s="9"/>
      <c r="UQJ161" s="9"/>
      <c r="UQK161" s="9"/>
      <c r="UQL161" s="9"/>
      <c r="UQM161" s="9"/>
      <c r="UQN161" s="9"/>
      <c r="UQO161" s="9"/>
      <c r="UQP161" s="9"/>
      <c r="UQQ161" s="9"/>
      <c r="UQR161" s="9"/>
      <c r="UQS161" s="9"/>
      <c r="UQT161" s="9"/>
      <c r="UQU161" s="9"/>
      <c r="UQV161" s="9"/>
      <c r="UQW161" s="9"/>
      <c r="UQX161" s="9"/>
      <c r="UQY161" s="9"/>
      <c r="UQZ161" s="9"/>
      <c r="URA161" s="9"/>
      <c r="URB161" s="9"/>
      <c r="URC161" s="9"/>
      <c r="URD161" s="9"/>
      <c r="URE161" s="9"/>
      <c r="URF161" s="9"/>
      <c r="URG161" s="9"/>
      <c r="URH161" s="9"/>
      <c r="URI161" s="9"/>
      <c r="URJ161" s="9"/>
      <c r="URK161" s="9"/>
      <c r="URL161" s="9"/>
      <c r="URM161" s="9"/>
      <c r="URN161" s="9"/>
      <c r="URO161" s="9"/>
      <c r="URP161" s="9"/>
      <c r="URQ161" s="9"/>
      <c r="URR161" s="9"/>
      <c r="URS161" s="9"/>
      <c r="URT161" s="9"/>
      <c r="URU161" s="9"/>
      <c r="URV161" s="9"/>
      <c r="URW161" s="9"/>
      <c r="URX161" s="9"/>
      <c r="URY161" s="9"/>
      <c r="URZ161" s="9"/>
      <c r="USA161" s="9"/>
      <c r="USB161" s="9"/>
      <c r="USC161" s="9"/>
      <c r="USD161" s="9"/>
      <c r="USE161" s="9"/>
      <c r="USF161" s="9"/>
      <c r="USG161" s="9"/>
      <c r="USH161" s="9"/>
      <c r="USI161" s="9"/>
      <c r="USJ161" s="9"/>
      <c r="USK161" s="9"/>
      <c r="USL161" s="9"/>
      <c r="USM161" s="9"/>
      <c r="USN161" s="9"/>
      <c r="USO161" s="9"/>
      <c r="USP161" s="9"/>
      <c r="USQ161" s="9"/>
      <c r="USR161" s="9"/>
      <c r="USS161" s="9"/>
      <c r="UST161" s="9"/>
      <c r="USU161" s="9"/>
      <c r="USV161" s="9"/>
      <c r="USW161" s="9"/>
      <c r="USX161" s="9"/>
      <c r="USY161" s="9"/>
      <c r="USZ161" s="9"/>
      <c r="UTA161" s="9"/>
      <c r="UTB161" s="9"/>
      <c r="UTC161" s="9"/>
      <c r="UTD161" s="9"/>
      <c r="UTE161" s="9"/>
      <c r="UTF161" s="9"/>
      <c r="UTG161" s="9"/>
      <c r="UTH161" s="9"/>
      <c r="UTI161" s="9"/>
      <c r="UTJ161" s="9"/>
      <c r="UTK161" s="9"/>
      <c r="UTL161" s="9"/>
      <c r="UTM161" s="9"/>
      <c r="UTN161" s="9"/>
      <c r="UTO161" s="9"/>
      <c r="UTP161" s="9"/>
      <c r="UTQ161" s="9"/>
      <c r="UTR161" s="9"/>
      <c r="UTS161" s="9"/>
      <c r="UTT161" s="9"/>
      <c r="UTU161" s="9"/>
      <c r="UTV161" s="9"/>
      <c r="UTW161" s="9"/>
      <c r="UTX161" s="9"/>
      <c r="UTY161" s="9"/>
      <c r="UTZ161" s="9"/>
      <c r="UUA161" s="9"/>
      <c r="UUB161" s="9"/>
      <c r="UUC161" s="9"/>
      <c r="UUD161" s="9"/>
      <c r="UUE161" s="9"/>
      <c r="UUF161" s="9"/>
      <c r="UUG161" s="9"/>
      <c r="UUH161" s="9"/>
      <c r="UUI161" s="9"/>
      <c r="UUJ161" s="9"/>
      <c r="UUK161" s="9"/>
      <c r="UUL161" s="9"/>
      <c r="UUM161" s="9"/>
      <c r="UUN161" s="9"/>
      <c r="UUO161" s="9"/>
      <c r="UUP161" s="9"/>
      <c r="UUQ161" s="9"/>
      <c r="UUR161" s="9"/>
      <c r="UUS161" s="9"/>
      <c r="UUT161" s="9"/>
      <c r="UUU161" s="9"/>
      <c r="UUV161" s="9"/>
      <c r="UUW161" s="9"/>
      <c r="UUX161" s="9"/>
      <c r="UUY161" s="9"/>
      <c r="UUZ161" s="9"/>
      <c r="UVA161" s="9"/>
      <c r="UVB161" s="9"/>
      <c r="UVC161" s="9"/>
      <c r="UVD161" s="9"/>
      <c r="UVE161" s="9"/>
      <c r="UVF161" s="9"/>
      <c r="UVG161" s="9"/>
      <c r="UVH161" s="9"/>
      <c r="UVI161" s="9"/>
      <c r="UVJ161" s="9"/>
      <c r="UVK161" s="9"/>
      <c r="UVL161" s="9"/>
      <c r="UVM161" s="9"/>
      <c r="UVN161" s="9"/>
      <c r="UVO161" s="9"/>
      <c r="UVP161" s="9"/>
      <c r="UVQ161" s="9"/>
      <c r="UVR161" s="9"/>
      <c r="UVS161" s="9"/>
      <c r="UVT161" s="9"/>
      <c r="UVU161" s="9"/>
      <c r="UVV161" s="9"/>
      <c r="UVW161" s="9"/>
      <c r="UVX161" s="9"/>
      <c r="UVY161" s="9"/>
      <c r="UVZ161" s="9"/>
      <c r="UWA161" s="9"/>
      <c r="UWB161" s="9"/>
      <c r="UWC161" s="9"/>
      <c r="UWD161" s="9"/>
      <c r="UWE161" s="9"/>
      <c r="UWF161" s="9"/>
      <c r="UWG161" s="9"/>
      <c r="UWH161" s="9"/>
      <c r="UWI161" s="9"/>
      <c r="UWJ161" s="9"/>
      <c r="UWK161" s="9"/>
      <c r="UWL161" s="9"/>
      <c r="UWM161" s="9"/>
      <c r="UWN161" s="9"/>
      <c r="UWO161" s="9"/>
      <c r="UWP161" s="9"/>
      <c r="UWQ161" s="9"/>
      <c r="UWR161" s="9"/>
      <c r="UWS161" s="9"/>
      <c r="UWT161" s="9"/>
      <c r="UWU161" s="9"/>
      <c r="UWV161" s="9"/>
      <c r="UWW161" s="9"/>
      <c r="UWX161" s="9"/>
      <c r="UWY161" s="9"/>
      <c r="UWZ161" s="9"/>
      <c r="UXA161" s="9"/>
      <c r="UXB161" s="9"/>
      <c r="UXC161" s="9"/>
      <c r="UXD161" s="9"/>
      <c r="UXE161" s="9"/>
      <c r="UXF161" s="9"/>
      <c r="UXG161" s="9"/>
      <c r="UXH161" s="9"/>
      <c r="UXI161" s="9"/>
      <c r="UXJ161" s="9"/>
      <c r="UXK161" s="9"/>
      <c r="UXL161" s="9"/>
      <c r="UXM161" s="9"/>
      <c r="UXN161" s="9"/>
      <c r="UXO161" s="9"/>
      <c r="UXP161" s="9"/>
      <c r="UXQ161" s="9"/>
      <c r="UXR161" s="9"/>
      <c r="UXS161" s="9"/>
      <c r="UXT161" s="9"/>
      <c r="UXU161" s="9"/>
      <c r="UXV161" s="9"/>
      <c r="UXW161" s="9"/>
      <c r="UXX161" s="9"/>
      <c r="UXY161" s="9"/>
      <c r="UXZ161" s="9"/>
      <c r="UYA161" s="9"/>
      <c r="UYB161" s="9"/>
      <c r="UYC161" s="9"/>
      <c r="UYD161" s="9"/>
      <c r="UYE161" s="9"/>
      <c r="UYF161" s="9"/>
      <c r="UYG161" s="9"/>
      <c r="UYH161" s="9"/>
      <c r="UYI161" s="9"/>
      <c r="UYJ161" s="9"/>
      <c r="UYK161" s="9"/>
      <c r="UYL161" s="9"/>
      <c r="UYM161" s="9"/>
      <c r="UYN161" s="9"/>
      <c r="UYO161" s="9"/>
      <c r="UYP161" s="9"/>
      <c r="UYQ161" s="9"/>
      <c r="UYR161" s="9"/>
      <c r="UYS161" s="9"/>
      <c r="UYT161" s="9"/>
      <c r="UYU161" s="9"/>
      <c r="UYV161" s="9"/>
      <c r="UYW161" s="9"/>
      <c r="UYX161" s="9"/>
      <c r="UYY161" s="9"/>
      <c r="UYZ161" s="9"/>
      <c r="UZA161" s="9"/>
      <c r="UZB161" s="9"/>
      <c r="UZC161" s="9"/>
      <c r="UZD161" s="9"/>
      <c r="UZE161" s="9"/>
      <c r="UZF161" s="9"/>
      <c r="UZG161" s="9"/>
      <c r="UZH161" s="9"/>
      <c r="UZI161" s="9"/>
      <c r="UZJ161" s="9"/>
      <c r="UZK161" s="9"/>
      <c r="UZL161" s="9"/>
      <c r="UZM161" s="9"/>
      <c r="UZN161" s="9"/>
      <c r="UZO161" s="9"/>
      <c r="UZP161" s="9"/>
      <c r="UZQ161" s="9"/>
      <c r="UZR161" s="9"/>
      <c r="UZS161" s="9"/>
      <c r="UZT161" s="9"/>
      <c r="UZU161" s="9"/>
      <c r="UZV161" s="9"/>
      <c r="UZW161" s="9"/>
      <c r="UZX161" s="9"/>
      <c r="UZY161" s="9"/>
      <c r="UZZ161" s="9"/>
      <c r="VAA161" s="9"/>
      <c r="VAB161" s="9"/>
      <c r="VAC161" s="9"/>
      <c r="VAD161" s="9"/>
      <c r="VAE161" s="9"/>
      <c r="VAF161" s="9"/>
      <c r="VAG161" s="9"/>
      <c r="VAH161" s="9"/>
      <c r="VAI161" s="9"/>
      <c r="VAJ161" s="9"/>
      <c r="VAK161" s="9"/>
      <c r="VAL161" s="9"/>
      <c r="VAM161" s="9"/>
      <c r="VAN161" s="9"/>
      <c r="VAO161" s="9"/>
      <c r="VAP161" s="9"/>
      <c r="VAQ161" s="9"/>
      <c r="VAR161" s="9"/>
      <c r="VAS161" s="9"/>
      <c r="VAT161" s="9"/>
      <c r="VAU161" s="9"/>
      <c r="VAV161" s="9"/>
      <c r="VAW161" s="9"/>
      <c r="VAX161" s="9"/>
      <c r="VAY161" s="9"/>
      <c r="VAZ161" s="9"/>
      <c r="VBA161" s="9"/>
      <c r="VBB161" s="9"/>
      <c r="VBC161" s="9"/>
      <c r="VBD161" s="9"/>
      <c r="VBE161" s="9"/>
      <c r="VBF161" s="9"/>
      <c r="VBG161" s="9"/>
      <c r="VBH161" s="9"/>
      <c r="VBI161" s="9"/>
      <c r="VBJ161" s="9"/>
      <c r="VBK161" s="9"/>
      <c r="VBL161" s="9"/>
      <c r="VBM161" s="9"/>
      <c r="VBN161" s="9"/>
      <c r="VBO161" s="9"/>
      <c r="VBP161" s="9"/>
      <c r="VBQ161" s="9"/>
      <c r="VBR161" s="9"/>
      <c r="VBS161" s="9"/>
      <c r="VBT161" s="9"/>
      <c r="VBU161" s="9"/>
      <c r="VBV161" s="9"/>
      <c r="VBW161" s="9"/>
      <c r="VBX161" s="9"/>
      <c r="VBY161" s="9"/>
      <c r="VBZ161" s="9"/>
      <c r="VCA161" s="9"/>
      <c r="VCB161" s="9"/>
      <c r="VCC161" s="9"/>
      <c r="VCD161" s="9"/>
      <c r="VCE161" s="9"/>
      <c r="VCF161" s="9"/>
      <c r="VCG161" s="9"/>
      <c r="VCH161" s="9"/>
      <c r="VCI161" s="9"/>
      <c r="VCJ161" s="9"/>
      <c r="VCK161" s="9"/>
      <c r="VCL161" s="9"/>
      <c r="VCM161" s="9"/>
      <c r="VCN161" s="9"/>
      <c r="VCO161" s="9"/>
      <c r="VCP161" s="9"/>
      <c r="VCQ161" s="9"/>
      <c r="VCR161" s="9"/>
      <c r="VCS161" s="9"/>
      <c r="VCT161" s="9"/>
      <c r="VCU161" s="9"/>
      <c r="VCV161" s="9"/>
      <c r="VCW161" s="9"/>
      <c r="VCX161" s="9"/>
      <c r="VCY161" s="9"/>
      <c r="VCZ161" s="9"/>
      <c r="VDA161" s="9"/>
      <c r="VDB161" s="9"/>
      <c r="VDC161" s="9"/>
      <c r="VDD161" s="9"/>
      <c r="VDE161" s="9"/>
      <c r="VDF161" s="9"/>
      <c r="VDG161" s="9"/>
      <c r="VDH161" s="9"/>
      <c r="VDI161" s="9"/>
      <c r="VDJ161" s="9"/>
      <c r="VDK161" s="9"/>
      <c r="VDL161" s="9"/>
      <c r="VDM161" s="9"/>
      <c r="VDN161" s="9"/>
      <c r="VDO161" s="9"/>
      <c r="VDP161" s="9"/>
      <c r="VDQ161" s="9"/>
      <c r="VDR161" s="9"/>
      <c r="VDS161" s="9"/>
      <c r="VDT161" s="9"/>
      <c r="VDU161" s="9"/>
      <c r="VDV161" s="9"/>
      <c r="VDW161" s="9"/>
      <c r="VDX161" s="9"/>
      <c r="VDY161" s="9"/>
      <c r="VDZ161" s="9"/>
      <c r="VEA161" s="9"/>
      <c r="VEB161" s="9"/>
      <c r="VEC161" s="9"/>
      <c r="VED161" s="9"/>
      <c r="VEE161" s="9"/>
      <c r="VEF161" s="9"/>
      <c r="VEG161" s="9"/>
      <c r="VEH161" s="9"/>
      <c r="VEI161" s="9"/>
      <c r="VEJ161" s="9"/>
      <c r="VEK161" s="9"/>
      <c r="VEL161" s="9"/>
      <c r="VEM161" s="9"/>
      <c r="VEN161" s="9"/>
      <c r="VEO161" s="9"/>
      <c r="VEP161" s="9"/>
      <c r="VEQ161" s="9"/>
      <c r="VER161" s="9"/>
      <c r="VES161" s="9"/>
      <c r="VET161" s="9"/>
      <c r="VEU161" s="9"/>
      <c r="VEV161" s="9"/>
      <c r="VEW161" s="9"/>
      <c r="VEX161" s="9"/>
      <c r="VEY161" s="9"/>
      <c r="VEZ161" s="9"/>
      <c r="VFA161" s="9"/>
      <c r="VFB161" s="9"/>
      <c r="VFC161" s="9"/>
      <c r="VFD161" s="9"/>
      <c r="VFE161" s="9"/>
      <c r="VFF161" s="9"/>
      <c r="VFG161" s="9"/>
      <c r="VFH161" s="9"/>
      <c r="VFI161" s="9"/>
      <c r="VFJ161" s="9"/>
      <c r="VFK161" s="9"/>
      <c r="VFL161" s="9"/>
      <c r="VFM161" s="9"/>
      <c r="VFN161" s="9"/>
      <c r="VFO161" s="9"/>
      <c r="VFP161" s="9"/>
      <c r="VFQ161" s="9"/>
      <c r="VFR161" s="9"/>
      <c r="VFS161" s="9"/>
      <c r="VFT161" s="9"/>
      <c r="VFU161" s="9"/>
      <c r="VFV161" s="9"/>
      <c r="VFW161" s="9"/>
      <c r="VFX161" s="9"/>
      <c r="VFY161" s="9"/>
      <c r="VFZ161" s="9"/>
      <c r="VGA161" s="9"/>
      <c r="VGB161" s="9"/>
      <c r="VGC161" s="9"/>
      <c r="VGD161" s="9"/>
      <c r="VGE161" s="9"/>
      <c r="VGF161" s="9"/>
      <c r="VGG161" s="9"/>
      <c r="VGH161" s="9"/>
      <c r="VGI161" s="9"/>
      <c r="VGJ161" s="9"/>
      <c r="VGK161" s="9"/>
      <c r="VGL161" s="9"/>
      <c r="VGM161" s="9"/>
      <c r="VGN161" s="9"/>
      <c r="VGO161" s="9"/>
      <c r="VGP161" s="9"/>
      <c r="VGQ161" s="9"/>
      <c r="VGR161" s="9"/>
      <c r="VGS161" s="9"/>
      <c r="VGT161" s="9"/>
      <c r="VGU161" s="9"/>
      <c r="VGV161" s="9"/>
      <c r="VGW161" s="9"/>
      <c r="VGX161" s="9"/>
      <c r="VGY161" s="9"/>
      <c r="VGZ161" s="9"/>
      <c r="VHA161" s="9"/>
      <c r="VHB161" s="9"/>
      <c r="VHC161" s="9"/>
      <c r="VHD161" s="9"/>
      <c r="VHE161" s="9"/>
      <c r="VHF161" s="9"/>
      <c r="VHG161" s="9"/>
      <c r="VHH161" s="9"/>
      <c r="VHI161" s="9"/>
      <c r="VHJ161" s="9"/>
      <c r="VHK161" s="9"/>
      <c r="VHL161" s="9"/>
      <c r="VHM161" s="9"/>
      <c r="VHN161" s="9"/>
      <c r="VHO161" s="9"/>
      <c r="VHP161" s="9"/>
      <c r="VHQ161" s="9"/>
      <c r="VHR161" s="9"/>
      <c r="VHS161" s="9"/>
      <c r="VHT161" s="9"/>
      <c r="VHU161" s="9"/>
      <c r="VHV161" s="9"/>
      <c r="VHW161" s="9"/>
      <c r="VHX161" s="9"/>
      <c r="VHY161" s="9"/>
      <c r="VHZ161" s="9"/>
      <c r="VIA161" s="9"/>
      <c r="VIB161" s="9"/>
      <c r="VIC161" s="9"/>
      <c r="VID161" s="9"/>
      <c r="VIE161" s="9"/>
      <c r="VIF161" s="9"/>
      <c r="VIG161" s="9"/>
      <c r="VIH161" s="9"/>
      <c r="VII161" s="9"/>
      <c r="VIJ161" s="9"/>
      <c r="VIK161" s="9"/>
      <c r="VIL161" s="9"/>
      <c r="VIM161" s="9"/>
      <c r="VIN161" s="9"/>
      <c r="VIO161" s="9"/>
      <c r="VIP161" s="9"/>
      <c r="VIQ161" s="9"/>
      <c r="VIR161" s="9"/>
      <c r="VIS161" s="9"/>
      <c r="VIT161" s="9"/>
      <c r="VIU161" s="9"/>
      <c r="VIV161" s="9"/>
      <c r="VIW161" s="9"/>
      <c r="VIX161" s="9"/>
      <c r="VIY161" s="9"/>
      <c r="VIZ161" s="9"/>
      <c r="VJA161" s="9"/>
      <c r="VJB161" s="9"/>
      <c r="VJC161" s="9"/>
      <c r="VJD161" s="9"/>
      <c r="VJE161" s="9"/>
      <c r="VJF161" s="9"/>
      <c r="VJG161" s="9"/>
      <c r="VJH161" s="9"/>
      <c r="VJI161" s="9"/>
      <c r="VJJ161" s="9"/>
      <c r="VJK161" s="9"/>
      <c r="VJL161" s="9"/>
      <c r="VJM161" s="9"/>
      <c r="VJN161" s="9"/>
      <c r="VJO161" s="9"/>
      <c r="VJP161" s="9"/>
      <c r="VJQ161" s="9"/>
      <c r="VJR161" s="9"/>
      <c r="VJS161" s="9"/>
      <c r="VJT161" s="9"/>
      <c r="VJU161" s="9"/>
      <c r="VJV161" s="9"/>
      <c r="VJW161" s="9"/>
      <c r="VJX161" s="9"/>
      <c r="VJY161" s="9"/>
      <c r="VJZ161" s="9"/>
      <c r="VKA161" s="9"/>
      <c r="VKB161" s="9"/>
      <c r="VKC161" s="9"/>
      <c r="VKD161" s="9"/>
      <c r="VKE161" s="9"/>
      <c r="VKF161" s="9"/>
      <c r="VKG161" s="9"/>
      <c r="VKH161" s="9"/>
      <c r="VKI161" s="9"/>
      <c r="VKJ161" s="9"/>
      <c r="VKK161" s="9"/>
      <c r="VKL161" s="9"/>
      <c r="VKM161" s="9"/>
      <c r="VKN161" s="9"/>
      <c r="VKO161" s="9"/>
      <c r="VKP161" s="9"/>
      <c r="VKQ161" s="9"/>
      <c r="VKR161" s="9"/>
      <c r="VKS161" s="9"/>
      <c r="VKT161" s="9"/>
      <c r="VKU161" s="9"/>
      <c r="VKV161" s="9"/>
      <c r="VKW161" s="9"/>
      <c r="VKX161" s="9"/>
      <c r="VKY161" s="9"/>
      <c r="VKZ161" s="9"/>
      <c r="VLA161" s="9"/>
      <c r="VLB161" s="9"/>
      <c r="VLC161" s="9"/>
      <c r="VLD161" s="9"/>
      <c r="VLE161" s="9"/>
      <c r="VLF161" s="9"/>
      <c r="VLG161" s="9"/>
      <c r="VLH161" s="9"/>
      <c r="VLI161" s="9"/>
      <c r="VLJ161" s="9"/>
      <c r="VLK161" s="9"/>
      <c r="VLL161" s="9"/>
      <c r="VLM161" s="9"/>
      <c r="VLN161" s="9"/>
      <c r="VLO161" s="9"/>
      <c r="VLP161" s="9"/>
      <c r="VLQ161" s="9"/>
      <c r="VLR161" s="9"/>
      <c r="VLS161" s="9"/>
      <c r="VLT161" s="9"/>
      <c r="VLU161" s="9"/>
      <c r="VLV161" s="9"/>
      <c r="VLW161" s="9"/>
      <c r="VLX161" s="9"/>
      <c r="VLY161" s="9"/>
      <c r="VLZ161" s="9"/>
      <c r="VMA161" s="9"/>
      <c r="VMB161" s="9"/>
      <c r="VMC161" s="9"/>
      <c r="VMD161" s="9"/>
      <c r="VME161" s="9"/>
      <c r="VMF161" s="9"/>
      <c r="VMG161" s="9"/>
      <c r="VMH161" s="9"/>
      <c r="VMI161" s="9"/>
      <c r="VMJ161" s="9"/>
      <c r="VMK161" s="9"/>
      <c r="VML161" s="9"/>
      <c r="VMM161" s="9"/>
      <c r="VMN161" s="9"/>
      <c r="VMO161" s="9"/>
      <c r="VMP161" s="9"/>
      <c r="VMQ161" s="9"/>
      <c r="VMR161" s="9"/>
      <c r="VMS161" s="9"/>
      <c r="VMT161" s="9"/>
      <c r="VMU161" s="9"/>
      <c r="VMV161" s="9"/>
      <c r="VMW161" s="9"/>
      <c r="VMX161" s="9"/>
      <c r="VMY161" s="9"/>
      <c r="VMZ161" s="9"/>
      <c r="VNA161" s="9"/>
      <c r="VNB161" s="9"/>
      <c r="VNC161" s="9"/>
      <c r="VND161" s="9"/>
      <c r="VNE161" s="9"/>
      <c r="VNF161" s="9"/>
      <c r="VNG161" s="9"/>
      <c r="VNH161" s="9"/>
      <c r="VNI161" s="9"/>
      <c r="VNJ161" s="9"/>
      <c r="VNK161" s="9"/>
      <c r="VNL161" s="9"/>
      <c r="VNM161" s="9"/>
      <c r="VNN161" s="9"/>
      <c r="VNO161" s="9"/>
      <c r="VNP161" s="9"/>
      <c r="VNQ161" s="9"/>
      <c r="VNR161" s="9"/>
      <c r="VNS161" s="9"/>
      <c r="VNT161" s="9"/>
      <c r="VNU161" s="9"/>
      <c r="VNV161" s="9"/>
      <c r="VNW161" s="9"/>
      <c r="VNX161" s="9"/>
      <c r="VNY161" s="9"/>
      <c r="VNZ161" s="9"/>
      <c r="VOA161" s="9"/>
      <c r="VOB161" s="9"/>
      <c r="VOC161" s="9"/>
      <c r="VOD161" s="9"/>
      <c r="VOE161" s="9"/>
      <c r="VOF161" s="9"/>
      <c r="VOG161" s="9"/>
      <c r="VOH161" s="9"/>
      <c r="VOI161" s="9"/>
      <c r="VOJ161" s="9"/>
      <c r="VOK161" s="9"/>
      <c r="VOL161" s="9"/>
      <c r="VOM161" s="9"/>
      <c r="VON161" s="9"/>
      <c r="VOO161" s="9"/>
      <c r="VOP161" s="9"/>
      <c r="VOQ161" s="9"/>
      <c r="VOR161" s="9"/>
      <c r="VOS161" s="9"/>
      <c r="VOT161" s="9"/>
      <c r="VOU161" s="9"/>
      <c r="VOV161" s="9"/>
      <c r="VOW161" s="9"/>
      <c r="VOX161" s="9"/>
      <c r="VOY161" s="9"/>
      <c r="VOZ161" s="9"/>
      <c r="VPA161" s="9"/>
      <c r="VPB161" s="9"/>
      <c r="VPC161" s="9"/>
      <c r="VPD161" s="9"/>
      <c r="VPE161" s="9"/>
      <c r="VPF161" s="9"/>
      <c r="VPG161" s="9"/>
      <c r="VPH161" s="9"/>
      <c r="VPI161" s="9"/>
      <c r="VPJ161" s="9"/>
      <c r="VPK161" s="9"/>
      <c r="VPL161" s="9"/>
      <c r="VPM161" s="9"/>
      <c r="VPN161" s="9"/>
      <c r="VPO161" s="9"/>
      <c r="VPP161" s="9"/>
      <c r="VPQ161" s="9"/>
      <c r="VPR161" s="9"/>
      <c r="VPS161" s="9"/>
      <c r="VPT161" s="9"/>
      <c r="VPU161" s="9"/>
      <c r="VPV161" s="9"/>
      <c r="VPW161" s="9"/>
      <c r="VPX161" s="9"/>
      <c r="VPY161" s="9"/>
      <c r="VPZ161" s="9"/>
      <c r="VQA161" s="9"/>
      <c r="VQB161" s="9"/>
      <c r="VQC161" s="9"/>
      <c r="VQD161" s="9"/>
      <c r="VQE161" s="9"/>
      <c r="VQF161" s="9"/>
      <c r="VQG161" s="9"/>
      <c r="VQH161" s="9"/>
      <c r="VQI161" s="9"/>
      <c r="VQJ161" s="9"/>
      <c r="VQK161" s="9"/>
      <c r="VQL161" s="9"/>
      <c r="VQM161" s="9"/>
      <c r="VQN161" s="9"/>
      <c r="VQO161" s="9"/>
      <c r="VQP161" s="9"/>
      <c r="VQQ161" s="9"/>
      <c r="VQR161" s="9"/>
      <c r="VQS161" s="9"/>
      <c r="VQT161" s="9"/>
      <c r="VQU161" s="9"/>
      <c r="VQV161" s="9"/>
      <c r="VQW161" s="9"/>
      <c r="VQX161" s="9"/>
      <c r="VQY161" s="9"/>
      <c r="VQZ161" s="9"/>
      <c r="VRA161" s="9"/>
      <c r="VRB161" s="9"/>
      <c r="VRC161" s="9"/>
      <c r="VRD161" s="9"/>
      <c r="VRE161" s="9"/>
      <c r="VRF161" s="9"/>
      <c r="VRG161" s="9"/>
      <c r="VRH161" s="9"/>
      <c r="VRI161" s="9"/>
      <c r="VRJ161" s="9"/>
      <c r="VRK161" s="9"/>
      <c r="VRL161" s="9"/>
      <c r="VRM161" s="9"/>
      <c r="VRN161" s="9"/>
      <c r="VRO161" s="9"/>
      <c r="VRP161" s="9"/>
      <c r="VRQ161" s="9"/>
      <c r="VRR161" s="9"/>
      <c r="VRS161" s="9"/>
      <c r="VRT161" s="9"/>
      <c r="VRU161" s="9"/>
      <c r="VRV161" s="9"/>
      <c r="VRW161" s="9"/>
      <c r="VRX161" s="9"/>
      <c r="VRY161" s="9"/>
      <c r="VRZ161" s="9"/>
      <c r="VSA161" s="9"/>
      <c r="VSB161" s="9"/>
      <c r="VSC161" s="9"/>
      <c r="VSD161" s="9"/>
      <c r="VSE161" s="9"/>
      <c r="VSF161" s="9"/>
      <c r="VSG161" s="9"/>
      <c r="VSH161" s="9"/>
      <c r="VSI161" s="9"/>
      <c r="VSJ161" s="9"/>
      <c r="VSK161" s="9"/>
      <c r="VSL161" s="9"/>
      <c r="VSM161" s="9"/>
      <c r="VSN161" s="9"/>
      <c r="VSO161" s="9"/>
      <c r="VSP161" s="9"/>
      <c r="VSQ161" s="9"/>
      <c r="VSR161" s="9"/>
      <c r="VSS161" s="9"/>
      <c r="VST161" s="9"/>
      <c r="VSU161" s="9"/>
      <c r="VSV161" s="9"/>
      <c r="VSW161" s="9"/>
      <c r="VSX161" s="9"/>
      <c r="VSY161" s="9"/>
      <c r="VSZ161" s="9"/>
      <c r="VTA161" s="9"/>
      <c r="VTB161" s="9"/>
      <c r="VTC161" s="9"/>
      <c r="VTD161" s="9"/>
      <c r="VTE161" s="9"/>
      <c r="VTF161" s="9"/>
      <c r="VTG161" s="9"/>
      <c r="VTH161" s="9"/>
      <c r="VTI161" s="9"/>
      <c r="VTJ161" s="9"/>
      <c r="VTK161" s="9"/>
      <c r="VTL161" s="9"/>
      <c r="VTM161" s="9"/>
      <c r="VTN161" s="9"/>
      <c r="VTO161" s="9"/>
      <c r="VTP161" s="9"/>
      <c r="VTQ161" s="9"/>
      <c r="VTR161" s="9"/>
      <c r="VTS161" s="9"/>
      <c r="VTT161" s="9"/>
      <c r="VTU161" s="9"/>
      <c r="VTV161" s="9"/>
      <c r="VTW161" s="9"/>
      <c r="VTX161" s="9"/>
      <c r="VTY161" s="9"/>
      <c r="VTZ161" s="9"/>
      <c r="VUA161" s="9"/>
      <c r="VUB161" s="9"/>
      <c r="VUC161" s="9"/>
      <c r="VUD161" s="9"/>
      <c r="VUE161" s="9"/>
      <c r="VUF161" s="9"/>
      <c r="VUG161" s="9"/>
      <c r="VUH161" s="9"/>
      <c r="VUI161" s="9"/>
      <c r="VUJ161" s="9"/>
      <c r="VUK161" s="9"/>
      <c r="VUL161" s="9"/>
      <c r="VUM161" s="9"/>
      <c r="VUN161" s="9"/>
      <c r="VUO161" s="9"/>
      <c r="VUP161" s="9"/>
      <c r="VUQ161" s="9"/>
      <c r="VUR161" s="9"/>
      <c r="VUS161" s="9"/>
      <c r="VUT161" s="9"/>
      <c r="VUU161" s="9"/>
      <c r="VUV161" s="9"/>
      <c r="VUW161" s="9"/>
      <c r="VUX161" s="9"/>
      <c r="VUY161" s="9"/>
      <c r="VUZ161" s="9"/>
      <c r="VVA161" s="9"/>
      <c r="VVB161" s="9"/>
      <c r="VVC161" s="9"/>
      <c r="VVD161" s="9"/>
      <c r="VVE161" s="9"/>
      <c r="VVF161" s="9"/>
      <c r="VVG161" s="9"/>
      <c r="VVH161" s="9"/>
      <c r="VVI161" s="9"/>
      <c r="VVJ161" s="9"/>
      <c r="VVK161" s="9"/>
      <c r="VVL161" s="9"/>
      <c r="VVM161" s="9"/>
      <c r="VVN161" s="9"/>
      <c r="VVO161" s="9"/>
      <c r="VVP161" s="9"/>
      <c r="VVQ161" s="9"/>
      <c r="VVR161" s="9"/>
      <c r="VVS161" s="9"/>
      <c r="VVT161" s="9"/>
      <c r="VVU161" s="9"/>
      <c r="VVV161" s="9"/>
      <c r="VVW161" s="9"/>
      <c r="VVX161" s="9"/>
      <c r="VVY161" s="9"/>
      <c r="VVZ161" s="9"/>
      <c r="VWA161" s="9"/>
      <c r="VWB161" s="9"/>
      <c r="VWC161" s="9"/>
      <c r="VWD161" s="9"/>
      <c r="VWE161" s="9"/>
      <c r="VWF161" s="9"/>
      <c r="VWG161" s="9"/>
      <c r="VWH161" s="9"/>
      <c r="VWI161" s="9"/>
      <c r="VWJ161" s="9"/>
      <c r="VWK161" s="9"/>
      <c r="VWL161" s="9"/>
      <c r="VWM161" s="9"/>
      <c r="VWN161" s="9"/>
      <c r="VWO161" s="9"/>
      <c r="VWP161" s="9"/>
      <c r="VWQ161" s="9"/>
      <c r="VWR161" s="9"/>
      <c r="VWS161" s="9"/>
      <c r="VWT161" s="9"/>
      <c r="VWU161" s="9"/>
      <c r="VWV161" s="9"/>
      <c r="VWW161" s="9"/>
      <c r="VWX161" s="9"/>
      <c r="VWY161" s="9"/>
      <c r="VWZ161" s="9"/>
      <c r="VXA161" s="9"/>
      <c r="VXB161" s="9"/>
      <c r="VXC161" s="9"/>
      <c r="VXD161" s="9"/>
      <c r="VXE161" s="9"/>
      <c r="VXF161" s="9"/>
      <c r="VXG161" s="9"/>
      <c r="VXH161" s="9"/>
      <c r="VXI161" s="9"/>
      <c r="VXJ161" s="9"/>
      <c r="VXK161" s="9"/>
      <c r="VXL161" s="9"/>
      <c r="VXM161" s="9"/>
      <c r="VXN161" s="9"/>
      <c r="VXO161" s="9"/>
      <c r="VXP161" s="9"/>
      <c r="VXQ161" s="9"/>
      <c r="VXR161" s="9"/>
      <c r="VXS161" s="9"/>
      <c r="VXT161" s="9"/>
      <c r="VXU161" s="9"/>
      <c r="VXV161" s="9"/>
      <c r="VXW161" s="9"/>
      <c r="VXX161" s="9"/>
      <c r="VXY161" s="9"/>
      <c r="VXZ161" s="9"/>
      <c r="VYA161" s="9"/>
      <c r="VYB161" s="9"/>
      <c r="VYC161" s="9"/>
      <c r="VYD161" s="9"/>
      <c r="VYE161" s="9"/>
      <c r="VYF161" s="9"/>
      <c r="VYG161" s="9"/>
      <c r="VYH161" s="9"/>
      <c r="VYI161" s="9"/>
      <c r="VYJ161" s="9"/>
      <c r="VYK161" s="9"/>
      <c r="VYL161" s="9"/>
      <c r="VYM161" s="9"/>
      <c r="VYN161" s="9"/>
      <c r="VYO161" s="9"/>
      <c r="VYP161" s="9"/>
      <c r="VYQ161" s="9"/>
      <c r="VYR161" s="9"/>
      <c r="VYS161" s="9"/>
      <c r="VYT161" s="9"/>
      <c r="VYU161" s="9"/>
      <c r="VYV161" s="9"/>
      <c r="VYW161" s="9"/>
      <c r="VYX161" s="9"/>
      <c r="VYY161" s="9"/>
      <c r="VYZ161" s="9"/>
      <c r="VZA161" s="9"/>
      <c r="VZB161" s="9"/>
      <c r="VZC161" s="9"/>
      <c r="VZD161" s="9"/>
      <c r="VZE161" s="9"/>
      <c r="VZF161" s="9"/>
      <c r="VZG161" s="9"/>
      <c r="VZH161" s="9"/>
      <c r="VZI161" s="9"/>
      <c r="VZJ161" s="9"/>
      <c r="VZK161" s="9"/>
      <c r="VZL161" s="9"/>
      <c r="VZM161" s="9"/>
      <c r="VZN161" s="9"/>
      <c r="VZO161" s="9"/>
      <c r="VZP161" s="9"/>
      <c r="VZQ161" s="9"/>
      <c r="VZR161" s="9"/>
      <c r="VZS161" s="9"/>
      <c r="VZT161" s="9"/>
      <c r="VZU161" s="9"/>
      <c r="VZV161" s="9"/>
      <c r="VZW161" s="9"/>
      <c r="VZX161" s="9"/>
      <c r="VZY161" s="9"/>
      <c r="VZZ161" s="9"/>
      <c r="WAA161" s="9"/>
      <c r="WAB161" s="9"/>
      <c r="WAC161" s="9"/>
      <c r="WAD161" s="9"/>
      <c r="WAE161" s="9"/>
      <c r="WAF161" s="9"/>
      <c r="WAG161" s="9"/>
      <c r="WAH161" s="9"/>
      <c r="WAI161" s="9"/>
      <c r="WAJ161" s="9"/>
      <c r="WAK161" s="9"/>
      <c r="WAL161" s="9"/>
      <c r="WAM161" s="9"/>
      <c r="WAN161" s="9"/>
      <c r="WAO161" s="9"/>
      <c r="WAP161" s="9"/>
      <c r="WAQ161" s="9"/>
      <c r="WAR161" s="9"/>
      <c r="WAS161" s="9"/>
      <c r="WAT161" s="9"/>
      <c r="WAU161" s="9"/>
      <c r="WAV161" s="9"/>
      <c r="WAW161" s="9"/>
      <c r="WAX161" s="9"/>
      <c r="WAY161" s="9"/>
      <c r="WAZ161" s="9"/>
      <c r="WBA161" s="9"/>
      <c r="WBB161" s="9"/>
      <c r="WBC161" s="9"/>
      <c r="WBD161" s="9"/>
      <c r="WBE161" s="9"/>
      <c r="WBF161" s="9"/>
      <c r="WBG161" s="9"/>
      <c r="WBH161" s="9"/>
      <c r="WBI161" s="9"/>
      <c r="WBJ161" s="9"/>
      <c r="WBK161" s="9"/>
      <c r="WBL161" s="9"/>
      <c r="WBM161" s="9"/>
      <c r="WBN161" s="9"/>
      <c r="WBO161" s="9"/>
      <c r="WBP161" s="9"/>
      <c r="WBQ161" s="9"/>
      <c r="WBR161" s="9"/>
      <c r="WBS161" s="9"/>
      <c r="WBT161" s="9"/>
      <c r="WBU161" s="9"/>
      <c r="WBV161" s="9"/>
      <c r="WBW161" s="9"/>
      <c r="WBX161" s="9"/>
      <c r="WBY161" s="9"/>
      <c r="WBZ161" s="9"/>
      <c r="WCA161" s="9"/>
      <c r="WCB161" s="9"/>
      <c r="WCC161" s="9"/>
      <c r="WCD161" s="9"/>
      <c r="WCE161" s="9"/>
      <c r="WCF161" s="9"/>
      <c r="WCG161" s="9"/>
      <c r="WCH161" s="9"/>
      <c r="WCI161" s="9"/>
      <c r="WCJ161" s="9"/>
      <c r="WCK161" s="9"/>
      <c r="WCL161" s="9"/>
      <c r="WCM161" s="9"/>
      <c r="WCN161" s="9"/>
      <c r="WCO161" s="9"/>
      <c r="WCP161" s="9"/>
      <c r="WCQ161" s="9"/>
      <c r="WCR161" s="9"/>
      <c r="WCS161" s="9"/>
      <c r="WCT161" s="9"/>
      <c r="WCU161" s="9"/>
      <c r="WCV161" s="9"/>
      <c r="WCW161" s="9"/>
      <c r="WCX161" s="9"/>
      <c r="WCY161" s="9"/>
      <c r="WCZ161" s="9"/>
      <c r="WDA161" s="9"/>
      <c r="WDB161" s="9"/>
      <c r="WDC161" s="9"/>
      <c r="WDD161" s="9"/>
      <c r="WDE161" s="9"/>
      <c r="WDF161" s="9"/>
      <c r="WDG161" s="9"/>
      <c r="WDH161" s="9"/>
      <c r="WDI161" s="9"/>
      <c r="WDJ161" s="9"/>
      <c r="WDK161" s="9"/>
      <c r="WDL161" s="9"/>
      <c r="WDM161" s="9"/>
      <c r="WDN161" s="9"/>
      <c r="WDO161" s="9"/>
      <c r="WDP161" s="9"/>
      <c r="WDQ161" s="9"/>
      <c r="WDR161" s="9"/>
      <c r="WDS161" s="9"/>
      <c r="WDT161" s="9"/>
      <c r="WDU161" s="9"/>
      <c r="WDV161" s="9"/>
      <c r="WDW161" s="9"/>
      <c r="WDX161" s="9"/>
      <c r="WDY161" s="9"/>
      <c r="WDZ161" s="9"/>
      <c r="WEA161" s="9"/>
      <c r="WEB161" s="9"/>
      <c r="WEC161" s="9"/>
      <c r="WED161" s="9"/>
      <c r="WEE161" s="9"/>
      <c r="WEF161" s="9"/>
      <c r="WEG161" s="9"/>
      <c r="WEH161" s="9"/>
      <c r="WEI161" s="9"/>
      <c r="WEJ161" s="9"/>
      <c r="WEK161" s="9"/>
      <c r="WEL161" s="9"/>
      <c r="WEM161" s="9"/>
      <c r="WEN161" s="9"/>
      <c r="WEO161" s="9"/>
      <c r="WEP161" s="9"/>
      <c r="WEQ161" s="9"/>
      <c r="WER161" s="9"/>
      <c r="WES161" s="9"/>
      <c r="WET161" s="9"/>
      <c r="WEU161" s="9"/>
      <c r="WEV161" s="9"/>
      <c r="WEW161" s="9"/>
      <c r="WEX161" s="9"/>
      <c r="WEY161" s="9"/>
      <c r="WEZ161" s="9"/>
      <c r="WFA161" s="9"/>
      <c r="WFB161" s="9"/>
      <c r="WFC161" s="9"/>
      <c r="WFD161" s="9"/>
      <c r="WFE161" s="9"/>
      <c r="WFF161" s="9"/>
      <c r="WFG161" s="9"/>
      <c r="WFH161" s="9"/>
      <c r="WFI161" s="9"/>
      <c r="WFJ161" s="9"/>
      <c r="WFK161" s="9"/>
      <c r="WFL161" s="9"/>
      <c r="WFM161" s="9"/>
      <c r="WFN161" s="9"/>
      <c r="WFO161" s="9"/>
      <c r="WFP161" s="9"/>
      <c r="WFQ161" s="9"/>
      <c r="WFR161" s="9"/>
      <c r="WFS161" s="9"/>
      <c r="WFT161" s="9"/>
      <c r="WFU161" s="9"/>
      <c r="WFV161" s="9"/>
      <c r="WFW161" s="9"/>
      <c r="WFX161" s="9"/>
      <c r="WFY161" s="9"/>
      <c r="WFZ161" s="9"/>
      <c r="WGA161" s="9"/>
      <c r="WGB161" s="9"/>
      <c r="WGC161" s="9"/>
      <c r="WGD161" s="9"/>
      <c r="WGE161" s="9"/>
      <c r="WGF161" s="9"/>
      <c r="WGG161" s="9"/>
      <c r="WGH161" s="9"/>
      <c r="WGI161" s="9"/>
      <c r="WGJ161" s="9"/>
      <c r="WGK161" s="9"/>
      <c r="WGL161" s="9"/>
      <c r="WGM161" s="9"/>
      <c r="WGN161" s="9"/>
      <c r="WGO161" s="9"/>
      <c r="WGP161" s="9"/>
      <c r="WGQ161" s="9"/>
      <c r="WGR161" s="9"/>
      <c r="WGS161" s="9"/>
      <c r="WGT161" s="9"/>
      <c r="WGU161" s="9"/>
      <c r="WGV161" s="9"/>
      <c r="WGW161" s="9"/>
      <c r="WGX161" s="9"/>
      <c r="WGY161" s="9"/>
      <c r="WGZ161" s="9"/>
      <c r="WHA161" s="9"/>
      <c r="WHB161" s="9"/>
      <c r="WHC161" s="9"/>
      <c r="WHD161" s="9"/>
      <c r="WHE161" s="9"/>
      <c r="WHF161" s="9"/>
      <c r="WHG161" s="9"/>
      <c r="WHH161" s="9"/>
      <c r="WHI161" s="9"/>
      <c r="WHJ161" s="9"/>
      <c r="WHK161" s="9"/>
      <c r="WHL161" s="9"/>
      <c r="WHM161" s="9"/>
      <c r="WHN161" s="9"/>
      <c r="WHO161" s="9"/>
      <c r="WHP161" s="9"/>
      <c r="WHQ161" s="9"/>
      <c r="WHR161" s="9"/>
      <c r="WHS161" s="9"/>
      <c r="WHT161" s="9"/>
      <c r="WHU161" s="9"/>
      <c r="WHV161" s="9"/>
      <c r="WHW161" s="9"/>
      <c r="WHX161" s="9"/>
      <c r="WHY161" s="9"/>
      <c r="WHZ161" s="9"/>
      <c r="WIA161" s="9"/>
      <c r="WIB161" s="9"/>
      <c r="WIC161" s="9"/>
      <c r="WID161" s="9"/>
      <c r="WIE161" s="9"/>
      <c r="WIF161" s="9"/>
      <c r="WIG161" s="9"/>
      <c r="WIH161" s="9"/>
      <c r="WII161" s="9"/>
      <c r="WIJ161" s="9"/>
      <c r="WIK161" s="9"/>
      <c r="WIL161" s="9"/>
      <c r="WIM161" s="9"/>
      <c r="WIN161" s="9"/>
      <c r="WIO161" s="9"/>
      <c r="WIP161" s="9"/>
      <c r="WIQ161" s="9"/>
      <c r="WIR161" s="9"/>
      <c r="WIS161" s="9"/>
      <c r="WIT161" s="9"/>
      <c r="WIU161" s="9"/>
      <c r="WIV161" s="9"/>
      <c r="WIW161" s="9"/>
      <c r="WIX161" s="9"/>
      <c r="WIY161" s="9"/>
      <c r="WIZ161" s="9"/>
      <c r="WJA161" s="9"/>
      <c r="WJB161" s="9"/>
      <c r="WJC161" s="9"/>
      <c r="WJD161" s="9"/>
      <c r="WJE161" s="9"/>
      <c r="WJF161" s="9"/>
      <c r="WJG161" s="9"/>
      <c r="WJH161" s="9"/>
      <c r="WJI161" s="9"/>
      <c r="WJJ161" s="9"/>
      <c r="WJK161" s="9"/>
      <c r="WJL161" s="9"/>
      <c r="WJM161" s="9"/>
      <c r="WJN161" s="9"/>
      <c r="WJO161" s="9"/>
      <c r="WJP161" s="9"/>
      <c r="WJQ161" s="9"/>
      <c r="WJR161" s="9"/>
      <c r="WJS161" s="9"/>
      <c r="WJT161" s="9"/>
      <c r="WJU161" s="9"/>
      <c r="WJV161" s="9"/>
      <c r="WJW161" s="9"/>
      <c r="WJX161" s="9"/>
      <c r="WJY161" s="9"/>
      <c r="WJZ161" s="9"/>
      <c r="WKA161" s="9"/>
      <c r="WKB161" s="9"/>
      <c r="WKC161" s="9"/>
      <c r="WKD161" s="9"/>
      <c r="WKE161" s="9"/>
      <c r="WKF161" s="9"/>
      <c r="WKG161" s="9"/>
      <c r="WKH161" s="9"/>
      <c r="WKI161" s="9"/>
      <c r="WKJ161" s="9"/>
      <c r="WKK161" s="9"/>
      <c r="WKL161" s="9"/>
      <c r="WKM161" s="9"/>
      <c r="WKN161" s="9"/>
      <c r="WKO161" s="9"/>
      <c r="WKP161" s="9"/>
      <c r="WKQ161" s="9"/>
      <c r="WKR161" s="9"/>
      <c r="WKS161" s="9"/>
      <c r="WKT161" s="9"/>
      <c r="WKU161" s="9"/>
      <c r="WKV161" s="9"/>
      <c r="WKW161" s="9"/>
      <c r="WKX161" s="9"/>
      <c r="WKY161" s="9"/>
      <c r="WKZ161" s="9"/>
      <c r="WLA161" s="9"/>
      <c r="WLB161" s="9"/>
      <c r="WLC161" s="9"/>
      <c r="WLD161" s="9"/>
      <c r="WLE161" s="9"/>
      <c r="WLF161" s="9"/>
      <c r="WLG161" s="9"/>
      <c r="WLH161" s="9"/>
      <c r="WLI161" s="9"/>
      <c r="WLJ161" s="9"/>
      <c r="WLK161" s="9"/>
      <c r="WLL161" s="9"/>
      <c r="WLM161" s="9"/>
      <c r="WLN161" s="9"/>
      <c r="WLO161" s="9"/>
      <c r="WLP161" s="9"/>
      <c r="WLQ161" s="9"/>
      <c r="WLR161" s="9"/>
      <c r="WLS161" s="9"/>
      <c r="WLT161" s="9"/>
      <c r="WLU161" s="9"/>
      <c r="WLV161" s="9"/>
      <c r="WLW161" s="9"/>
      <c r="WLX161" s="9"/>
      <c r="WLY161" s="9"/>
      <c r="WLZ161" s="9"/>
      <c r="WMA161" s="9"/>
      <c r="WMB161" s="9"/>
      <c r="WMC161" s="9"/>
      <c r="WMD161" s="9"/>
      <c r="WME161" s="9"/>
      <c r="WMF161" s="9"/>
      <c r="WMG161" s="9"/>
      <c r="WMH161" s="9"/>
      <c r="WMI161" s="9"/>
      <c r="WMJ161" s="9"/>
      <c r="WMK161" s="9"/>
      <c r="WML161" s="9"/>
      <c r="WMM161" s="9"/>
      <c r="WMN161" s="9"/>
      <c r="WMO161" s="9"/>
      <c r="WMP161" s="9"/>
      <c r="WMQ161" s="9"/>
      <c r="WMR161" s="9"/>
      <c r="WMS161" s="9"/>
      <c r="WMT161" s="9"/>
      <c r="WMU161" s="9"/>
      <c r="WMV161" s="9"/>
      <c r="WMW161" s="9"/>
      <c r="WMX161" s="9"/>
      <c r="WMY161" s="9"/>
      <c r="WMZ161" s="9"/>
      <c r="WNA161" s="9"/>
      <c r="WNB161" s="9"/>
      <c r="WNC161" s="9"/>
      <c r="WND161" s="9"/>
      <c r="WNE161" s="9"/>
      <c r="WNF161" s="9"/>
      <c r="WNG161" s="9"/>
      <c r="WNH161" s="9"/>
      <c r="WNI161" s="9"/>
      <c r="WNJ161" s="9"/>
      <c r="WNK161" s="9"/>
      <c r="WNL161" s="9"/>
      <c r="WNM161" s="9"/>
      <c r="WNN161" s="9"/>
      <c r="WNO161" s="9"/>
      <c r="WNP161" s="9"/>
      <c r="WNQ161" s="9"/>
      <c r="WNR161" s="9"/>
      <c r="WNS161" s="9"/>
      <c r="WNT161" s="9"/>
      <c r="WNU161" s="9"/>
      <c r="WNV161" s="9"/>
      <c r="WNW161" s="9"/>
      <c r="WNX161" s="9"/>
      <c r="WNY161" s="9"/>
      <c r="WNZ161" s="9"/>
      <c r="WOA161" s="9"/>
      <c r="WOB161" s="9"/>
      <c r="WOC161" s="9"/>
      <c r="WOD161" s="9"/>
      <c r="WOE161" s="9"/>
      <c r="WOF161" s="9"/>
      <c r="WOG161" s="9"/>
      <c r="WOH161" s="9"/>
      <c r="WOI161" s="9"/>
      <c r="WOJ161" s="9"/>
      <c r="WOK161" s="9"/>
      <c r="WOL161" s="9"/>
      <c r="WOM161" s="9"/>
      <c r="WON161" s="9"/>
      <c r="WOO161" s="9"/>
      <c r="WOP161" s="9"/>
      <c r="WOQ161" s="9"/>
      <c r="WOR161" s="9"/>
      <c r="WOS161" s="9"/>
      <c r="WOT161" s="9"/>
      <c r="WOU161" s="9"/>
      <c r="WOV161" s="9"/>
      <c r="WOW161" s="9"/>
      <c r="WOX161" s="9"/>
      <c r="WOY161" s="9"/>
      <c r="WOZ161" s="9"/>
      <c r="WPA161" s="9"/>
      <c r="WPB161" s="9"/>
      <c r="WPC161" s="9"/>
      <c r="WPD161" s="9"/>
      <c r="WPE161" s="9"/>
      <c r="WPF161" s="9"/>
      <c r="WPG161" s="9"/>
      <c r="WPH161" s="9"/>
      <c r="WPI161" s="9"/>
      <c r="WPJ161" s="9"/>
      <c r="WPK161" s="9"/>
      <c r="WPL161" s="9"/>
      <c r="WPM161" s="9"/>
      <c r="WPN161" s="9"/>
      <c r="WPO161" s="9"/>
      <c r="WPP161" s="9"/>
      <c r="WPQ161" s="9"/>
      <c r="WPR161" s="9"/>
      <c r="WPS161" s="9"/>
      <c r="WPT161" s="9"/>
      <c r="WPU161" s="9"/>
      <c r="WPV161" s="9"/>
      <c r="WPW161" s="9"/>
      <c r="WPX161" s="9"/>
      <c r="WPY161" s="9"/>
      <c r="WPZ161" s="9"/>
      <c r="WQA161" s="9"/>
      <c r="WQB161" s="9"/>
      <c r="WQC161" s="9"/>
      <c r="WQD161" s="9"/>
      <c r="WQE161" s="9"/>
      <c r="WQF161" s="9"/>
      <c r="WQG161" s="9"/>
      <c r="WQH161" s="9"/>
      <c r="WQI161" s="9"/>
      <c r="WQJ161" s="9"/>
      <c r="WQK161" s="9"/>
      <c r="WQL161" s="9"/>
      <c r="WQM161" s="9"/>
      <c r="WQN161" s="9"/>
      <c r="WQO161" s="9"/>
      <c r="WQP161" s="9"/>
      <c r="WQQ161" s="9"/>
      <c r="WQR161" s="9"/>
      <c r="WQS161" s="9"/>
      <c r="WQT161" s="9"/>
      <c r="WQU161" s="9"/>
      <c r="WQV161" s="9"/>
      <c r="WQW161" s="9"/>
      <c r="WQX161" s="9"/>
      <c r="WQY161" s="9"/>
      <c r="WQZ161" s="9"/>
      <c r="WRA161" s="9"/>
      <c r="WRB161" s="9"/>
      <c r="WRC161" s="9"/>
      <c r="WRD161" s="9"/>
      <c r="WRE161" s="9"/>
      <c r="WRF161" s="9"/>
      <c r="WRG161" s="9"/>
      <c r="WRH161" s="9"/>
      <c r="WRI161" s="9"/>
      <c r="WRJ161" s="9"/>
      <c r="WRK161" s="9"/>
      <c r="WRL161" s="9"/>
      <c r="WRM161" s="9"/>
      <c r="WRN161" s="9"/>
      <c r="WRO161" s="9"/>
      <c r="WRP161" s="9"/>
      <c r="WRQ161" s="9"/>
      <c r="WRR161" s="9"/>
      <c r="WRS161" s="9"/>
      <c r="WRT161" s="9"/>
      <c r="WRU161" s="9"/>
      <c r="WRV161" s="9"/>
      <c r="WRW161" s="9"/>
      <c r="WRX161" s="9"/>
      <c r="WRY161" s="9"/>
      <c r="WRZ161" s="9"/>
      <c r="WSA161" s="9"/>
      <c r="WSB161" s="9"/>
      <c r="WSC161" s="9"/>
      <c r="WSD161" s="9"/>
      <c r="WSE161" s="9"/>
      <c r="WSF161" s="9"/>
      <c r="WSG161" s="9"/>
      <c r="WSH161" s="9"/>
      <c r="WSI161" s="9"/>
      <c r="WSJ161" s="9"/>
      <c r="WSK161" s="9"/>
      <c r="WSL161" s="9"/>
      <c r="WSM161" s="9"/>
      <c r="WSN161" s="9"/>
      <c r="WSO161" s="9"/>
      <c r="WSP161" s="9"/>
      <c r="WSQ161" s="9"/>
      <c r="WSR161" s="9"/>
      <c r="WSS161" s="9"/>
      <c r="WST161" s="9"/>
      <c r="WSU161" s="9"/>
      <c r="WSV161" s="9"/>
      <c r="WSW161" s="9"/>
      <c r="WSX161" s="9"/>
      <c r="WSY161" s="9"/>
      <c r="WSZ161" s="9"/>
      <c r="WTA161" s="9"/>
      <c r="WTB161" s="9"/>
      <c r="WTC161" s="9"/>
      <c r="WTD161" s="9"/>
      <c r="WTE161" s="9"/>
      <c r="WTF161" s="9"/>
      <c r="WTG161" s="9"/>
      <c r="WTH161" s="9"/>
      <c r="WTI161" s="9"/>
      <c r="WTJ161" s="9"/>
      <c r="WTK161" s="9"/>
      <c r="WTL161" s="9"/>
      <c r="WTM161" s="9"/>
      <c r="WTN161" s="9"/>
      <c r="WTO161" s="9"/>
      <c r="WTP161" s="9"/>
      <c r="WTQ161" s="9"/>
      <c r="WTR161" s="9"/>
      <c r="WTS161" s="9"/>
      <c r="WTT161" s="9"/>
      <c r="WTU161" s="9"/>
      <c r="WTV161" s="9"/>
      <c r="WTW161" s="9"/>
      <c r="WTX161" s="9"/>
      <c r="WTY161" s="9"/>
      <c r="WTZ161" s="9"/>
      <c r="WUA161" s="9"/>
      <c r="WUB161" s="9"/>
      <c r="WUC161" s="9"/>
      <c r="WUD161" s="9"/>
      <c r="WUE161" s="9"/>
      <c r="WUF161" s="9"/>
      <c r="WUG161" s="9"/>
      <c r="WUH161" s="9"/>
      <c r="WUI161" s="9"/>
      <c r="WUJ161" s="9"/>
      <c r="WUK161" s="9"/>
      <c r="WUL161" s="9"/>
      <c r="WUM161" s="9"/>
      <c r="WUN161" s="9"/>
      <c r="WUO161" s="9"/>
      <c r="WUP161" s="9"/>
      <c r="WUQ161" s="9"/>
      <c r="WUR161" s="9"/>
      <c r="WUS161" s="9"/>
      <c r="WUT161" s="9"/>
      <c r="WUU161" s="9"/>
      <c r="WUV161" s="9"/>
      <c r="WUW161" s="9"/>
      <c r="WUX161" s="9"/>
      <c r="WUY161" s="9"/>
      <c r="WUZ161" s="9"/>
      <c r="WVA161" s="9"/>
      <c r="WVB161" s="9"/>
      <c r="WVC161" s="9"/>
      <c r="WVD161" s="9"/>
      <c r="WVE161" s="9"/>
      <c r="WVF161" s="9"/>
      <c r="WVG161" s="9"/>
      <c r="WVH161" s="9"/>
    </row>
    <row r="162" spans="1:16128" s="8" customFormat="1" ht="34.799999999999997" customHeight="1" x14ac:dyDescent="0.3">
      <c r="A162" s="133"/>
      <c r="B162" s="234" t="s">
        <v>210</v>
      </c>
      <c r="C162" s="234"/>
      <c r="D162" s="166" t="s">
        <v>211</v>
      </c>
      <c r="E162" s="167">
        <f>F162*$G$2*12</f>
        <v>996713.42399999988</v>
      </c>
      <c r="F162" s="168">
        <v>5.43</v>
      </c>
      <c r="H162" s="167">
        <f>I162*$G$2*12</f>
        <v>996713.42399999988</v>
      </c>
      <c r="I162" s="168">
        <v>5.43</v>
      </c>
      <c r="J162" s="168">
        <v>5.43</v>
      </c>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c r="AMM162" s="9"/>
      <c r="AMN162" s="9"/>
      <c r="AMO162" s="9"/>
      <c r="AMP162" s="9"/>
      <c r="AMQ162" s="9"/>
      <c r="AMR162" s="9"/>
      <c r="AMS162" s="9"/>
      <c r="AMT162" s="9"/>
      <c r="AMU162" s="9"/>
      <c r="AMV162" s="9"/>
      <c r="AMW162" s="9"/>
      <c r="AMX162" s="9"/>
      <c r="AMY162" s="9"/>
      <c r="AMZ162" s="9"/>
      <c r="ANA162" s="9"/>
      <c r="ANB162" s="9"/>
      <c r="ANC162" s="9"/>
      <c r="AND162" s="9"/>
      <c r="ANE162" s="9"/>
      <c r="ANF162" s="9"/>
      <c r="ANG162" s="9"/>
      <c r="ANH162" s="9"/>
      <c r="ANI162" s="9"/>
      <c r="ANJ162" s="9"/>
      <c r="ANK162" s="9"/>
      <c r="ANL162" s="9"/>
      <c r="ANM162" s="9"/>
      <c r="ANN162" s="9"/>
      <c r="ANO162" s="9"/>
      <c r="ANP162" s="9"/>
      <c r="ANQ162" s="9"/>
      <c r="ANR162" s="9"/>
      <c r="ANS162" s="9"/>
      <c r="ANT162" s="9"/>
      <c r="ANU162" s="9"/>
      <c r="ANV162" s="9"/>
      <c r="ANW162" s="9"/>
      <c r="ANX162" s="9"/>
      <c r="ANY162" s="9"/>
      <c r="ANZ162" s="9"/>
      <c r="AOA162" s="9"/>
      <c r="AOB162" s="9"/>
      <c r="AOC162" s="9"/>
      <c r="AOD162" s="9"/>
      <c r="AOE162" s="9"/>
      <c r="AOF162" s="9"/>
      <c r="AOG162" s="9"/>
      <c r="AOH162" s="9"/>
      <c r="AOI162" s="9"/>
      <c r="AOJ162" s="9"/>
      <c r="AOK162" s="9"/>
      <c r="AOL162" s="9"/>
      <c r="AOM162" s="9"/>
      <c r="AON162" s="9"/>
      <c r="AOO162" s="9"/>
      <c r="AOP162" s="9"/>
      <c r="AOQ162" s="9"/>
      <c r="AOR162" s="9"/>
      <c r="AOS162" s="9"/>
      <c r="AOT162" s="9"/>
      <c r="AOU162" s="9"/>
      <c r="AOV162" s="9"/>
      <c r="AOW162" s="9"/>
      <c r="AOX162" s="9"/>
      <c r="AOY162" s="9"/>
      <c r="AOZ162" s="9"/>
      <c r="APA162" s="9"/>
      <c r="APB162" s="9"/>
      <c r="APC162" s="9"/>
      <c r="APD162" s="9"/>
      <c r="APE162" s="9"/>
      <c r="APF162" s="9"/>
      <c r="APG162" s="9"/>
      <c r="APH162" s="9"/>
      <c r="API162" s="9"/>
      <c r="APJ162" s="9"/>
      <c r="APK162" s="9"/>
      <c r="APL162" s="9"/>
      <c r="APM162" s="9"/>
      <c r="APN162" s="9"/>
      <c r="APO162" s="9"/>
      <c r="APP162" s="9"/>
      <c r="APQ162" s="9"/>
      <c r="APR162" s="9"/>
      <c r="APS162" s="9"/>
      <c r="APT162" s="9"/>
      <c r="APU162" s="9"/>
      <c r="APV162" s="9"/>
      <c r="APW162" s="9"/>
      <c r="APX162" s="9"/>
      <c r="APY162" s="9"/>
      <c r="APZ162" s="9"/>
      <c r="AQA162" s="9"/>
      <c r="AQB162" s="9"/>
      <c r="AQC162" s="9"/>
      <c r="AQD162" s="9"/>
      <c r="AQE162" s="9"/>
      <c r="AQF162" s="9"/>
      <c r="AQG162" s="9"/>
      <c r="AQH162" s="9"/>
      <c r="AQI162" s="9"/>
      <c r="AQJ162" s="9"/>
      <c r="AQK162" s="9"/>
      <c r="AQL162" s="9"/>
      <c r="AQM162" s="9"/>
      <c r="AQN162" s="9"/>
      <c r="AQO162" s="9"/>
      <c r="AQP162" s="9"/>
      <c r="AQQ162" s="9"/>
      <c r="AQR162" s="9"/>
      <c r="AQS162" s="9"/>
      <c r="AQT162" s="9"/>
      <c r="AQU162" s="9"/>
      <c r="AQV162" s="9"/>
      <c r="AQW162" s="9"/>
      <c r="AQX162" s="9"/>
      <c r="AQY162" s="9"/>
      <c r="AQZ162" s="9"/>
      <c r="ARA162" s="9"/>
      <c r="ARB162" s="9"/>
      <c r="ARC162" s="9"/>
      <c r="ARD162" s="9"/>
      <c r="ARE162" s="9"/>
      <c r="ARF162" s="9"/>
      <c r="ARG162" s="9"/>
      <c r="ARH162" s="9"/>
      <c r="ARI162" s="9"/>
      <c r="ARJ162" s="9"/>
      <c r="ARK162" s="9"/>
      <c r="ARL162" s="9"/>
      <c r="ARM162" s="9"/>
      <c r="ARN162" s="9"/>
      <c r="ARO162" s="9"/>
      <c r="ARP162" s="9"/>
      <c r="ARQ162" s="9"/>
      <c r="ARR162" s="9"/>
      <c r="ARS162" s="9"/>
      <c r="ART162" s="9"/>
      <c r="ARU162" s="9"/>
      <c r="ARV162" s="9"/>
      <c r="ARW162" s="9"/>
      <c r="ARX162" s="9"/>
      <c r="ARY162" s="9"/>
      <c r="ARZ162" s="9"/>
      <c r="ASA162" s="9"/>
      <c r="ASB162" s="9"/>
      <c r="ASC162" s="9"/>
      <c r="ASD162" s="9"/>
      <c r="ASE162" s="9"/>
      <c r="ASF162" s="9"/>
      <c r="ASG162" s="9"/>
      <c r="ASH162" s="9"/>
      <c r="ASI162" s="9"/>
      <c r="ASJ162" s="9"/>
      <c r="ASK162" s="9"/>
      <c r="ASL162" s="9"/>
      <c r="ASM162" s="9"/>
      <c r="ASN162" s="9"/>
      <c r="ASO162" s="9"/>
      <c r="ASP162" s="9"/>
      <c r="ASQ162" s="9"/>
      <c r="ASR162" s="9"/>
      <c r="ASS162" s="9"/>
      <c r="AST162" s="9"/>
      <c r="ASU162" s="9"/>
      <c r="ASV162" s="9"/>
      <c r="ASW162" s="9"/>
      <c r="ASX162" s="9"/>
      <c r="ASY162" s="9"/>
      <c r="ASZ162" s="9"/>
      <c r="ATA162" s="9"/>
      <c r="ATB162" s="9"/>
      <c r="ATC162" s="9"/>
      <c r="ATD162" s="9"/>
      <c r="ATE162" s="9"/>
      <c r="ATF162" s="9"/>
      <c r="ATG162" s="9"/>
      <c r="ATH162" s="9"/>
      <c r="ATI162" s="9"/>
      <c r="ATJ162" s="9"/>
      <c r="ATK162" s="9"/>
      <c r="ATL162" s="9"/>
      <c r="ATM162" s="9"/>
      <c r="ATN162" s="9"/>
      <c r="ATO162" s="9"/>
      <c r="ATP162" s="9"/>
      <c r="ATQ162" s="9"/>
      <c r="ATR162" s="9"/>
      <c r="ATS162" s="9"/>
      <c r="ATT162" s="9"/>
      <c r="ATU162" s="9"/>
      <c r="ATV162" s="9"/>
      <c r="ATW162" s="9"/>
      <c r="ATX162" s="9"/>
      <c r="ATY162" s="9"/>
      <c r="ATZ162" s="9"/>
      <c r="AUA162" s="9"/>
      <c r="AUB162" s="9"/>
      <c r="AUC162" s="9"/>
      <c r="AUD162" s="9"/>
      <c r="AUE162" s="9"/>
      <c r="AUF162" s="9"/>
      <c r="AUG162" s="9"/>
      <c r="AUH162" s="9"/>
      <c r="AUI162" s="9"/>
      <c r="AUJ162" s="9"/>
      <c r="AUK162" s="9"/>
      <c r="AUL162" s="9"/>
      <c r="AUM162" s="9"/>
      <c r="AUN162" s="9"/>
      <c r="AUO162" s="9"/>
      <c r="AUP162" s="9"/>
      <c r="AUQ162" s="9"/>
      <c r="AUR162" s="9"/>
      <c r="AUS162" s="9"/>
      <c r="AUT162" s="9"/>
      <c r="AUU162" s="9"/>
      <c r="AUV162" s="9"/>
      <c r="AUW162" s="9"/>
      <c r="AUX162" s="9"/>
      <c r="AUY162" s="9"/>
      <c r="AUZ162" s="9"/>
      <c r="AVA162" s="9"/>
      <c r="AVB162" s="9"/>
      <c r="AVC162" s="9"/>
      <c r="AVD162" s="9"/>
      <c r="AVE162" s="9"/>
      <c r="AVF162" s="9"/>
      <c r="AVG162" s="9"/>
      <c r="AVH162" s="9"/>
      <c r="AVI162" s="9"/>
      <c r="AVJ162" s="9"/>
      <c r="AVK162" s="9"/>
      <c r="AVL162" s="9"/>
      <c r="AVM162" s="9"/>
      <c r="AVN162" s="9"/>
      <c r="AVO162" s="9"/>
      <c r="AVP162" s="9"/>
      <c r="AVQ162" s="9"/>
      <c r="AVR162" s="9"/>
      <c r="AVS162" s="9"/>
      <c r="AVT162" s="9"/>
      <c r="AVU162" s="9"/>
      <c r="AVV162" s="9"/>
      <c r="AVW162" s="9"/>
      <c r="AVX162" s="9"/>
      <c r="AVY162" s="9"/>
      <c r="AVZ162" s="9"/>
      <c r="AWA162" s="9"/>
      <c r="AWB162" s="9"/>
      <c r="AWC162" s="9"/>
      <c r="AWD162" s="9"/>
      <c r="AWE162" s="9"/>
      <c r="AWF162" s="9"/>
      <c r="AWG162" s="9"/>
      <c r="AWH162" s="9"/>
      <c r="AWI162" s="9"/>
      <c r="AWJ162" s="9"/>
      <c r="AWK162" s="9"/>
      <c r="AWL162" s="9"/>
      <c r="AWM162" s="9"/>
      <c r="AWN162" s="9"/>
      <c r="AWO162" s="9"/>
      <c r="AWP162" s="9"/>
      <c r="AWQ162" s="9"/>
      <c r="AWR162" s="9"/>
      <c r="AWS162" s="9"/>
      <c r="AWT162" s="9"/>
      <c r="AWU162" s="9"/>
      <c r="AWV162" s="9"/>
      <c r="AWW162" s="9"/>
      <c r="AWX162" s="9"/>
      <c r="AWY162" s="9"/>
      <c r="AWZ162" s="9"/>
      <c r="AXA162" s="9"/>
      <c r="AXB162" s="9"/>
      <c r="AXC162" s="9"/>
      <c r="AXD162" s="9"/>
      <c r="AXE162" s="9"/>
      <c r="AXF162" s="9"/>
      <c r="AXG162" s="9"/>
      <c r="AXH162" s="9"/>
      <c r="AXI162" s="9"/>
      <c r="AXJ162" s="9"/>
      <c r="AXK162" s="9"/>
      <c r="AXL162" s="9"/>
      <c r="AXM162" s="9"/>
      <c r="AXN162" s="9"/>
      <c r="AXO162" s="9"/>
      <c r="AXP162" s="9"/>
      <c r="AXQ162" s="9"/>
      <c r="AXR162" s="9"/>
      <c r="AXS162" s="9"/>
      <c r="AXT162" s="9"/>
      <c r="AXU162" s="9"/>
      <c r="AXV162" s="9"/>
      <c r="AXW162" s="9"/>
      <c r="AXX162" s="9"/>
      <c r="AXY162" s="9"/>
      <c r="AXZ162" s="9"/>
      <c r="AYA162" s="9"/>
      <c r="AYB162" s="9"/>
      <c r="AYC162" s="9"/>
      <c r="AYD162" s="9"/>
      <c r="AYE162" s="9"/>
      <c r="AYF162" s="9"/>
      <c r="AYG162" s="9"/>
      <c r="AYH162" s="9"/>
      <c r="AYI162" s="9"/>
      <c r="AYJ162" s="9"/>
      <c r="AYK162" s="9"/>
      <c r="AYL162" s="9"/>
      <c r="AYM162" s="9"/>
      <c r="AYN162" s="9"/>
      <c r="AYO162" s="9"/>
      <c r="AYP162" s="9"/>
      <c r="AYQ162" s="9"/>
      <c r="AYR162" s="9"/>
      <c r="AYS162" s="9"/>
      <c r="AYT162" s="9"/>
      <c r="AYU162" s="9"/>
      <c r="AYV162" s="9"/>
      <c r="AYW162" s="9"/>
      <c r="AYX162" s="9"/>
      <c r="AYY162" s="9"/>
      <c r="AYZ162" s="9"/>
      <c r="AZA162" s="9"/>
      <c r="AZB162" s="9"/>
      <c r="AZC162" s="9"/>
      <c r="AZD162" s="9"/>
      <c r="AZE162" s="9"/>
      <c r="AZF162" s="9"/>
      <c r="AZG162" s="9"/>
      <c r="AZH162" s="9"/>
      <c r="AZI162" s="9"/>
      <c r="AZJ162" s="9"/>
      <c r="AZK162" s="9"/>
      <c r="AZL162" s="9"/>
      <c r="AZM162" s="9"/>
      <c r="AZN162" s="9"/>
      <c r="AZO162" s="9"/>
      <c r="AZP162" s="9"/>
      <c r="AZQ162" s="9"/>
      <c r="AZR162" s="9"/>
      <c r="AZS162" s="9"/>
      <c r="AZT162" s="9"/>
      <c r="AZU162" s="9"/>
      <c r="AZV162" s="9"/>
      <c r="AZW162" s="9"/>
      <c r="AZX162" s="9"/>
      <c r="AZY162" s="9"/>
      <c r="AZZ162" s="9"/>
      <c r="BAA162" s="9"/>
      <c r="BAB162" s="9"/>
      <c r="BAC162" s="9"/>
      <c r="BAD162" s="9"/>
      <c r="BAE162" s="9"/>
      <c r="BAF162" s="9"/>
      <c r="BAG162" s="9"/>
      <c r="BAH162" s="9"/>
      <c r="BAI162" s="9"/>
      <c r="BAJ162" s="9"/>
      <c r="BAK162" s="9"/>
      <c r="BAL162" s="9"/>
      <c r="BAM162" s="9"/>
      <c r="BAN162" s="9"/>
      <c r="BAO162" s="9"/>
      <c r="BAP162" s="9"/>
      <c r="BAQ162" s="9"/>
      <c r="BAR162" s="9"/>
      <c r="BAS162" s="9"/>
      <c r="BAT162" s="9"/>
      <c r="BAU162" s="9"/>
      <c r="BAV162" s="9"/>
      <c r="BAW162" s="9"/>
      <c r="BAX162" s="9"/>
      <c r="BAY162" s="9"/>
      <c r="BAZ162" s="9"/>
      <c r="BBA162" s="9"/>
      <c r="BBB162" s="9"/>
      <c r="BBC162" s="9"/>
      <c r="BBD162" s="9"/>
      <c r="BBE162" s="9"/>
      <c r="BBF162" s="9"/>
      <c r="BBG162" s="9"/>
      <c r="BBH162" s="9"/>
      <c r="BBI162" s="9"/>
      <c r="BBJ162" s="9"/>
      <c r="BBK162" s="9"/>
      <c r="BBL162" s="9"/>
      <c r="BBM162" s="9"/>
      <c r="BBN162" s="9"/>
      <c r="BBO162" s="9"/>
      <c r="BBP162" s="9"/>
      <c r="BBQ162" s="9"/>
      <c r="BBR162" s="9"/>
      <c r="BBS162" s="9"/>
      <c r="BBT162" s="9"/>
      <c r="BBU162" s="9"/>
      <c r="BBV162" s="9"/>
      <c r="BBW162" s="9"/>
      <c r="BBX162" s="9"/>
      <c r="BBY162" s="9"/>
      <c r="BBZ162" s="9"/>
      <c r="BCA162" s="9"/>
      <c r="BCB162" s="9"/>
      <c r="BCC162" s="9"/>
      <c r="BCD162" s="9"/>
      <c r="BCE162" s="9"/>
      <c r="BCF162" s="9"/>
      <c r="BCG162" s="9"/>
      <c r="BCH162" s="9"/>
      <c r="BCI162" s="9"/>
      <c r="BCJ162" s="9"/>
      <c r="BCK162" s="9"/>
      <c r="BCL162" s="9"/>
      <c r="BCM162" s="9"/>
      <c r="BCN162" s="9"/>
      <c r="BCO162" s="9"/>
      <c r="BCP162" s="9"/>
      <c r="BCQ162" s="9"/>
      <c r="BCR162" s="9"/>
      <c r="BCS162" s="9"/>
      <c r="BCT162" s="9"/>
      <c r="BCU162" s="9"/>
      <c r="BCV162" s="9"/>
      <c r="BCW162" s="9"/>
      <c r="BCX162" s="9"/>
      <c r="BCY162" s="9"/>
      <c r="BCZ162" s="9"/>
      <c r="BDA162" s="9"/>
      <c r="BDB162" s="9"/>
      <c r="BDC162" s="9"/>
      <c r="BDD162" s="9"/>
      <c r="BDE162" s="9"/>
      <c r="BDF162" s="9"/>
      <c r="BDG162" s="9"/>
      <c r="BDH162" s="9"/>
      <c r="BDI162" s="9"/>
      <c r="BDJ162" s="9"/>
      <c r="BDK162" s="9"/>
      <c r="BDL162" s="9"/>
      <c r="BDM162" s="9"/>
      <c r="BDN162" s="9"/>
      <c r="BDO162" s="9"/>
      <c r="BDP162" s="9"/>
      <c r="BDQ162" s="9"/>
      <c r="BDR162" s="9"/>
      <c r="BDS162" s="9"/>
      <c r="BDT162" s="9"/>
      <c r="BDU162" s="9"/>
      <c r="BDV162" s="9"/>
      <c r="BDW162" s="9"/>
      <c r="BDX162" s="9"/>
      <c r="BDY162" s="9"/>
      <c r="BDZ162" s="9"/>
      <c r="BEA162" s="9"/>
      <c r="BEB162" s="9"/>
      <c r="BEC162" s="9"/>
      <c r="BED162" s="9"/>
      <c r="BEE162" s="9"/>
      <c r="BEF162" s="9"/>
      <c r="BEG162" s="9"/>
      <c r="BEH162" s="9"/>
      <c r="BEI162" s="9"/>
      <c r="BEJ162" s="9"/>
      <c r="BEK162" s="9"/>
      <c r="BEL162" s="9"/>
      <c r="BEM162" s="9"/>
      <c r="BEN162" s="9"/>
      <c r="BEO162" s="9"/>
      <c r="BEP162" s="9"/>
      <c r="BEQ162" s="9"/>
      <c r="BER162" s="9"/>
      <c r="BES162" s="9"/>
      <c r="BET162" s="9"/>
      <c r="BEU162" s="9"/>
      <c r="BEV162" s="9"/>
      <c r="BEW162" s="9"/>
      <c r="BEX162" s="9"/>
      <c r="BEY162" s="9"/>
      <c r="BEZ162" s="9"/>
      <c r="BFA162" s="9"/>
      <c r="BFB162" s="9"/>
      <c r="BFC162" s="9"/>
      <c r="BFD162" s="9"/>
      <c r="BFE162" s="9"/>
      <c r="BFF162" s="9"/>
      <c r="BFG162" s="9"/>
      <c r="BFH162" s="9"/>
      <c r="BFI162" s="9"/>
      <c r="BFJ162" s="9"/>
      <c r="BFK162" s="9"/>
      <c r="BFL162" s="9"/>
      <c r="BFM162" s="9"/>
      <c r="BFN162" s="9"/>
      <c r="BFO162" s="9"/>
      <c r="BFP162" s="9"/>
      <c r="BFQ162" s="9"/>
      <c r="BFR162" s="9"/>
      <c r="BFS162" s="9"/>
      <c r="BFT162" s="9"/>
      <c r="BFU162" s="9"/>
      <c r="BFV162" s="9"/>
      <c r="BFW162" s="9"/>
      <c r="BFX162" s="9"/>
      <c r="BFY162" s="9"/>
      <c r="BFZ162" s="9"/>
      <c r="BGA162" s="9"/>
      <c r="BGB162" s="9"/>
      <c r="BGC162" s="9"/>
      <c r="BGD162" s="9"/>
      <c r="BGE162" s="9"/>
      <c r="BGF162" s="9"/>
      <c r="BGG162" s="9"/>
      <c r="BGH162" s="9"/>
      <c r="BGI162" s="9"/>
      <c r="BGJ162" s="9"/>
      <c r="BGK162" s="9"/>
      <c r="BGL162" s="9"/>
      <c r="BGM162" s="9"/>
      <c r="BGN162" s="9"/>
      <c r="BGO162" s="9"/>
      <c r="BGP162" s="9"/>
      <c r="BGQ162" s="9"/>
      <c r="BGR162" s="9"/>
      <c r="BGS162" s="9"/>
      <c r="BGT162" s="9"/>
      <c r="BGU162" s="9"/>
      <c r="BGV162" s="9"/>
      <c r="BGW162" s="9"/>
      <c r="BGX162" s="9"/>
      <c r="BGY162" s="9"/>
      <c r="BGZ162" s="9"/>
      <c r="BHA162" s="9"/>
      <c r="BHB162" s="9"/>
      <c r="BHC162" s="9"/>
      <c r="BHD162" s="9"/>
      <c r="BHE162" s="9"/>
      <c r="BHF162" s="9"/>
      <c r="BHG162" s="9"/>
      <c r="BHH162" s="9"/>
      <c r="BHI162" s="9"/>
      <c r="BHJ162" s="9"/>
      <c r="BHK162" s="9"/>
      <c r="BHL162" s="9"/>
      <c r="BHM162" s="9"/>
      <c r="BHN162" s="9"/>
      <c r="BHO162" s="9"/>
      <c r="BHP162" s="9"/>
      <c r="BHQ162" s="9"/>
      <c r="BHR162" s="9"/>
      <c r="BHS162" s="9"/>
      <c r="BHT162" s="9"/>
      <c r="BHU162" s="9"/>
      <c r="BHV162" s="9"/>
      <c r="BHW162" s="9"/>
      <c r="BHX162" s="9"/>
      <c r="BHY162" s="9"/>
      <c r="BHZ162" s="9"/>
      <c r="BIA162" s="9"/>
      <c r="BIB162" s="9"/>
      <c r="BIC162" s="9"/>
      <c r="BID162" s="9"/>
      <c r="BIE162" s="9"/>
      <c r="BIF162" s="9"/>
      <c r="BIG162" s="9"/>
      <c r="BIH162" s="9"/>
      <c r="BII162" s="9"/>
      <c r="BIJ162" s="9"/>
      <c r="BIK162" s="9"/>
      <c r="BIL162" s="9"/>
      <c r="BIM162" s="9"/>
      <c r="BIN162" s="9"/>
      <c r="BIO162" s="9"/>
      <c r="BIP162" s="9"/>
      <c r="BIQ162" s="9"/>
      <c r="BIR162" s="9"/>
      <c r="BIS162" s="9"/>
      <c r="BIT162" s="9"/>
      <c r="BIU162" s="9"/>
      <c r="BIV162" s="9"/>
      <c r="BIW162" s="9"/>
      <c r="BIX162" s="9"/>
      <c r="BIY162" s="9"/>
      <c r="BIZ162" s="9"/>
      <c r="BJA162" s="9"/>
      <c r="BJB162" s="9"/>
      <c r="BJC162" s="9"/>
      <c r="BJD162" s="9"/>
      <c r="BJE162" s="9"/>
      <c r="BJF162" s="9"/>
      <c r="BJG162" s="9"/>
      <c r="BJH162" s="9"/>
      <c r="BJI162" s="9"/>
      <c r="BJJ162" s="9"/>
      <c r="BJK162" s="9"/>
      <c r="BJL162" s="9"/>
      <c r="BJM162" s="9"/>
      <c r="BJN162" s="9"/>
      <c r="BJO162" s="9"/>
      <c r="BJP162" s="9"/>
      <c r="BJQ162" s="9"/>
      <c r="BJR162" s="9"/>
      <c r="BJS162" s="9"/>
      <c r="BJT162" s="9"/>
      <c r="BJU162" s="9"/>
      <c r="BJV162" s="9"/>
      <c r="BJW162" s="9"/>
      <c r="BJX162" s="9"/>
      <c r="BJY162" s="9"/>
      <c r="BJZ162" s="9"/>
      <c r="BKA162" s="9"/>
      <c r="BKB162" s="9"/>
      <c r="BKC162" s="9"/>
      <c r="BKD162" s="9"/>
      <c r="BKE162" s="9"/>
      <c r="BKF162" s="9"/>
      <c r="BKG162" s="9"/>
      <c r="BKH162" s="9"/>
      <c r="BKI162" s="9"/>
      <c r="BKJ162" s="9"/>
      <c r="BKK162" s="9"/>
      <c r="BKL162" s="9"/>
      <c r="BKM162" s="9"/>
      <c r="BKN162" s="9"/>
      <c r="BKO162" s="9"/>
      <c r="BKP162" s="9"/>
      <c r="BKQ162" s="9"/>
      <c r="BKR162" s="9"/>
      <c r="BKS162" s="9"/>
      <c r="BKT162" s="9"/>
      <c r="BKU162" s="9"/>
      <c r="BKV162" s="9"/>
      <c r="BKW162" s="9"/>
      <c r="BKX162" s="9"/>
      <c r="BKY162" s="9"/>
      <c r="BKZ162" s="9"/>
      <c r="BLA162" s="9"/>
      <c r="BLB162" s="9"/>
      <c r="BLC162" s="9"/>
      <c r="BLD162" s="9"/>
      <c r="BLE162" s="9"/>
      <c r="BLF162" s="9"/>
      <c r="BLG162" s="9"/>
      <c r="BLH162" s="9"/>
      <c r="BLI162" s="9"/>
      <c r="BLJ162" s="9"/>
      <c r="BLK162" s="9"/>
      <c r="BLL162" s="9"/>
      <c r="BLM162" s="9"/>
      <c r="BLN162" s="9"/>
      <c r="BLO162" s="9"/>
      <c r="BLP162" s="9"/>
      <c r="BLQ162" s="9"/>
      <c r="BLR162" s="9"/>
      <c r="BLS162" s="9"/>
      <c r="BLT162" s="9"/>
      <c r="BLU162" s="9"/>
      <c r="BLV162" s="9"/>
      <c r="BLW162" s="9"/>
      <c r="BLX162" s="9"/>
      <c r="BLY162" s="9"/>
      <c r="BLZ162" s="9"/>
      <c r="BMA162" s="9"/>
      <c r="BMB162" s="9"/>
      <c r="BMC162" s="9"/>
      <c r="BMD162" s="9"/>
      <c r="BME162" s="9"/>
      <c r="BMF162" s="9"/>
      <c r="BMG162" s="9"/>
      <c r="BMH162" s="9"/>
      <c r="BMI162" s="9"/>
      <c r="BMJ162" s="9"/>
      <c r="BMK162" s="9"/>
      <c r="BML162" s="9"/>
      <c r="BMM162" s="9"/>
      <c r="BMN162" s="9"/>
      <c r="BMO162" s="9"/>
      <c r="BMP162" s="9"/>
      <c r="BMQ162" s="9"/>
      <c r="BMR162" s="9"/>
      <c r="BMS162" s="9"/>
      <c r="BMT162" s="9"/>
      <c r="BMU162" s="9"/>
      <c r="BMV162" s="9"/>
      <c r="BMW162" s="9"/>
      <c r="BMX162" s="9"/>
      <c r="BMY162" s="9"/>
      <c r="BMZ162" s="9"/>
      <c r="BNA162" s="9"/>
      <c r="BNB162" s="9"/>
      <c r="BNC162" s="9"/>
      <c r="BND162" s="9"/>
      <c r="BNE162" s="9"/>
      <c r="BNF162" s="9"/>
      <c r="BNG162" s="9"/>
      <c r="BNH162" s="9"/>
      <c r="BNI162" s="9"/>
      <c r="BNJ162" s="9"/>
      <c r="BNK162" s="9"/>
      <c r="BNL162" s="9"/>
      <c r="BNM162" s="9"/>
      <c r="BNN162" s="9"/>
      <c r="BNO162" s="9"/>
      <c r="BNP162" s="9"/>
      <c r="BNQ162" s="9"/>
      <c r="BNR162" s="9"/>
      <c r="BNS162" s="9"/>
      <c r="BNT162" s="9"/>
      <c r="BNU162" s="9"/>
      <c r="BNV162" s="9"/>
      <c r="BNW162" s="9"/>
      <c r="BNX162" s="9"/>
      <c r="BNY162" s="9"/>
      <c r="BNZ162" s="9"/>
      <c r="BOA162" s="9"/>
      <c r="BOB162" s="9"/>
      <c r="BOC162" s="9"/>
      <c r="BOD162" s="9"/>
      <c r="BOE162" s="9"/>
      <c r="BOF162" s="9"/>
      <c r="BOG162" s="9"/>
      <c r="BOH162" s="9"/>
      <c r="BOI162" s="9"/>
      <c r="BOJ162" s="9"/>
      <c r="BOK162" s="9"/>
      <c r="BOL162" s="9"/>
      <c r="BOM162" s="9"/>
      <c r="BON162" s="9"/>
      <c r="BOO162" s="9"/>
      <c r="BOP162" s="9"/>
      <c r="BOQ162" s="9"/>
      <c r="BOR162" s="9"/>
      <c r="BOS162" s="9"/>
      <c r="BOT162" s="9"/>
      <c r="BOU162" s="9"/>
      <c r="BOV162" s="9"/>
      <c r="BOW162" s="9"/>
      <c r="BOX162" s="9"/>
      <c r="BOY162" s="9"/>
      <c r="BOZ162" s="9"/>
      <c r="BPA162" s="9"/>
      <c r="BPB162" s="9"/>
      <c r="BPC162" s="9"/>
      <c r="BPD162" s="9"/>
      <c r="BPE162" s="9"/>
      <c r="BPF162" s="9"/>
      <c r="BPG162" s="9"/>
      <c r="BPH162" s="9"/>
      <c r="BPI162" s="9"/>
      <c r="BPJ162" s="9"/>
      <c r="BPK162" s="9"/>
      <c r="BPL162" s="9"/>
      <c r="BPM162" s="9"/>
      <c r="BPN162" s="9"/>
      <c r="BPO162" s="9"/>
      <c r="BPP162" s="9"/>
      <c r="BPQ162" s="9"/>
      <c r="BPR162" s="9"/>
      <c r="BPS162" s="9"/>
      <c r="BPT162" s="9"/>
      <c r="BPU162" s="9"/>
      <c r="BPV162" s="9"/>
      <c r="BPW162" s="9"/>
      <c r="BPX162" s="9"/>
      <c r="BPY162" s="9"/>
      <c r="BPZ162" s="9"/>
      <c r="BQA162" s="9"/>
      <c r="BQB162" s="9"/>
      <c r="BQC162" s="9"/>
      <c r="BQD162" s="9"/>
      <c r="BQE162" s="9"/>
      <c r="BQF162" s="9"/>
      <c r="BQG162" s="9"/>
      <c r="BQH162" s="9"/>
      <c r="BQI162" s="9"/>
      <c r="BQJ162" s="9"/>
      <c r="BQK162" s="9"/>
      <c r="BQL162" s="9"/>
      <c r="BQM162" s="9"/>
      <c r="BQN162" s="9"/>
      <c r="BQO162" s="9"/>
      <c r="BQP162" s="9"/>
      <c r="BQQ162" s="9"/>
      <c r="BQR162" s="9"/>
      <c r="BQS162" s="9"/>
      <c r="BQT162" s="9"/>
      <c r="BQU162" s="9"/>
      <c r="BQV162" s="9"/>
      <c r="BQW162" s="9"/>
      <c r="BQX162" s="9"/>
      <c r="BQY162" s="9"/>
      <c r="BQZ162" s="9"/>
      <c r="BRA162" s="9"/>
      <c r="BRB162" s="9"/>
      <c r="BRC162" s="9"/>
      <c r="BRD162" s="9"/>
      <c r="BRE162" s="9"/>
      <c r="BRF162" s="9"/>
      <c r="BRG162" s="9"/>
      <c r="BRH162" s="9"/>
      <c r="BRI162" s="9"/>
      <c r="BRJ162" s="9"/>
      <c r="BRK162" s="9"/>
      <c r="BRL162" s="9"/>
      <c r="BRM162" s="9"/>
      <c r="BRN162" s="9"/>
      <c r="BRO162" s="9"/>
      <c r="BRP162" s="9"/>
      <c r="BRQ162" s="9"/>
      <c r="BRR162" s="9"/>
      <c r="BRS162" s="9"/>
      <c r="BRT162" s="9"/>
      <c r="BRU162" s="9"/>
      <c r="BRV162" s="9"/>
      <c r="BRW162" s="9"/>
      <c r="BRX162" s="9"/>
      <c r="BRY162" s="9"/>
      <c r="BRZ162" s="9"/>
      <c r="BSA162" s="9"/>
      <c r="BSB162" s="9"/>
      <c r="BSC162" s="9"/>
      <c r="BSD162" s="9"/>
      <c r="BSE162" s="9"/>
      <c r="BSF162" s="9"/>
      <c r="BSG162" s="9"/>
      <c r="BSH162" s="9"/>
      <c r="BSI162" s="9"/>
      <c r="BSJ162" s="9"/>
      <c r="BSK162" s="9"/>
      <c r="BSL162" s="9"/>
      <c r="BSM162" s="9"/>
      <c r="BSN162" s="9"/>
      <c r="BSO162" s="9"/>
      <c r="BSP162" s="9"/>
      <c r="BSQ162" s="9"/>
      <c r="BSR162" s="9"/>
      <c r="BSS162" s="9"/>
      <c r="BST162" s="9"/>
      <c r="BSU162" s="9"/>
      <c r="BSV162" s="9"/>
      <c r="BSW162" s="9"/>
      <c r="BSX162" s="9"/>
      <c r="BSY162" s="9"/>
      <c r="BSZ162" s="9"/>
      <c r="BTA162" s="9"/>
      <c r="BTB162" s="9"/>
      <c r="BTC162" s="9"/>
      <c r="BTD162" s="9"/>
      <c r="BTE162" s="9"/>
      <c r="BTF162" s="9"/>
      <c r="BTG162" s="9"/>
      <c r="BTH162" s="9"/>
      <c r="BTI162" s="9"/>
      <c r="BTJ162" s="9"/>
      <c r="BTK162" s="9"/>
      <c r="BTL162" s="9"/>
      <c r="BTM162" s="9"/>
      <c r="BTN162" s="9"/>
      <c r="BTO162" s="9"/>
      <c r="BTP162" s="9"/>
      <c r="BTQ162" s="9"/>
      <c r="BTR162" s="9"/>
      <c r="BTS162" s="9"/>
      <c r="BTT162" s="9"/>
      <c r="BTU162" s="9"/>
      <c r="BTV162" s="9"/>
      <c r="BTW162" s="9"/>
      <c r="BTX162" s="9"/>
      <c r="BTY162" s="9"/>
      <c r="BTZ162" s="9"/>
      <c r="BUA162" s="9"/>
      <c r="BUB162" s="9"/>
      <c r="BUC162" s="9"/>
      <c r="BUD162" s="9"/>
      <c r="BUE162" s="9"/>
      <c r="BUF162" s="9"/>
      <c r="BUG162" s="9"/>
      <c r="BUH162" s="9"/>
      <c r="BUI162" s="9"/>
      <c r="BUJ162" s="9"/>
      <c r="BUK162" s="9"/>
      <c r="BUL162" s="9"/>
      <c r="BUM162" s="9"/>
      <c r="BUN162" s="9"/>
      <c r="BUO162" s="9"/>
      <c r="BUP162" s="9"/>
      <c r="BUQ162" s="9"/>
      <c r="BUR162" s="9"/>
      <c r="BUS162" s="9"/>
      <c r="BUT162" s="9"/>
      <c r="BUU162" s="9"/>
      <c r="BUV162" s="9"/>
      <c r="BUW162" s="9"/>
      <c r="BUX162" s="9"/>
      <c r="BUY162" s="9"/>
      <c r="BUZ162" s="9"/>
      <c r="BVA162" s="9"/>
      <c r="BVB162" s="9"/>
      <c r="BVC162" s="9"/>
      <c r="BVD162" s="9"/>
      <c r="BVE162" s="9"/>
      <c r="BVF162" s="9"/>
      <c r="BVG162" s="9"/>
      <c r="BVH162" s="9"/>
      <c r="BVI162" s="9"/>
      <c r="BVJ162" s="9"/>
      <c r="BVK162" s="9"/>
      <c r="BVL162" s="9"/>
      <c r="BVM162" s="9"/>
      <c r="BVN162" s="9"/>
      <c r="BVO162" s="9"/>
      <c r="BVP162" s="9"/>
      <c r="BVQ162" s="9"/>
      <c r="BVR162" s="9"/>
      <c r="BVS162" s="9"/>
      <c r="BVT162" s="9"/>
      <c r="BVU162" s="9"/>
      <c r="BVV162" s="9"/>
      <c r="BVW162" s="9"/>
      <c r="BVX162" s="9"/>
      <c r="BVY162" s="9"/>
      <c r="BVZ162" s="9"/>
      <c r="BWA162" s="9"/>
      <c r="BWB162" s="9"/>
      <c r="BWC162" s="9"/>
      <c r="BWD162" s="9"/>
      <c r="BWE162" s="9"/>
      <c r="BWF162" s="9"/>
      <c r="BWG162" s="9"/>
      <c r="BWH162" s="9"/>
      <c r="BWI162" s="9"/>
      <c r="BWJ162" s="9"/>
      <c r="BWK162" s="9"/>
      <c r="BWL162" s="9"/>
      <c r="BWM162" s="9"/>
      <c r="BWN162" s="9"/>
      <c r="BWO162" s="9"/>
      <c r="BWP162" s="9"/>
      <c r="BWQ162" s="9"/>
      <c r="BWR162" s="9"/>
      <c r="BWS162" s="9"/>
      <c r="BWT162" s="9"/>
      <c r="BWU162" s="9"/>
      <c r="BWV162" s="9"/>
      <c r="BWW162" s="9"/>
      <c r="BWX162" s="9"/>
      <c r="BWY162" s="9"/>
      <c r="BWZ162" s="9"/>
      <c r="BXA162" s="9"/>
      <c r="BXB162" s="9"/>
      <c r="BXC162" s="9"/>
      <c r="BXD162" s="9"/>
      <c r="BXE162" s="9"/>
      <c r="BXF162" s="9"/>
      <c r="BXG162" s="9"/>
      <c r="BXH162" s="9"/>
      <c r="BXI162" s="9"/>
      <c r="BXJ162" s="9"/>
      <c r="BXK162" s="9"/>
      <c r="BXL162" s="9"/>
      <c r="BXM162" s="9"/>
      <c r="BXN162" s="9"/>
      <c r="BXO162" s="9"/>
      <c r="BXP162" s="9"/>
      <c r="BXQ162" s="9"/>
      <c r="BXR162" s="9"/>
      <c r="BXS162" s="9"/>
      <c r="BXT162" s="9"/>
      <c r="BXU162" s="9"/>
      <c r="BXV162" s="9"/>
      <c r="BXW162" s="9"/>
      <c r="BXX162" s="9"/>
      <c r="BXY162" s="9"/>
      <c r="BXZ162" s="9"/>
      <c r="BYA162" s="9"/>
      <c r="BYB162" s="9"/>
      <c r="BYC162" s="9"/>
      <c r="BYD162" s="9"/>
      <c r="BYE162" s="9"/>
      <c r="BYF162" s="9"/>
      <c r="BYG162" s="9"/>
      <c r="BYH162" s="9"/>
      <c r="BYI162" s="9"/>
      <c r="BYJ162" s="9"/>
      <c r="BYK162" s="9"/>
      <c r="BYL162" s="9"/>
      <c r="BYM162" s="9"/>
      <c r="BYN162" s="9"/>
      <c r="BYO162" s="9"/>
      <c r="BYP162" s="9"/>
      <c r="BYQ162" s="9"/>
      <c r="BYR162" s="9"/>
      <c r="BYS162" s="9"/>
      <c r="BYT162" s="9"/>
      <c r="BYU162" s="9"/>
      <c r="BYV162" s="9"/>
      <c r="BYW162" s="9"/>
      <c r="BYX162" s="9"/>
      <c r="BYY162" s="9"/>
      <c r="BYZ162" s="9"/>
      <c r="BZA162" s="9"/>
      <c r="BZB162" s="9"/>
      <c r="BZC162" s="9"/>
      <c r="BZD162" s="9"/>
      <c r="BZE162" s="9"/>
      <c r="BZF162" s="9"/>
      <c r="BZG162" s="9"/>
      <c r="BZH162" s="9"/>
      <c r="BZI162" s="9"/>
      <c r="BZJ162" s="9"/>
      <c r="BZK162" s="9"/>
      <c r="BZL162" s="9"/>
      <c r="BZM162" s="9"/>
      <c r="BZN162" s="9"/>
      <c r="BZO162" s="9"/>
      <c r="BZP162" s="9"/>
      <c r="BZQ162" s="9"/>
      <c r="BZR162" s="9"/>
      <c r="BZS162" s="9"/>
      <c r="BZT162" s="9"/>
      <c r="BZU162" s="9"/>
      <c r="BZV162" s="9"/>
      <c r="BZW162" s="9"/>
      <c r="BZX162" s="9"/>
      <c r="BZY162" s="9"/>
      <c r="BZZ162" s="9"/>
      <c r="CAA162" s="9"/>
      <c r="CAB162" s="9"/>
      <c r="CAC162" s="9"/>
      <c r="CAD162" s="9"/>
      <c r="CAE162" s="9"/>
      <c r="CAF162" s="9"/>
      <c r="CAG162" s="9"/>
      <c r="CAH162" s="9"/>
      <c r="CAI162" s="9"/>
      <c r="CAJ162" s="9"/>
      <c r="CAK162" s="9"/>
      <c r="CAL162" s="9"/>
      <c r="CAM162" s="9"/>
      <c r="CAN162" s="9"/>
      <c r="CAO162" s="9"/>
      <c r="CAP162" s="9"/>
      <c r="CAQ162" s="9"/>
      <c r="CAR162" s="9"/>
      <c r="CAS162" s="9"/>
      <c r="CAT162" s="9"/>
      <c r="CAU162" s="9"/>
      <c r="CAV162" s="9"/>
      <c r="CAW162" s="9"/>
      <c r="CAX162" s="9"/>
      <c r="CAY162" s="9"/>
      <c r="CAZ162" s="9"/>
      <c r="CBA162" s="9"/>
      <c r="CBB162" s="9"/>
      <c r="CBC162" s="9"/>
      <c r="CBD162" s="9"/>
      <c r="CBE162" s="9"/>
      <c r="CBF162" s="9"/>
      <c r="CBG162" s="9"/>
      <c r="CBH162" s="9"/>
      <c r="CBI162" s="9"/>
      <c r="CBJ162" s="9"/>
      <c r="CBK162" s="9"/>
      <c r="CBL162" s="9"/>
      <c r="CBM162" s="9"/>
      <c r="CBN162" s="9"/>
      <c r="CBO162" s="9"/>
      <c r="CBP162" s="9"/>
      <c r="CBQ162" s="9"/>
      <c r="CBR162" s="9"/>
      <c r="CBS162" s="9"/>
      <c r="CBT162" s="9"/>
      <c r="CBU162" s="9"/>
      <c r="CBV162" s="9"/>
      <c r="CBW162" s="9"/>
      <c r="CBX162" s="9"/>
      <c r="CBY162" s="9"/>
      <c r="CBZ162" s="9"/>
      <c r="CCA162" s="9"/>
      <c r="CCB162" s="9"/>
      <c r="CCC162" s="9"/>
      <c r="CCD162" s="9"/>
      <c r="CCE162" s="9"/>
      <c r="CCF162" s="9"/>
      <c r="CCG162" s="9"/>
      <c r="CCH162" s="9"/>
      <c r="CCI162" s="9"/>
      <c r="CCJ162" s="9"/>
      <c r="CCK162" s="9"/>
      <c r="CCL162" s="9"/>
      <c r="CCM162" s="9"/>
      <c r="CCN162" s="9"/>
      <c r="CCO162" s="9"/>
      <c r="CCP162" s="9"/>
      <c r="CCQ162" s="9"/>
      <c r="CCR162" s="9"/>
      <c r="CCS162" s="9"/>
      <c r="CCT162" s="9"/>
      <c r="CCU162" s="9"/>
      <c r="CCV162" s="9"/>
      <c r="CCW162" s="9"/>
      <c r="CCX162" s="9"/>
      <c r="CCY162" s="9"/>
      <c r="CCZ162" s="9"/>
      <c r="CDA162" s="9"/>
      <c r="CDB162" s="9"/>
      <c r="CDC162" s="9"/>
      <c r="CDD162" s="9"/>
      <c r="CDE162" s="9"/>
      <c r="CDF162" s="9"/>
      <c r="CDG162" s="9"/>
      <c r="CDH162" s="9"/>
      <c r="CDI162" s="9"/>
      <c r="CDJ162" s="9"/>
      <c r="CDK162" s="9"/>
      <c r="CDL162" s="9"/>
      <c r="CDM162" s="9"/>
      <c r="CDN162" s="9"/>
      <c r="CDO162" s="9"/>
      <c r="CDP162" s="9"/>
      <c r="CDQ162" s="9"/>
      <c r="CDR162" s="9"/>
      <c r="CDS162" s="9"/>
      <c r="CDT162" s="9"/>
      <c r="CDU162" s="9"/>
      <c r="CDV162" s="9"/>
      <c r="CDW162" s="9"/>
      <c r="CDX162" s="9"/>
      <c r="CDY162" s="9"/>
      <c r="CDZ162" s="9"/>
      <c r="CEA162" s="9"/>
      <c r="CEB162" s="9"/>
      <c r="CEC162" s="9"/>
      <c r="CED162" s="9"/>
      <c r="CEE162" s="9"/>
      <c r="CEF162" s="9"/>
      <c r="CEG162" s="9"/>
      <c r="CEH162" s="9"/>
      <c r="CEI162" s="9"/>
      <c r="CEJ162" s="9"/>
      <c r="CEK162" s="9"/>
      <c r="CEL162" s="9"/>
      <c r="CEM162" s="9"/>
      <c r="CEN162" s="9"/>
      <c r="CEO162" s="9"/>
      <c r="CEP162" s="9"/>
      <c r="CEQ162" s="9"/>
      <c r="CER162" s="9"/>
      <c r="CES162" s="9"/>
      <c r="CET162" s="9"/>
      <c r="CEU162" s="9"/>
      <c r="CEV162" s="9"/>
      <c r="CEW162" s="9"/>
      <c r="CEX162" s="9"/>
      <c r="CEY162" s="9"/>
      <c r="CEZ162" s="9"/>
      <c r="CFA162" s="9"/>
      <c r="CFB162" s="9"/>
      <c r="CFC162" s="9"/>
      <c r="CFD162" s="9"/>
      <c r="CFE162" s="9"/>
      <c r="CFF162" s="9"/>
      <c r="CFG162" s="9"/>
      <c r="CFH162" s="9"/>
      <c r="CFI162" s="9"/>
      <c r="CFJ162" s="9"/>
      <c r="CFK162" s="9"/>
      <c r="CFL162" s="9"/>
      <c r="CFM162" s="9"/>
      <c r="CFN162" s="9"/>
      <c r="CFO162" s="9"/>
      <c r="CFP162" s="9"/>
      <c r="CFQ162" s="9"/>
      <c r="CFR162" s="9"/>
      <c r="CFS162" s="9"/>
      <c r="CFT162" s="9"/>
      <c r="CFU162" s="9"/>
      <c r="CFV162" s="9"/>
      <c r="CFW162" s="9"/>
      <c r="CFX162" s="9"/>
      <c r="CFY162" s="9"/>
      <c r="CFZ162" s="9"/>
      <c r="CGA162" s="9"/>
      <c r="CGB162" s="9"/>
      <c r="CGC162" s="9"/>
      <c r="CGD162" s="9"/>
      <c r="CGE162" s="9"/>
      <c r="CGF162" s="9"/>
      <c r="CGG162" s="9"/>
      <c r="CGH162" s="9"/>
      <c r="CGI162" s="9"/>
      <c r="CGJ162" s="9"/>
      <c r="CGK162" s="9"/>
      <c r="CGL162" s="9"/>
      <c r="CGM162" s="9"/>
      <c r="CGN162" s="9"/>
      <c r="CGO162" s="9"/>
      <c r="CGP162" s="9"/>
      <c r="CGQ162" s="9"/>
      <c r="CGR162" s="9"/>
      <c r="CGS162" s="9"/>
      <c r="CGT162" s="9"/>
      <c r="CGU162" s="9"/>
      <c r="CGV162" s="9"/>
      <c r="CGW162" s="9"/>
      <c r="CGX162" s="9"/>
      <c r="CGY162" s="9"/>
      <c r="CGZ162" s="9"/>
      <c r="CHA162" s="9"/>
      <c r="CHB162" s="9"/>
      <c r="CHC162" s="9"/>
      <c r="CHD162" s="9"/>
      <c r="CHE162" s="9"/>
      <c r="CHF162" s="9"/>
      <c r="CHG162" s="9"/>
      <c r="CHH162" s="9"/>
      <c r="CHI162" s="9"/>
      <c r="CHJ162" s="9"/>
      <c r="CHK162" s="9"/>
      <c r="CHL162" s="9"/>
      <c r="CHM162" s="9"/>
      <c r="CHN162" s="9"/>
      <c r="CHO162" s="9"/>
      <c r="CHP162" s="9"/>
      <c r="CHQ162" s="9"/>
      <c r="CHR162" s="9"/>
      <c r="CHS162" s="9"/>
      <c r="CHT162" s="9"/>
      <c r="CHU162" s="9"/>
      <c r="CHV162" s="9"/>
      <c r="CHW162" s="9"/>
      <c r="CHX162" s="9"/>
      <c r="CHY162" s="9"/>
      <c r="CHZ162" s="9"/>
      <c r="CIA162" s="9"/>
      <c r="CIB162" s="9"/>
      <c r="CIC162" s="9"/>
      <c r="CID162" s="9"/>
      <c r="CIE162" s="9"/>
      <c r="CIF162" s="9"/>
      <c r="CIG162" s="9"/>
      <c r="CIH162" s="9"/>
      <c r="CII162" s="9"/>
      <c r="CIJ162" s="9"/>
      <c r="CIK162" s="9"/>
      <c r="CIL162" s="9"/>
      <c r="CIM162" s="9"/>
      <c r="CIN162" s="9"/>
      <c r="CIO162" s="9"/>
      <c r="CIP162" s="9"/>
      <c r="CIQ162" s="9"/>
      <c r="CIR162" s="9"/>
      <c r="CIS162" s="9"/>
      <c r="CIT162" s="9"/>
      <c r="CIU162" s="9"/>
      <c r="CIV162" s="9"/>
      <c r="CIW162" s="9"/>
      <c r="CIX162" s="9"/>
      <c r="CIY162" s="9"/>
      <c r="CIZ162" s="9"/>
      <c r="CJA162" s="9"/>
      <c r="CJB162" s="9"/>
      <c r="CJC162" s="9"/>
      <c r="CJD162" s="9"/>
      <c r="CJE162" s="9"/>
      <c r="CJF162" s="9"/>
      <c r="CJG162" s="9"/>
      <c r="CJH162" s="9"/>
      <c r="CJI162" s="9"/>
      <c r="CJJ162" s="9"/>
      <c r="CJK162" s="9"/>
      <c r="CJL162" s="9"/>
      <c r="CJM162" s="9"/>
      <c r="CJN162" s="9"/>
      <c r="CJO162" s="9"/>
      <c r="CJP162" s="9"/>
      <c r="CJQ162" s="9"/>
      <c r="CJR162" s="9"/>
      <c r="CJS162" s="9"/>
      <c r="CJT162" s="9"/>
      <c r="CJU162" s="9"/>
      <c r="CJV162" s="9"/>
      <c r="CJW162" s="9"/>
      <c r="CJX162" s="9"/>
      <c r="CJY162" s="9"/>
      <c r="CJZ162" s="9"/>
      <c r="CKA162" s="9"/>
      <c r="CKB162" s="9"/>
      <c r="CKC162" s="9"/>
      <c r="CKD162" s="9"/>
      <c r="CKE162" s="9"/>
      <c r="CKF162" s="9"/>
      <c r="CKG162" s="9"/>
      <c r="CKH162" s="9"/>
      <c r="CKI162" s="9"/>
      <c r="CKJ162" s="9"/>
      <c r="CKK162" s="9"/>
      <c r="CKL162" s="9"/>
      <c r="CKM162" s="9"/>
      <c r="CKN162" s="9"/>
      <c r="CKO162" s="9"/>
      <c r="CKP162" s="9"/>
      <c r="CKQ162" s="9"/>
      <c r="CKR162" s="9"/>
      <c r="CKS162" s="9"/>
      <c r="CKT162" s="9"/>
      <c r="CKU162" s="9"/>
      <c r="CKV162" s="9"/>
      <c r="CKW162" s="9"/>
      <c r="CKX162" s="9"/>
      <c r="CKY162" s="9"/>
      <c r="CKZ162" s="9"/>
      <c r="CLA162" s="9"/>
      <c r="CLB162" s="9"/>
      <c r="CLC162" s="9"/>
      <c r="CLD162" s="9"/>
      <c r="CLE162" s="9"/>
      <c r="CLF162" s="9"/>
      <c r="CLG162" s="9"/>
      <c r="CLH162" s="9"/>
      <c r="CLI162" s="9"/>
      <c r="CLJ162" s="9"/>
      <c r="CLK162" s="9"/>
      <c r="CLL162" s="9"/>
      <c r="CLM162" s="9"/>
      <c r="CLN162" s="9"/>
      <c r="CLO162" s="9"/>
      <c r="CLP162" s="9"/>
      <c r="CLQ162" s="9"/>
      <c r="CLR162" s="9"/>
      <c r="CLS162" s="9"/>
      <c r="CLT162" s="9"/>
      <c r="CLU162" s="9"/>
      <c r="CLV162" s="9"/>
      <c r="CLW162" s="9"/>
      <c r="CLX162" s="9"/>
      <c r="CLY162" s="9"/>
      <c r="CLZ162" s="9"/>
      <c r="CMA162" s="9"/>
      <c r="CMB162" s="9"/>
      <c r="CMC162" s="9"/>
      <c r="CMD162" s="9"/>
      <c r="CME162" s="9"/>
      <c r="CMF162" s="9"/>
      <c r="CMG162" s="9"/>
      <c r="CMH162" s="9"/>
      <c r="CMI162" s="9"/>
      <c r="CMJ162" s="9"/>
      <c r="CMK162" s="9"/>
      <c r="CML162" s="9"/>
      <c r="CMM162" s="9"/>
      <c r="CMN162" s="9"/>
      <c r="CMO162" s="9"/>
      <c r="CMP162" s="9"/>
      <c r="CMQ162" s="9"/>
      <c r="CMR162" s="9"/>
      <c r="CMS162" s="9"/>
      <c r="CMT162" s="9"/>
      <c r="CMU162" s="9"/>
      <c r="CMV162" s="9"/>
      <c r="CMW162" s="9"/>
      <c r="CMX162" s="9"/>
      <c r="CMY162" s="9"/>
      <c r="CMZ162" s="9"/>
      <c r="CNA162" s="9"/>
      <c r="CNB162" s="9"/>
      <c r="CNC162" s="9"/>
      <c r="CND162" s="9"/>
      <c r="CNE162" s="9"/>
      <c r="CNF162" s="9"/>
      <c r="CNG162" s="9"/>
      <c r="CNH162" s="9"/>
      <c r="CNI162" s="9"/>
      <c r="CNJ162" s="9"/>
      <c r="CNK162" s="9"/>
      <c r="CNL162" s="9"/>
      <c r="CNM162" s="9"/>
      <c r="CNN162" s="9"/>
      <c r="CNO162" s="9"/>
      <c r="CNP162" s="9"/>
      <c r="CNQ162" s="9"/>
      <c r="CNR162" s="9"/>
      <c r="CNS162" s="9"/>
      <c r="CNT162" s="9"/>
      <c r="CNU162" s="9"/>
      <c r="CNV162" s="9"/>
      <c r="CNW162" s="9"/>
      <c r="CNX162" s="9"/>
      <c r="CNY162" s="9"/>
      <c r="CNZ162" s="9"/>
      <c r="COA162" s="9"/>
      <c r="COB162" s="9"/>
      <c r="COC162" s="9"/>
      <c r="COD162" s="9"/>
      <c r="COE162" s="9"/>
      <c r="COF162" s="9"/>
      <c r="COG162" s="9"/>
      <c r="COH162" s="9"/>
      <c r="COI162" s="9"/>
      <c r="COJ162" s="9"/>
      <c r="COK162" s="9"/>
      <c r="COL162" s="9"/>
      <c r="COM162" s="9"/>
      <c r="CON162" s="9"/>
      <c r="COO162" s="9"/>
      <c r="COP162" s="9"/>
      <c r="COQ162" s="9"/>
      <c r="COR162" s="9"/>
      <c r="COS162" s="9"/>
      <c r="COT162" s="9"/>
      <c r="COU162" s="9"/>
      <c r="COV162" s="9"/>
      <c r="COW162" s="9"/>
      <c r="COX162" s="9"/>
      <c r="COY162" s="9"/>
      <c r="COZ162" s="9"/>
      <c r="CPA162" s="9"/>
      <c r="CPB162" s="9"/>
      <c r="CPC162" s="9"/>
      <c r="CPD162" s="9"/>
      <c r="CPE162" s="9"/>
      <c r="CPF162" s="9"/>
      <c r="CPG162" s="9"/>
      <c r="CPH162" s="9"/>
      <c r="CPI162" s="9"/>
      <c r="CPJ162" s="9"/>
      <c r="CPK162" s="9"/>
      <c r="CPL162" s="9"/>
      <c r="CPM162" s="9"/>
      <c r="CPN162" s="9"/>
      <c r="CPO162" s="9"/>
      <c r="CPP162" s="9"/>
      <c r="CPQ162" s="9"/>
      <c r="CPR162" s="9"/>
      <c r="CPS162" s="9"/>
      <c r="CPT162" s="9"/>
      <c r="CPU162" s="9"/>
      <c r="CPV162" s="9"/>
      <c r="CPW162" s="9"/>
      <c r="CPX162" s="9"/>
      <c r="CPY162" s="9"/>
      <c r="CPZ162" s="9"/>
      <c r="CQA162" s="9"/>
      <c r="CQB162" s="9"/>
      <c r="CQC162" s="9"/>
      <c r="CQD162" s="9"/>
      <c r="CQE162" s="9"/>
      <c r="CQF162" s="9"/>
      <c r="CQG162" s="9"/>
      <c r="CQH162" s="9"/>
      <c r="CQI162" s="9"/>
      <c r="CQJ162" s="9"/>
      <c r="CQK162" s="9"/>
      <c r="CQL162" s="9"/>
      <c r="CQM162" s="9"/>
      <c r="CQN162" s="9"/>
      <c r="CQO162" s="9"/>
      <c r="CQP162" s="9"/>
      <c r="CQQ162" s="9"/>
      <c r="CQR162" s="9"/>
      <c r="CQS162" s="9"/>
      <c r="CQT162" s="9"/>
      <c r="CQU162" s="9"/>
      <c r="CQV162" s="9"/>
      <c r="CQW162" s="9"/>
      <c r="CQX162" s="9"/>
      <c r="CQY162" s="9"/>
      <c r="CQZ162" s="9"/>
      <c r="CRA162" s="9"/>
      <c r="CRB162" s="9"/>
      <c r="CRC162" s="9"/>
      <c r="CRD162" s="9"/>
      <c r="CRE162" s="9"/>
      <c r="CRF162" s="9"/>
      <c r="CRG162" s="9"/>
      <c r="CRH162" s="9"/>
      <c r="CRI162" s="9"/>
      <c r="CRJ162" s="9"/>
      <c r="CRK162" s="9"/>
      <c r="CRL162" s="9"/>
      <c r="CRM162" s="9"/>
      <c r="CRN162" s="9"/>
      <c r="CRO162" s="9"/>
      <c r="CRP162" s="9"/>
      <c r="CRQ162" s="9"/>
      <c r="CRR162" s="9"/>
      <c r="CRS162" s="9"/>
      <c r="CRT162" s="9"/>
      <c r="CRU162" s="9"/>
      <c r="CRV162" s="9"/>
      <c r="CRW162" s="9"/>
      <c r="CRX162" s="9"/>
      <c r="CRY162" s="9"/>
      <c r="CRZ162" s="9"/>
      <c r="CSA162" s="9"/>
      <c r="CSB162" s="9"/>
      <c r="CSC162" s="9"/>
      <c r="CSD162" s="9"/>
      <c r="CSE162" s="9"/>
      <c r="CSF162" s="9"/>
      <c r="CSG162" s="9"/>
      <c r="CSH162" s="9"/>
      <c r="CSI162" s="9"/>
      <c r="CSJ162" s="9"/>
      <c r="CSK162" s="9"/>
      <c r="CSL162" s="9"/>
      <c r="CSM162" s="9"/>
      <c r="CSN162" s="9"/>
      <c r="CSO162" s="9"/>
      <c r="CSP162" s="9"/>
      <c r="CSQ162" s="9"/>
      <c r="CSR162" s="9"/>
      <c r="CSS162" s="9"/>
      <c r="CST162" s="9"/>
      <c r="CSU162" s="9"/>
      <c r="CSV162" s="9"/>
      <c r="CSW162" s="9"/>
      <c r="CSX162" s="9"/>
      <c r="CSY162" s="9"/>
      <c r="CSZ162" s="9"/>
      <c r="CTA162" s="9"/>
      <c r="CTB162" s="9"/>
      <c r="CTC162" s="9"/>
      <c r="CTD162" s="9"/>
      <c r="CTE162" s="9"/>
      <c r="CTF162" s="9"/>
      <c r="CTG162" s="9"/>
      <c r="CTH162" s="9"/>
      <c r="CTI162" s="9"/>
      <c r="CTJ162" s="9"/>
      <c r="CTK162" s="9"/>
      <c r="CTL162" s="9"/>
      <c r="CTM162" s="9"/>
      <c r="CTN162" s="9"/>
      <c r="CTO162" s="9"/>
      <c r="CTP162" s="9"/>
      <c r="CTQ162" s="9"/>
      <c r="CTR162" s="9"/>
      <c r="CTS162" s="9"/>
      <c r="CTT162" s="9"/>
      <c r="CTU162" s="9"/>
      <c r="CTV162" s="9"/>
      <c r="CTW162" s="9"/>
      <c r="CTX162" s="9"/>
      <c r="CTY162" s="9"/>
      <c r="CTZ162" s="9"/>
      <c r="CUA162" s="9"/>
      <c r="CUB162" s="9"/>
      <c r="CUC162" s="9"/>
      <c r="CUD162" s="9"/>
      <c r="CUE162" s="9"/>
      <c r="CUF162" s="9"/>
      <c r="CUG162" s="9"/>
      <c r="CUH162" s="9"/>
      <c r="CUI162" s="9"/>
      <c r="CUJ162" s="9"/>
      <c r="CUK162" s="9"/>
      <c r="CUL162" s="9"/>
      <c r="CUM162" s="9"/>
      <c r="CUN162" s="9"/>
      <c r="CUO162" s="9"/>
      <c r="CUP162" s="9"/>
      <c r="CUQ162" s="9"/>
      <c r="CUR162" s="9"/>
      <c r="CUS162" s="9"/>
      <c r="CUT162" s="9"/>
      <c r="CUU162" s="9"/>
      <c r="CUV162" s="9"/>
      <c r="CUW162" s="9"/>
      <c r="CUX162" s="9"/>
      <c r="CUY162" s="9"/>
      <c r="CUZ162" s="9"/>
      <c r="CVA162" s="9"/>
      <c r="CVB162" s="9"/>
      <c r="CVC162" s="9"/>
      <c r="CVD162" s="9"/>
      <c r="CVE162" s="9"/>
      <c r="CVF162" s="9"/>
      <c r="CVG162" s="9"/>
      <c r="CVH162" s="9"/>
      <c r="CVI162" s="9"/>
      <c r="CVJ162" s="9"/>
      <c r="CVK162" s="9"/>
      <c r="CVL162" s="9"/>
      <c r="CVM162" s="9"/>
      <c r="CVN162" s="9"/>
      <c r="CVO162" s="9"/>
      <c r="CVP162" s="9"/>
      <c r="CVQ162" s="9"/>
      <c r="CVR162" s="9"/>
      <c r="CVS162" s="9"/>
      <c r="CVT162" s="9"/>
      <c r="CVU162" s="9"/>
      <c r="CVV162" s="9"/>
      <c r="CVW162" s="9"/>
      <c r="CVX162" s="9"/>
      <c r="CVY162" s="9"/>
      <c r="CVZ162" s="9"/>
      <c r="CWA162" s="9"/>
      <c r="CWB162" s="9"/>
      <c r="CWC162" s="9"/>
      <c r="CWD162" s="9"/>
      <c r="CWE162" s="9"/>
      <c r="CWF162" s="9"/>
      <c r="CWG162" s="9"/>
      <c r="CWH162" s="9"/>
      <c r="CWI162" s="9"/>
      <c r="CWJ162" s="9"/>
      <c r="CWK162" s="9"/>
      <c r="CWL162" s="9"/>
      <c r="CWM162" s="9"/>
      <c r="CWN162" s="9"/>
      <c r="CWO162" s="9"/>
      <c r="CWP162" s="9"/>
      <c r="CWQ162" s="9"/>
      <c r="CWR162" s="9"/>
      <c r="CWS162" s="9"/>
      <c r="CWT162" s="9"/>
      <c r="CWU162" s="9"/>
      <c r="CWV162" s="9"/>
      <c r="CWW162" s="9"/>
      <c r="CWX162" s="9"/>
      <c r="CWY162" s="9"/>
      <c r="CWZ162" s="9"/>
      <c r="CXA162" s="9"/>
      <c r="CXB162" s="9"/>
      <c r="CXC162" s="9"/>
      <c r="CXD162" s="9"/>
      <c r="CXE162" s="9"/>
      <c r="CXF162" s="9"/>
      <c r="CXG162" s="9"/>
      <c r="CXH162" s="9"/>
      <c r="CXI162" s="9"/>
      <c r="CXJ162" s="9"/>
      <c r="CXK162" s="9"/>
      <c r="CXL162" s="9"/>
      <c r="CXM162" s="9"/>
      <c r="CXN162" s="9"/>
      <c r="CXO162" s="9"/>
      <c r="CXP162" s="9"/>
      <c r="CXQ162" s="9"/>
      <c r="CXR162" s="9"/>
      <c r="CXS162" s="9"/>
      <c r="CXT162" s="9"/>
      <c r="CXU162" s="9"/>
      <c r="CXV162" s="9"/>
      <c r="CXW162" s="9"/>
      <c r="CXX162" s="9"/>
      <c r="CXY162" s="9"/>
      <c r="CXZ162" s="9"/>
      <c r="CYA162" s="9"/>
      <c r="CYB162" s="9"/>
      <c r="CYC162" s="9"/>
      <c r="CYD162" s="9"/>
      <c r="CYE162" s="9"/>
      <c r="CYF162" s="9"/>
      <c r="CYG162" s="9"/>
      <c r="CYH162" s="9"/>
      <c r="CYI162" s="9"/>
      <c r="CYJ162" s="9"/>
      <c r="CYK162" s="9"/>
      <c r="CYL162" s="9"/>
      <c r="CYM162" s="9"/>
      <c r="CYN162" s="9"/>
      <c r="CYO162" s="9"/>
      <c r="CYP162" s="9"/>
      <c r="CYQ162" s="9"/>
      <c r="CYR162" s="9"/>
      <c r="CYS162" s="9"/>
      <c r="CYT162" s="9"/>
      <c r="CYU162" s="9"/>
      <c r="CYV162" s="9"/>
      <c r="CYW162" s="9"/>
      <c r="CYX162" s="9"/>
      <c r="CYY162" s="9"/>
      <c r="CYZ162" s="9"/>
      <c r="CZA162" s="9"/>
      <c r="CZB162" s="9"/>
      <c r="CZC162" s="9"/>
      <c r="CZD162" s="9"/>
      <c r="CZE162" s="9"/>
      <c r="CZF162" s="9"/>
      <c r="CZG162" s="9"/>
      <c r="CZH162" s="9"/>
      <c r="CZI162" s="9"/>
      <c r="CZJ162" s="9"/>
      <c r="CZK162" s="9"/>
      <c r="CZL162" s="9"/>
      <c r="CZM162" s="9"/>
      <c r="CZN162" s="9"/>
      <c r="CZO162" s="9"/>
      <c r="CZP162" s="9"/>
      <c r="CZQ162" s="9"/>
      <c r="CZR162" s="9"/>
      <c r="CZS162" s="9"/>
      <c r="CZT162" s="9"/>
      <c r="CZU162" s="9"/>
      <c r="CZV162" s="9"/>
      <c r="CZW162" s="9"/>
      <c r="CZX162" s="9"/>
      <c r="CZY162" s="9"/>
      <c r="CZZ162" s="9"/>
      <c r="DAA162" s="9"/>
      <c r="DAB162" s="9"/>
      <c r="DAC162" s="9"/>
      <c r="DAD162" s="9"/>
      <c r="DAE162" s="9"/>
      <c r="DAF162" s="9"/>
      <c r="DAG162" s="9"/>
      <c r="DAH162" s="9"/>
      <c r="DAI162" s="9"/>
      <c r="DAJ162" s="9"/>
      <c r="DAK162" s="9"/>
      <c r="DAL162" s="9"/>
      <c r="DAM162" s="9"/>
      <c r="DAN162" s="9"/>
      <c r="DAO162" s="9"/>
      <c r="DAP162" s="9"/>
      <c r="DAQ162" s="9"/>
      <c r="DAR162" s="9"/>
      <c r="DAS162" s="9"/>
      <c r="DAT162" s="9"/>
      <c r="DAU162" s="9"/>
      <c r="DAV162" s="9"/>
      <c r="DAW162" s="9"/>
      <c r="DAX162" s="9"/>
      <c r="DAY162" s="9"/>
      <c r="DAZ162" s="9"/>
      <c r="DBA162" s="9"/>
      <c r="DBB162" s="9"/>
      <c r="DBC162" s="9"/>
      <c r="DBD162" s="9"/>
      <c r="DBE162" s="9"/>
      <c r="DBF162" s="9"/>
      <c r="DBG162" s="9"/>
      <c r="DBH162" s="9"/>
      <c r="DBI162" s="9"/>
      <c r="DBJ162" s="9"/>
      <c r="DBK162" s="9"/>
      <c r="DBL162" s="9"/>
      <c r="DBM162" s="9"/>
      <c r="DBN162" s="9"/>
      <c r="DBO162" s="9"/>
      <c r="DBP162" s="9"/>
      <c r="DBQ162" s="9"/>
      <c r="DBR162" s="9"/>
      <c r="DBS162" s="9"/>
      <c r="DBT162" s="9"/>
      <c r="DBU162" s="9"/>
      <c r="DBV162" s="9"/>
      <c r="DBW162" s="9"/>
      <c r="DBX162" s="9"/>
      <c r="DBY162" s="9"/>
      <c r="DBZ162" s="9"/>
      <c r="DCA162" s="9"/>
      <c r="DCB162" s="9"/>
      <c r="DCC162" s="9"/>
      <c r="DCD162" s="9"/>
      <c r="DCE162" s="9"/>
      <c r="DCF162" s="9"/>
      <c r="DCG162" s="9"/>
      <c r="DCH162" s="9"/>
      <c r="DCI162" s="9"/>
      <c r="DCJ162" s="9"/>
      <c r="DCK162" s="9"/>
      <c r="DCL162" s="9"/>
      <c r="DCM162" s="9"/>
      <c r="DCN162" s="9"/>
      <c r="DCO162" s="9"/>
      <c r="DCP162" s="9"/>
      <c r="DCQ162" s="9"/>
      <c r="DCR162" s="9"/>
      <c r="DCS162" s="9"/>
      <c r="DCT162" s="9"/>
      <c r="DCU162" s="9"/>
      <c r="DCV162" s="9"/>
      <c r="DCW162" s="9"/>
      <c r="DCX162" s="9"/>
      <c r="DCY162" s="9"/>
      <c r="DCZ162" s="9"/>
      <c r="DDA162" s="9"/>
      <c r="DDB162" s="9"/>
      <c r="DDC162" s="9"/>
      <c r="DDD162" s="9"/>
      <c r="DDE162" s="9"/>
      <c r="DDF162" s="9"/>
      <c r="DDG162" s="9"/>
      <c r="DDH162" s="9"/>
      <c r="DDI162" s="9"/>
      <c r="DDJ162" s="9"/>
      <c r="DDK162" s="9"/>
      <c r="DDL162" s="9"/>
      <c r="DDM162" s="9"/>
      <c r="DDN162" s="9"/>
      <c r="DDO162" s="9"/>
      <c r="DDP162" s="9"/>
      <c r="DDQ162" s="9"/>
      <c r="DDR162" s="9"/>
      <c r="DDS162" s="9"/>
      <c r="DDT162" s="9"/>
      <c r="DDU162" s="9"/>
      <c r="DDV162" s="9"/>
      <c r="DDW162" s="9"/>
      <c r="DDX162" s="9"/>
      <c r="DDY162" s="9"/>
      <c r="DDZ162" s="9"/>
      <c r="DEA162" s="9"/>
      <c r="DEB162" s="9"/>
      <c r="DEC162" s="9"/>
      <c r="DED162" s="9"/>
      <c r="DEE162" s="9"/>
      <c r="DEF162" s="9"/>
      <c r="DEG162" s="9"/>
      <c r="DEH162" s="9"/>
      <c r="DEI162" s="9"/>
      <c r="DEJ162" s="9"/>
      <c r="DEK162" s="9"/>
      <c r="DEL162" s="9"/>
      <c r="DEM162" s="9"/>
      <c r="DEN162" s="9"/>
      <c r="DEO162" s="9"/>
      <c r="DEP162" s="9"/>
      <c r="DEQ162" s="9"/>
      <c r="DER162" s="9"/>
      <c r="DES162" s="9"/>
      <c r="DET162" s="9"/>
      <c r="DEU162" s="9"/>
      <c r="DEV162" s="9"/>
      <c r="DEW162" s="9"/>
      <c r="DEX162" s="9"/>
      <c r="DEY162" s="9"/>
      <c r="DEZ162" s="9"/>
      <c r="DFA162" s="9"/>
      <c r="DFB162" s="9"/>
      <c r="DFC162" s="9"/>
      <c r="DFD162" s="9"/>
      <c r="DFE162" s="9"/>
      <c r="DFF162" s="9"/>
      <c r="DFG162" s="9"/>
      <c r="DFH162" s="9"/>
      <c r="DFI162" s="9"/>
      <c r="DFJ162" s="9"/>
      <c r="DFK162" s="9"/>
      <c r="DFL162" s="9"/>
      <c r="DFM162" s="9"/>
      <c r="DFN162" s="9"/>
      <c r="DFO162" s="9"/>
      <c r="DFP162" s="9"/>
      <c r="DFQ162" s="9"/>
      <c r="DFR162" s="9"/>
      <c r="DFS162" s="9"/>
      <c r="DFT162" s="9"/>
      <c r="DFU162" s="9"/>
      <c r="DFV162" s="9"/>
      <c r="DFW162" s="9"/>
      <c r="DFX162" s="9"/>
      <c r="DFY162" s="9"/>
      <c r="DFZ162" s="9"/>
      <c r="DGA162" s="9"/>
      <c r="DGB162" s="9"/>
      <c r="DGC162" s="9"/>
      <c r="DGD162" s="9"/>
      <c r="DGE162" s="9"/>
      <c r="DGF162" s="9"/>
      <c r="DGG162" s="9"/>
      <c r="DGH162" s="9"/>
      <c r="DGI162" s="9"/>
      <c r="DGJ162" s="9"/>
      <c r="DGK162" s="9"/>
      <c r="DGL162" s="9"/>
      <c r="DGM162" s="9"/>
      <c r="DGN162" s="9"/>
      <c r="DGO162" s="9"/>
      <c r="DGP162" s="9"/>
      <c r="DGQ162" s="9"/>
      <c r="DGR162" s="9"/>
      <c r="DGS162" s="9"/>
      <c r="DGT162" s="9"/>
      <c r="DGU162" s="9"/>
      <c r="DGV162" s="9"/>
      <c r="DGW162" s="9"/>
      <c r="DGX162" s="9"/>
      <c r="DGY162" s="9"/>
      <c r="DGZ162" s="9"/>
      <c r="DHA162" s="9"/>
      <c r="DHB162" s="9"/>
      <c r="DHC162" s="9"/>
      <c r="DHD162" s="9"/>
      <c r="DHE162" s="9"/>
      <c r="DHF162" s="9"/>
      <c r="DHG162" s="9"/>
      <c r="DHH162" s="9"/>
      <c r="DHI162" s="9"/>
      <c r="DHJ162" s="9"/>
      <c r="DHK162" s="9"/>
      <c r="DHL162" s="9"/>
      <c r="DHM162" s="9"/>
      <c r="DHN162" s="9"/>
      <c r="DHO162" s="9"/>
      <c r="DHP162" s="9"/>
      <c r="DHQ162" s="9"/>
      <c r="DHR162" s="9"/>
      <c r="DHS162" s="9"/>
      <c r="DHT162" s="9"/>
      <c r="DHU162" s="9"/>
      <c r="DHV162" s="9"/>
      <c r="DHW162" s="9"/>
      <c r="DHX162" s="9"/>
      <c r="DHY162" s="9"/>
      <c r="DHZ162" s="9"/>
      <c r="DIA162" s="9"/>
      <c r="DIB162" s="9"/>
      <c r="DIC162" s="9"/>
      <c r="DID162" s="9"/>
      <c r="DIE162" s="9"/>
      <c r="DIF162" s="9"/>
      <c r="DIG162" s="9"/>
      <c r="DIH162" s="9"/>
      <c r="DII162" s="9"/>
      <c r="DIJ162" s="9"/>
      <c r="DIK162" s="9"/>
      <c r="DIL162" s="9"/>
      <c r="DIM162" s="9"/>
      <c r="DIN162" s="9"/>
      <c r="DIO162" s="9"/>
      <c r="DIP162" s="9"/>
      <c r="DIQ162" s="9"/>
      <c r="DIR162" s="9"/>
      <c r="DIS162" s="9"/>
      <c r="DIT162" s="9"/>
      <c r="DIU162" s="9"/>
      <c r="DIV162" s="9"/>
      <c r="DIW162" s="9"/>
      <c r="DIX162" s="9"/>
      <c r="DIY162" s="9"/>
      <c r="DIZ162" s="9"/>
      <c r="DJA162" s="9"/>
      <c r="DJB162" s="9"/>
      <c r="DJC162" s="9"/>
      <c r="DJD162" s="9"/>
      <c r="DJE162" s="9"/>
      <c r="DJF162" s="9"/>
      <c r="DJG162" s="9"/>
      <c r="DJH162" s="9"/>
      <c r="DJI162" s="9"/>
      <c r="DJJ162" s="9"/>
      <c r="DJK162" s="9"/>
      <c r="DJL162" s="9"/>
      <c r="DJM162" s="9"/>
      <c r="DJN162" s="9"/>
      <c r="DJO162" s="9"/>
      <c r="DJP162" s="9"/>
      <c r="DJQ162" s="9"/>
      <c r="DJR162" s="9"/>
      <c r="DJS162" s="9"/>
      <c r="DJT162" s="9"/>
      <c r="DJU162" s="9"/>
      <c r="DJV162" s="9"/>
      <c r="DJW162" s="9"/>
      <c r="DJX162" s="9"/>
      <c r="DJY162" s="9"/>
      <c r="DJZ162" s="9"/>
      <c r="DKA162" s="9"/>
      <c r="DKB162" s="9"/>
      <c r="DKC162" s="9"/>
      <c r="DKD162" s="9"/>
      <c r="DKE162" s="9"/>
      <c r="DKF162" s="9"/>
      <c r="DKG162" s="9"/>
      <c r="DKH162" s="9"/>
      <c r="DKI162" s="9"/>
      <c r="DKJ162" s="9"/>
      <c r="DKK162" s="9"/>
      <c r="DKL162" s="9"/>
      <c r="DKM162" s="9"/>
      <c r="DKN162" s="9"/>
      <c r="DKO162" s="9"/>
      <c r="DKP162" s="9"/>
      <c r="DKQ162" s="9"/>
      <c r="DKR162" s="9"/>
      <c r="DKS162" s="9"/>
      <c r="DKT162" s="9"/>
      <c r="DKU162" s="9"/>
      <c r="DKV162" s="9"/>
      <c r="DKW162" s="9"/>
      <c r="DKX162" s="9"/>
      <c r="DKY162" s="9"/>
      <c r="DKZ162" s="9"/>
      <c r="DLA162" s="9"/>
      <c r="DLB162" s="9"/>
      <c r="DLC162" s="9"/>
      <c r="DLD162" s="9"/>
      <c r="DLE162" s="9"/>
      <c r="DLF162" s="9"/>
      <c r="DLG162" s="9"/>
      <c r="DLH162" s="9"/>
      <c r="DLI162" s="9"/>
      <c r="DLJ162" s="9"/>
      <c r="DLK162" s="9"/>
      <c r="DLL162" s="9"/>
      <c r="DLM162" s="9"/>
      <c r="DLN162" s="9"/>
      <c r="DLO162" s="9"/>
      <c r="DLP162" s="9"/>
      <c r="DLQ162" s="9"/>
      <c r="DLR162" s="9"/>
      <c r="DLS162" s="9"/>
      <c r="DLT162" s="9"/>
      <c r="DLU162" s="9"/>
      <c r="DLV162" s="9"/>
      <c r="DLW162" s="9"/>
      <c r="DLX162" s="9"/>
      <c r="DLY162" s="9"/>
      <c r="DLZ162" s="9"/>
      <c r="DMA162" s="9"/>
      <c r="DMB162" s="9"/>
      <c r="DMC162" s="9"/>
      <c r="DMD162" s="9"/>
      <c r="DME162" s="9"/>
      <c r="DMF162" s="9"/>
      <c r="DMG162" s="9"/>
      <c r="DMH162" s="9"/>
      <c r="DMI162" s="9"/>
      <c r="DMJ162" s="9"/>
      <c r="DMK162" s="9"/>
      <c r="DML162" s="9"/>
      <c r="DMM162" s="9"/>
      <c r="DMN162" s="9"/>
      <c r="DMO162" s="9"/>
      <c r="DMP162" s="9"/>
      <c r="DMQ162" s="9"/>
      <c r="DMR162" s="9"/>
      <c r="DMS162" s="9"/>
      <c r="DMT162" s="9"/>
      <c r="DMU162" s="9"/>
      <c r="DMV162" s="9"/>
      <c r="DMW162" s="9"/>
      <c r="DMX162" s="9"/>
      <c r="DMY162" s="9"/>
      <c r="DMZ162" s="9"/>
      <c r="DNA162" s="9"/>
      <c r="DNB162" s="9"/>
      <c r="DNC162" s="9"/>
      <c r="DND162" s="9"/>
      <c r="DNE162" s="9"/>
      <c r="DNF162" s="9"/>
      <c r="DNG162" s="9"/>
      <c r="DNH162" s="9"/>
      <c r="DNI162" s="9"/>
      <c r="DNJ162" s="9"/>
      <c r="DNK162" s="9"/>
      <c r="DNL162" s="9"/>
      <c r="DNM162" s="9"/>
      <c r="DNN162" s="9"/>
      <c r="DNO162" s="9"/>
      <c r="DNP162" s="9"/>
      <c r="DNQ162" s="9"/>
      <c r="DNR162" s="9"/>
      <c r="DNS162" s="9"/>
      <c r="DNT162" s="9"/>
      <c r="DNU162" s="9"/>
      <c r="DNV162" s="9"/>
      <c r="DNW162" s="9"/>
      <c r="DNX162" s="9"/>
      <c r="DNY162" s="9"/>
      <c r="DNZ162" s="9"/>
      <c r="DOA162" s="9"/>
      <c r="DOB162" s="9"/>
      <c r="DOC162" s="9"/>
      <c r="DOD162" s="9"/>
      <c r="DOE162" s="9"/>
      <c r="DOF162" s="9"/>
      <c r="DOG162" s="9"/>
      <c r="DOH162" s="9"/>
      <c r="DOI162" s="9"/>
      <c r="DOJ162" s="9"/>
      <c r="DOK162" s="9"/>
      <c r="DOL162" s="9"/>
      <c r="DOM162" s="9"/>
      <c r="DON162" s="9"/>
      <c r="DOO162" s="9"/>
      <c r="DOP162" s="9"/>
      <c r="DOQ162" s="9"/>
      <c r="DOR162" s="9"/>
      <c r="DOS162" s="9"/>
      <c r="DOT162" s="9"/>
      <c r="DOU162" s="9"/>
      <c r="DOV162" s="9"/>
      <c r="DOW162" s="9"/>
      <c r="DOX162" s="9"/>
      <c r="DOY162" s="9"/>
      <c r="DOZ162" s="9"/>
      <c r="DPA162" s="9"/>
      <c r="DPB162" s="9"/>
      <c r="DPC162" s="9"/>
      <c r="DPD162" s="9"/>
      <c r="DPE162" s="9"/>
      <c r="DPF162" s="9"/>
      <c r="DPG162" s="9"/>
      <c r="DPH162" s="9"/>
      <c r="DPI162" s="9"/>
      <c r="DPJ162" s="9"/>
      <c r="DPK162" s="9"/>
      <c r="DPL162" s="9"/>
      <c r="DPM162" s="9"/>
      <c r="DPN162" s="9"/>
      <c r="DPO162" s="9"/>
      <c r="DPP162" s="9"/>
      <c r="DPQ162" s="9"/>
      <c r="DPR162" s="9"/>
      <c r="DPS162" s="9"/>
      <c r="DPT162" s="9"/>
      <c r="DPU162" s="9"/>
      <c r="DPV162" s="9"/>
      <c r="DPW162" s="9"/>
      <c r="DPX162" s="9"/>
      <c r="DPY162" s="9"/>
      <c r="DPZ162" s="9"/>
      <c r="DQA162" s="9"/>
      <c r="DQB162" s="9"/>
      <c r="DQC162" s="9"/>
      <c r="DQD162" s="9"/>
      <c r="DQE162" s="9"/>
      <c r="DQF162" s="9"/>
      <c r="DQG162" s="9"/>
      <c r="DQH162" s="9"/>
      <c r="DQI162" s="9"/>
      <c r="DQJ162" s="9"/>
      <c r="DQK162" s="9"/>
      <c r="DQL162" s="9"/>
      <c r="DQM162" s="9"/>
      <c r="DQN162" s="9"/>
      <c r="DQO162" s="9"/>
      <c r="DQP162" s="9"/>
      <c r="DQQ162" s="9"/>
      <c r="DQR162" s="9"/>
      <c r="DQS162" s="9"/>
      <c r="DQT162" s="9"/>
      <c r="DQU162" s="9"/>
      <c r="DQV162" s="9"/>
      <c r="DQW162" s="9"/>
      <c r="DQX162" s="9"/>
      <c r="DQY162" s="9"/>
      <c r="DQZ162" s="9"/>
      <c r="DRA162" s="9"/>
      <c r="DRB162" s="9"/>
      <c r="DRC162" s="9"/>
      <c r="DRD162" s="9"/>
      <c r="DRE162" s="9"/>
      <c r="DRF162" s="9"/>
      <c r="DRG162" s="9"/>
      <c r="DRH162" s="9"/>
      <c r="DRI162" s="9"/>
      <c r="DRJ162" s="9"/>
      <c r="DRK162" s="9"/>
      <c r="DRL162" s="9"/>
      <c r="DRM162" s="9"/>
      <c r="DRN162" s="9"/>
      <c r="DRO162" s="9"/>
      <c r="DRP162" s="9"/>
      <c r="DRQ162" s="9"/>
      <c r="DRR162" s="9"/>
      <c r="DRS162" s="9"/>
      <c r="DRT162" s="9"/>
      <c r="DRU162" s="9"/>
      <c r="DRV162" s="9"/>
      <c r="DRW162" s="9"/>
      <c r="DRX162" s="9"/>
      <c r="DRY162" s="9"/>
      <c r="DRZ162" s="9"/>
      <c r="DSA162" s="9"/>
      <c r="DSB162" s="9"/>
      <c r="DSC162" s="9"/>
      <c r="DSD162" s="9"/>
      <c r="DSE162" s="9"/>
      <c r="DSF162" s="9"/>
      <c r="DSG162" s="9"/>
      <c r="DSH162" s="9"/>
      <c r="DSI162" s="9"/>
      <c r="DSJ162" s="9"/>
      <c r="DSK162" s="9"/>
      <c r="DSL162" s="9"/>
      <c r="DSM162" s="9"/>
      <c r="DSN162" s="9"/>
      <c r="DSO162" s="9"/>
      <c r="DSP162" s="9"/>
      <c r="DSQ162" s="9"/>
      <c r="DSR162" s="9"/>
      <c r="DSS162" s="9"/>
      <c r="DST162" s="9"/>
      <c r="DSU162" s="9"/>
      <c r="DSV162" s="9"/>
      <c r="DSW162" s="9"/>
      <c r="DSX162" s="9"/>
      <c r="DSY162" s="9"/>
      <c r="DSZ162" s="9"/>
      <c r="DTA162" s="9"/>
      <c r="DTB162" s="9"/>
      <c r="DTC162" s="9"/>
      <c r="DTD162" s="9"/>
      <c r="DTE162" s="9"/>
      <c r="DTF162" s="9"/>
      <c r="DTG162" s="9"/>
      <c r="DTH162" s="9"/>
      <c r="DTI162" s="9"/>
      <c r="DTJ162" s="9"/>
      <c r="DTK162" s="9"/>
      <c r="DTL162" s="9"/>
      <c r="DTM162" s="9"/>
      <c r="DTN162" s="9"/>
      <c r="DTO162" s="9"/>
      <c r="DTP162" s="9"/>
      <c r="DTQ162" s="9"/>
      <c r="DTR162" s="9"/>
      <c r="DTS162" s="9"/>
      <c r="DTT162" s="9"/>
      <c r="DTU162" s="9"/>
      <c r="DTV162" s="9"/>
      <c r="DTW162" s="9"/>
      <c r="DTX162" s="9"/>
      <c r="DTY162" s="9"/>
      <c r="DTZ162" s="9"/>
      <c r="DUA162" s="9"/>
      <c r="DUB162" s="9"/>
      <c r="DUC162" s="9"/>
      <c r="DUD162" s="9"/>
      <c r="DUE162" s="9"/>
      <c r="DUF162" s="9"/>
      <c r="DUG162" s="9"/>
      <c r="DUH162" s="9"/>
      <c r="DUI162" s="9"/>
      <c r="DUJ162" s="9"/>
      <c r="DUK162" s="9"/>
      <c r="DUL162" s="9"/>
      <c r="DUM162" s="9"/>
      <c r="DUN162" s="9"/>
      <c r="DUO162" s="9"/>
      <c r="DUP162" s="9"/>
      <c r="DUQ162" s="9"/>
      <c r="DUR162" s="9"/>
      <c r="DUS162" s="9"/>
      <c r="DUT162" s="9"/>
      <c r="DUU162" s="9"/>
      <c r="DUV162" s="9"/>
      <c r="DUW162" s="9"/>
      <c r="DUX162" s="9"/>
      <c r="DUY162" s="9"/>
      <c r="DUZ162" s="9"/>
      <c r="DVA162" s="9"/>
      <c r="DVB162" s="9"/>
      <c r="DVC162" s="9"/>
      <c r="DVD162" s="9"/>
      <c r="DVE162" s="9"/>
      <c r="DVF162" s="9"/>
      <c r="DVG162" s="9"/>
      <c r="DVH162" s="9"/>
      <c r="DVI162" s="9"/>
      <c r="DVJ162" s="9"/>
      <c r="DVK162" s="9"/>
      <c r="DVL162" s="9"/>
      <c r="DVM162" s="9"/>
      <c r="DVN162" s="9"/>
      <c r="DVO162" s="9"/>
      <c r="DVP162" s="9"/>
      <c r="DVQ162" s="9"/>
      <c r="DVR162" s="9"/>
      <c r="DVS162" s="9"/>
      <c r="DVT162" s="9"/>
      <c r="DVU162" s="9"/>
      <c r="DVV162" s="9"/>
      <c r="DVW162" s="9"/>
      <c r="DVX162" s="9"/>
      <c r="DVY162" s="9"/>
      <c r="DVZ162" s="9"/>
      <c r="DWA162" s="9"/>
      <c r="DWB162" s="9"/>
      <c r="DWC162" s="9"/>
      <c r="DWD162" s="9"/>
      <c r="DWE162" s="9"/>
      <c r="DWF162" s="9"/>
      <c r="DWG162" s="9"/>
      <c r="DWH162" s="9"/>
      <c r="DWI162" s="9"/>
      <c r="DWJ162" s="9"/>
      <c r="DWK162" s="9"/>
      <c r="DWL162" s="9"/>
      <c r="DWM162" s="9"/>
      <c r="DWN162" s="9"/>
      <c r="DWO162" s="9"/>
      <c r="DWP162" s="9"/>
      <c r="DWQ162" s="9"/>
      <c r="DWR162" s="9"/>
      <c r="DWS162" s="9"/>
      <c r="DWT162" s="9"/>
      <c r="DWU162" s="9"/>
      <c r="DWV162" s="9"/>
      <c r="DWW162" s="9"/>
      <c r="DWX162" s="9"/>
      <c r="DWY162" s="9"/>
      <c r="DWZ162" s="9"/>
      <c r="DXA162" s="9"/>
      <c r="DXB162" s="9"/>
      <c r="DXC162" s="9"/>
      <c r="DXD162" s="9"/>
      <c r="DXE162" s="9"/>
      <c r="DXF162" s="9"/>
      <c r="DXG162" s="9"/>
      <c r="DXH162" s="9"/>
      <c r="DXI162" s="9"/>
      <c r="DXJ162" s="9"/>
      <c r="DXK162" s="9"/>
      <c r="DXL162" s="9"/>
      <c r="DXM162" s="9"/>
      <c r="DXN162" s="9"/>
      <c r="DXO162" s="9"/>
      <c r="DXP162" s="9"/>
      <c r="DXQ162" s="9"/>
      <c r="DXR162" s="9"/>
      <c r="DXS162" s="9"/>
      <c r="DXT162" s="9"/>
      <c r="DXU162" s="9"/>
      <c r="DXV162" s="9"/>
      <c r="DXW162" s="9"/>
      <c r="DXX162" s="9"/>
      <c r="DXY162" s="9"/>
      <c r="DXZ162" s="9"/>
      <c r="DYA162" s="9"/>
      <c r="DYB162" s="9"/>
      <c r="DYC162" s="9"/>
      <c r="DYD162" s="9"/>
      <c r="DYE162" s="9"/>
      <c r="DYF162" s="9"/>
      <c r="DYG162" s="9"/>
      <c r="DYH162" s="9"/>
      <c r="DYI162" s="9"/>
      <c r="DYJ162" s="9"/>
      <c r="DYK162" s="9"/>
      <c r="DYL162" s="9"/>
      <c r="DYM162" s="9"/>
      <c r="DYN162" s="9"/>
      <c r="DYO162" s="9"/>
      <c r="DYP162" s="9"/>
      <c r="DYQ162" s="9"/>
      <c r="DYR162" s="9"/>
      <c r="DYS162" s="9"/>
      <c r="DYT162" s="9"/>
      <c r="DYU162" s="9"/>
      <c r="DYV162" s="9"/>
      <c r="DYW162" s="9"/>
      <c r="DYX162" s="9"/>
      <c r="DYY162" s="9"/>
      <c r="DYZ162" s="9"/>
      <c r="DZA162" s="9"/>
      <c r="DZB162" s="9"/>
      <c r="DZC162" s="9"/>
      <c r="DZD162" s="9"/>
      <c r="DZE162" s="9"/>
      <c r="DZF162" s="9"/>
      <c r="DZG162" s="9"/>
      <c r="DZH162" s="9"/>
      <c r="DZI162" s="9"/>
      <c r="DZJ162" s="9"/>
      <c r="DZK162" s="9"/>
      <c r="DZL162" s="9"/>
      <c r="DZM162" s="9"/>
      <c r="DZN162" s="9"/>
      <c r="DZO162" s="9"/>
      <c r="DZP162" s="9"/>
      <c r="DZQ162" s="9"/>
      <c r="DZR162" s="9"/>
      <c r="DZS162" s="9"/>
      <c r="DZT162" s="9"/>
      <c r="DZU162" s="9"/>
      <c r="DZV162" s="9"/>
      <c r="DZW162" s="9"/>
      <c r="DZX162" s="9"/>
      <c r="DZY162" s="9"/>
      <c r="DZZ162" s="9"/>
      <c r="EAA162" s="9"/>
      <c r="EAB162" s="9"/>
      <c r="EAC162" s="9"/>
      <c r="EAD162" s="9"/>
      <c r="EAE162" s="9"/>
      <c r="EAF162" s="9"/>
      <c r="EAG162" s="9"/>
      <c r="EAH162" s="9"/>
      <c r="EAI162" s="9"/>
      <c r="EAJ162" s="9"/>
      <c r="EAK162" s="9"/>
      <c r="EAL162" s="9"/>
      <c r="EAM162" s="9"/>
      <c r="EAN162" s="9"/>
      <c r="EAO162" s="9"/>
      <c r="EAP162" s="9"/>
      <c r="EAQ162" s="9"/>
      <c r="EAR162" s="9"/>
      <c r="EAS162" s="9"/>
      <c r="EAT162" s="9"/>
      <c r="EAU162" s="9"/>
      <c r="EAV162" s="9"/>
      <c r="EAW162" s="9"/>
      <c r="EAX162" s="9"/>
      <c r="EAY162" s="9"/>
      <c r="EAZ162" s="9"/>
      <c r="EBA162" s="9"/>
      <c r="EBB162" s="9"/>
      <c r="EBC162" s="9"/>
      <c r="EBD162" s="9"/>
      <c r="EBE162" s="9"/>
      <c r="EBF162" s="9"/>
      <c r="EBG162" s="9"/>
      <c r="EBH162" s="9"/>
      <c r="EBI162" s="9"/>
      <c r="EBJ162" s="9"/>
      <c r="EBK162" s="9"/>
      <c r="EBL162" s="9"/>
      <c r="EBM162" s="9"/>
      <c r="EBN162" s="9"/>
      <c r="EBO162" s="9"/>
      <c r="EBP162" s="9"/>
      <c r="EBQ162" s="9"/>
      <c r="EBR162" s="9"/>
      <c r="EBS162" s="9"/>
      <c r="EBT162" s="9"/>
      <c r="EBU162" s="9"/>
      <c r="EBV162" s="9"/>
      <c r="EBW162" s="9"/>
      <c r="EBX162" s="9"/>
      <c r="EBY162" s="9"/>
      <c r="EBZ162" s="9"/>
      <c r="ECA162" s="9"/>
      <c r="ECB162" s="9"/>
      <c r="ECC162" s="9"/>
      <c r="ECD162" s="9"/>
      <c r="ECE162" s="9"/>
      <c r="ECF162" s="9"/>
      <c r="ECG162" s="9"/>
      <c r="ECH162" s="9"/>
      <c r="ECI162" s="9"/>
      <c r="ECJ162" s="9"/>
      <c r="ECK162" s="9"/>
      <c r="ECL162" s="9"/>
      <c r="ECM162" s="9"/>
      <c r="ECN162" s="9"/>
      <c r="ECO162" s="9"/>
      <c r="ECP162" s="9"/>
      <c r="ECQ162" s="9"/>
      <c r="ECR162" s="9"/>
      <c r="ECS162" s="9"/>
      <c r="ECT162" s="9"/>
      <c r="ECU162" s="9"/>
      <c r="ECV162" s="9"/>
      <c r="ECW162" s="9"/>
      <c r="ECX162" s="9"/>
      <c r="ECY162" s="9"/>
      <c r="ECZ162" s="9"/>
      <c r="EDA162" s="9"/>
      <c r="EDB162" s="9"/>
      <c r="EDC162" s="9"/>
      <c r="EDD162" s="9"/>
      <c r="EDE162" s="9"/>
      <c r="EDF162" s="9"/>
      <c r="EDG162" s="9"/>
      <c r="EDH162" s="9"/>
      <c r="EDI162" s="9"/>
      <c r="EDJ162" s="9"/>
      <c r="EDK162" s="9"/>
      <c r="EDL162" s="9"/>
      <c r="EDM162" s="9"/>
      <c r="EDN162" s="9"/>
      <c r="EDO162" s="9"/>
      <c r="EDP162" s="9"/>
      <c r="EDQ162" s="9"/>
      <c r="EDR162" s="9"/>
      <c r="EDS162" s="9"/>
      <c r="EDT162" s="9"/>
      <c r="EDU162" s="9"/>
      <c r="EDV162" s="9"/>
      <c r="EDW162" s="9"/>
      <c r="EDX162" s="9"/>
      <c r="EDY162" s="9"/>
      <c r="EDZ162" s="9"/>
      <c r="EEA162" s="9"/>
      <c r="EEB162" s="9"/>
      <c r="EEC162" s="9"/>
      <c r="EED162" s="9"/>
      <c r="EEE162" s="9"/>
      <c r="EEF162" s="9"/>
      <c r="EEG162" s="9"/>
      <c r="EEH162" s="9"/>
      <c r="EEI162" s="9"/>
      <c r="EEJ162" s="9"/>
      <c r="EEK162" s="9"/>
      <c r="EEL162" s="9"/>
      <c r="EEM162" s="9"/>
      <c r="EEN162" s="9"/>
      <c r="EEO162" s="9"/>
      <c r="EEP162" s="9"/>
      <c r="EEQ162" s="9"/>
      <c r="EER162" s="9"/>
      <c r="EES162" s="9"/>
      <c r="EET162" s="9"/>
      <c r="EEU162" s="9"/>
      <c r="EEV162" s="9"/>
      <c r="EEW162" s="9"/>
      <c r="EEX162" s="9"/>
      <c r="EEY162" s="9"/>
      <c r="EEZ162" s="9"/>
      <c r="EFA162" s="9"/>
      <c r="EFB162" s="9"/>
      <c r="EFC162" s="9"/>
      <c r="EFD162" s="9"/>
      <c r="EFE162" s="9"/>
      <c r="EFF162" s="9"/>
      <c r="EFG162" s="9"/>
      <c r="EFH162" s="9"/>
      <c r="EFI162" s="9"/>
      <c r="EFJ162" s="9"/>
      <c r="EFK162" s="9"/>
      <c r="EFL162" s="9"/>
      <c r="EFM162" s="9"/>
      <c r="EFN162" s="9"/>
      <c r="EFO162" s="9"/>
      <c r="EFP162" s="9"/>
      <c r="EFQ162" s="9"/>
      <c r="EFR162" s="9"/>
      <c r="EFS162" s="9"/>
      <c r="EFT162" s="9"/>
      <c r="EFU162" s="9"/>
      <c r="EFV162" s="9"/>
      <c r="EFW162" s="9"/>
      <c r="EFX162" s="9"/>
      <c r="EFY162" s="9"/>
      <c r="EFZ162" s="9"/>
      <c r="EGA162" s="9"/>
      <c r="EGB162" s="9"/>
      <c r="EGC162" s="9"/>
      <c r="EGD162" s="9"/>
      <c r="EGE162" s="9"/>
      <c r="EGF162" s="9"/>
      <c r="EGG162" s="9"/>
      <c r="EGH162" s="9"/>
      <c r="EGI162" s="9"/>
      <c r="EGJ162" s="9"/>
      <c r="EGK162" s="9"/>
      <c r="EGL162" s="9"/>
      <c r="EGM162" s="9"/>
      <c r="EGN162" s="9"/>
      <c r="EGO162" s="9"/>
      <c r="EGP162" s="9"/>
      <c r="EGQ162" s="9"/>
      <c r="EGR162" s="9"/>
      <c r="EGS162" s="9"/>
      <c r="EGT162" s="9"/>
      <c r="EGU162" s="9"/>
      <c r="EGV162" s="9"/>
      <c r="EGW162" s="9"/>
      <c r="EGX162" s="9"/>
      <c r="EGY162" s="9"/>
      <c r="EGZ162" s="9"/>
      <c r="EHA162" s="9"/>
      <c r="EHB162" s="9"/>
      <c r="EHC162" s="9"/>
      <c r="EHD162" s="9"/>
      <c r="EHE162" s="9"/>
      <c r="EHF162" s="9"/>
      <c r="EHG162" s="9"/>
      <c r="EHH162" s="9"/>
      <c r="EHI162" s="9"/>
      <c r="EHJ162" s="9"/>
      <c r="EHK162" s="9"/>
      <c r="EHL162" s="9"/>
      <c r="EHM162" s="9"/>
      <c r="EHN162" s="9"/>
      <c r="EHO162" s="9"/>
      <c r="EHP162" s="9"/>
      <c r="EHQ162" s="9"/>
      <c r="EHR162" s="9"/>
      <c r="EHS162" s="9"/>
      <c r="EHT162" s="9"/>
      <c r="EHU162" s="9"/>
      <c r="EHV162" s="9"/>
      <c r="EHW162" s="9"/>
      <c r="EHX162" s="9"/>
      <c r="EHY162" s="9"/>
      <c r="EHZ162" s="9"/>
      <c r="EIA162" s="9"/>
      <c r="EIB162" s="9"/>
      <c r="EIC162" s="9"/>
      <c r="EID162" s="9"/>
      <c r="EIE162" s="9"/>
      <c r="EIF162" s="9"/>
      <c r="EIG162" s="9"/>
      <c r="EIH162" s="9"/>
      <c r="EII162" s="9"/>
      <c r="EIJ162" s="9"/>
      <c r="EIK162" s="9"/>
      <c r="EIL162" s="9"/>
      <c r="EIM162" s="9"/>
      <c r="EIN162" s="9"/>
      <c r="EIO162" s="9"/>
      <c r="EIP162" s="9"/>
      <c r="EIQ162" s="9"/>
      <c r="EIR162" s="9"/>
      <c r="EIS162" s="9"/>
      <c r="EIT162" s="9"/>
      <c r="EIU162" s="9"/>
      <c r="EIV162" s="9"/>
      <c r="EIW162" s="9"/>
      <c r="EIX162" s="9"/>
      <c r="EIY162" s="9"/>
      <c r="EIZ162" s="9"/>
      <c r="EJA162" s="9"/>
      <c r="EJB162" s="9"/>
      <c r="EJC162" s="9"/>
      <c r="EJD162" s="9"/>
      <c r="EJE162" s="9"/>
      <c r="EJF162" s="9"/>
      <c r="EJG162" s="9"/>
      <c r="EJH162" s="9"/>
      <c r="EJI162" s="9"/>
      <c r="EJJ162" s="9"/>
      <c r="EJK162" s="9"/>
      <c r="EJL162" s="9"/>
      <c r="EJM162" s="9"/>
      <c r="EJN162" s="9"/>
      <c r="EJO162" s="9"/>
      <c r="EJP162" s="9"/>
      <c r="EJQ162" s="9"/>
      <c r="EJR162" s="9"/>
      <c r="EJS162" s="9"/>
      <c r="EJT162" s="9"/>
      <c r="EJU162" s="9"/>
      <c r="EJV162" s="9"/>
      <c r="EJW162" s="9"/>
      <c r="EJX162" s="9"/>
      <c r="EJY162" s="9"/>
      <c r="EJZ162" s="9"/>
      <c r="EKA162" s="9"/>
      <c r="EKB162" s="9"/>
      <c r="EKC162" s="9"/>
      <c r="EKD162" s="9"/>
      <c r="EKE162" s="9"/>
      <c r="EKF162" s="9"/>
      <c r="EKG162" s="9"/>
      <c r="EKH162" s="9"/>
      <c r="EKI162" s="9"/>
      <c r="EKJ162" s="9"/>
      <c r="EKK162" s="9"/>
      <c r="EKL162" s="9"/>
      <c r="EKM162" s="9"/>
      <c r="EKN162" s="9"/>
      <c r="EKO162" s="9"/>
      <c r="EKP162" s="9"/>
      <c r="EKQ162" s="9"/>
      <c r="EKR162" s="9"/>
      <c r="EKS162" s="9"/>
      <c r="EKT162" s="9"/>
      <c r="EKU162" s="9"/>
      <c r="EKV162" s="9"/>
      <c r="EKW162" s="9"/>
      <c r="EKX162" s="9"/>
      <c r="EKY162" s="9"/>
      <c r="EKZ162" s="9"/>
      <c r="ELA162" s="9"/>
      <c r="ELB162" s="9"/>
      <c r="ELC162" s="9"/>
      <c r="ELD162" s="9"/>
      <c r="ELE162" s="9"/>
      <c r="ELF162" s="9"/>
      <c r="ELG162" s="9"/>
      <c r="ELH162" s="9"/>
      <c r="ELI162" s="9"/>
      <c r="ELJ162" s="9"/>
      <c r="ELK162" s="9"/>
      <c r="ELL162" s="9"/>
      <c r="ELM162" s="9"/>
      <c r="ELN162" s="9"/>
      <c r="ELO162" s="9"/>
      <c r="ELP162" s="9"/>
      <c r="ELQ162" s="9"/>
      <c r="ELR162" s="9"/>
      <c r="ELS162" s="9"/>
      <c r="ELT162" s="9"/>
      <c r="ELU162" s="9"/>
      <c r="ELV162" s="9"/>
      <c r="ELW162" s="9"/>
      <c r="ELX162" s="9"/>
      <c r="ELY162" s="9"/>
      <c r="ELZ162" s="9"/>
      <c r="EMA162" s="9"/>
      <c r="EMB162" s="9"/>
      <c r="EMC162" s="9"/>
      <c r="EMD162" s="9"/>
      <c r="EME162" s="9"/>
      <c r="EMF162" s="9"/>
      <c r="EMG162" s="9"/>
      <c r="EMH162" s="9"/>
      <c r="EMI162" s="9"/>
      <c r="EMJ162" s="9"/>
      <c r="EMK162" s="9"/>
      <c r="EML162" s="9"/>
      <c r="EMM162" s="9"/>
      <c r="EMN162" s="9"/>
      <c r="EMO162" s="9"/>
      <c r="EMP162" s="9"/>
      <c r="EMQ162" s="9"/>
      <c r="EMR162" s="9"/>
      <c r="EMS162" s="9"/>
      <c r="EMT162" s="9"/>
      <c r="EMU162" s="9"/>
      <c r="EMV162" s="9"/>
      <c r="EMW162" s="9"/>
      <c r="EMX162" s="9"/>
      <c r="EMY162" s="9"/>
      <c r="EMZ162" s="9"/>
      <c r="ENA162" s="9"/>
      <c r="ENB162" s="9"/>
      <c r="ENC162" s="9"/>
      <c r="END162" s="9"/>
      <c r="ENE162" s="9"/>
      <c r="ENF162" s="9"/>
      <c r="ENG162" s="9"/>
      <c r="ENH162" s="9"/>
      <c r="ENI162" s="9"/>
      <c r="ENJ162" s="9"/>
      <c r="ENK162" s="9"/>
      <c r="ENL162" s="9"/>
      <c r="ENM162" s="9"/>
      <c r="ENN162" s="9"/>
      <c r="ENO162" s="9"/>
      <c r="ENP162" s="9"/>
      <c r="ENQ162" s="9"/>
      <c r="ENR162" s="9"/>
      <c r="ENS162" s="9"/>
      <c r="ENT162" s="9"/>
      <c r="ENU162" s="9"/>
      <c r="ENV162" s="9"/>
      <c r="ENW162" s="9"/>
      <c r="ENX162" s="9"/>
      <c r="ENY162" s="9"/>
      <c r="ENZ162" s="9"/>
      <c r="EOA162" s="9"/>
      <c r="EOB162" s="9"/>
      <c r="EOC162" s="9"/>
      <c r="EOD162" s="9"/>
      <c r="EOE162" s="9"/>
      <c r="EOF162" s="9"/>
      <c r="EOG162" s="9"/>
      <c r="EOH162" s="9"/>
      <c r="EOI162" s="9"/>
      <c r="EOJ162" s="9"/>
      <c r="EOK162" s="9"/>
      <c r="EOL162" s="9"/>
      <c r="EOM162" s="9"/>
      <c r="EON162" s="9"/>
      <c r="EOO162" s="9"/>
      <c r="EOP162" s="9"/>
      <c r="EOQ162" s="9"/>
      <c r="EOR162" s="9"/>
      <c r="EOS162" s="9"/>
      <c r="EOT162" s="9"/>
      <c r="EOU162" s="9"/>
      <c r="EOV162" s="9"/>
      <c r="EOW162" s="9"/>
      <c r="EOX162" s="9"/>
      <c r="EOY162" s="9"/>
      <c r="EOZ162" s="9"/>
      <c r="EPA162" s="9"/>
      <c r="EPB162" s="9"/>
      <c r="EPC162" s="9"/>
      <c r="EPD162" s="9"/>
      <c r="EPE162" s="9"/>
      <c r="EPF162" s="9"/>
      <c r="EPG162" s="9"/>
      <c r="EPH162" s="9"/>
      <c r="EPI162" s="9"/>
      <c r="EPJ162" s="9"/>
      <c r="EPK162" s="9"/>
      <c r="EPL162" s="9"/>
      <c r="EPM162" s="9"/>
      <c r="EPN162" s="9"/>
      <c r="EPO162" s="9"/>
      <c r="EPP162" s="9"/>
      <c r="EPQ162" s="9"/>
      <c r="EPR162" s="9"/>
      <c r="EPS162" s="9"/>
      <c r="EPT162" s="9"/>
      <c r="EPU162" s="9"/>
      <c r="EPV162" s="9"/>
      <c r="EPW162" s="9"/>
      <c r="EPX162" s="9"/>
      <c r="EPY162" s="9"/>
      <c r="EPZ162" s="9"/>
      <c r="EQA162" s="9"/>
      <c r="EQB162" s="9"/>
      <c r="EQC162" s="9"/>
      <c r="EQD162" s="9"/>
      <c r="EQE162" s="9"/>
      <c r="EQF162" s="9"/>
      <c r="EQG162" s="9"/>
      <c r="EQH162" s="9"/>
      <c r="EQI162" s="9"/>
      <c r="EQJ162" s="9"/>
      <c r="EQK162" s="9"/>
      <c r="EQL162" s="9"/>
      <c r="EQM162" s="9"/>
      <c r="EQN162" s="9"/>
      <c r="EQO162" s="9"/>
      <c r="EQP162" s="9"/>
      <c r="EQQ162" s="9"/>
      <c r="EQR162" s="9"/>
      <c r="EQS162" s="9"/>
      <c r="EQT162" s="9"/>
      <c r="EQU162" s="9"/>
      <c r="EQV162" s="9"/>
      <c r="EQW162" s="9"/>
      <c r="EQX162" s="9"/>
      <c r="EQY162" s="9"/>
      <c r="EQZ162" s="9"/>
      <c r="ERA162" s="9"/>
      <c r="ERB162" s="9"/>
      <c r="ERC162" s="9"/>
      <c r="ERD162" s="9"/>
      <c r="ERE162" s="9"/>
      <c r="ERF162" s="9"/>
      <c r="ERG162" s="9"/>
      <c r="ERH162" s="9"/>
      <c r="ERI162" s="9"/>
      <c r="ERJ162" s="9"/>
      <c r="ERK162" s="9"/>
      <c r="ERL162" s="9"/>
      <c r="ERM162" s="9"/>
      <c r="ERN162" s="9"/>
      <c r="ERO162" s="9"/>
      <c r="ERP162" s="9"/>
      <c r="ERQ162" s="9"/>
      <c r="ERR162" s="9"/>
      <c r="ERS162" s="9"/>
      <c r="ERT162" s="9"/>
      <c r="ERU162" s="9"/>
      <c r="ERV162" s="9"/>
      <c r="ERW162" s="9"/>
      <c r="ERX162" s="9"/>
      <c r="ERY162" s="9"/>
      <c r="ERZ162" s="9"/>
      <c r="ESA162" s="9"/>
      <c r="ESB162" s="9"/>
      <c r="ESC162" s="9"/>
      <c r="ESD162" s="9"/>
      <c r="ESE162" s="9"/>
      <c r="ESF162" s="9"/>
      <c r="ESG162" s="9"/>
      <c r="ESH162" s="9"/>
      <c r="ESI162" s="9"/>
      <c r="ESJ162" s="9"/>
      <c r="ESK162" s="9"/>
      <c r="ESL162" s="9"/>
      <c r="ESM162" s="9"/>
      <c r="ESN162" s="9"/>
      <c r="ESO162" s="9"/>
      <c r="ESP162" s="9"/>
      <c r="ESQ162" s="9"/>
      <c r="ESR162" s="9"/>
      <c r="ESS162" s="9"/>
      <c r="EST162" s="9"/>
      <c r="ESU162" s="9"/>
      <c r="ESV162" s="9"/>
      <c r="ESW162" s="9"/>
      <c r="ESX162" s="9"/>
      <c r="ESY162" s="9"/>
      <c r="ESZ162" s="9"/>
      <c r="ETA162" s="9"/>
      <c r="ETB162" s="9"/>
      <c r="ETC162" s="9"/>
      <c r="ETD162" s="9"/>
      <c r="ETE162" s="9"/>
      <c r="ETF162" s="9"/>
      <c r="ETG162" s="9"/>
      <c r="ETH162" s="9"/>
      <c r="ETI162" s="9"/>
      <c r="ETJ162" s="9"/>
      <c r="ETK162" s="9"/>
      <c r="ETL162" s="9"/>
      <c r="ETM162" s="9"/>
      <c r="ETN162" s="9"/>
      <c r="ETO162" s="9"/>
      <c r="ETP162" s="9"/>
      <c r="ETQ162" s="9"/>
      <c r="ETR162" s="9"/>
      <c r="ETS162" s="9"/>
      <c r="ETT162" s="9"/>
      <c r="ETU162" s="9"/>
      <c r="ETV162" s="9"/>
      <c r="ETW162" s="9"/>
      <c r="ETX162" s="9"/>
      <c r="ETY162" s="9"/>
      <c r="ETZ162" s="9"/>
      <c r="EUA162" s="9"/>
      <c r="EUB162" s="9"/>
      <c r="EUC162" s="9"/>
      <c r="EUD162" s="9"/>
      <c r="EUE162" s="9"/>
      <c r="EUF162" s="9"/>
      <c r="EUG162" s="9"/>
      <c r="EUH162" s="9"/>
      <c r="EUI162" s="9"/>
      <c r="EUJ162" s="9"/>
      <c r="EUK162" s="9"/>
      <c r="EUL162" s="9"/>
      <c r="EUM162" s="9"/>
      <c r="EUN162" s="9"/>
      <c r="EUO162" s="9"/>
      <c r="EUP162" s="9"/>
      <c r="EUQ162" s="9"/>
      <c r="EUR162" s="9"/>
      <c r="EUS162" s="9"/>
      <c r="EUT162" s="9"/>
      <c r="EUU162" s="9"/>
      <c r="EUV162" s="9"/>
      <c r="EUW162" s="9"/>
      <c r="EUX162" s="9"/>
      <c r="EUY162" s="9"/>
      <c r="EUZ162" s="9"/>
      <c r="EVA162" s="9"/>
      <c r="EVB162" s="9"/>
      <c r="EVC162" s="9"/>
      <c r="EVD162" s="9"/>
      <c r="EVE162" s="9"/>
      <c r="EVF162" s="9"/>
      <c r="EVG162" s="9"/>
      <c r="EVH162" s="9"/>
      <c r="EVI162" s="9"/>
      <c r="EVJ162" s="9"/>
      <c r="EVK162" s="9"/>
      <c r="EVL162" s="9"/>
      <c r="EVM162" s="9"/>
      <c r="EVN162" s="9"/>
      <c r="EVO162" s="9"/>
      <c r="EVP162" s="9"/>
      <c r="EVQ162" s="9"/>
      <c r="EVR162" s="9"/>
      <c r="EVS162" s="9"/>
      <c r="EVT162" s="9"/>
      <c r="EVU162" s="9"/>
      <c r="EVV162" s="9"/>
      <c r="EVW162" s="9"/>
      <c r="EVX162" s="9"/>
      <c r="EVY162" s="9"/>
      <c r="EVZ162" s="9"/>
      <c r="EWA162" s="9"/>
      <c r="EWB162" s="9"/>
      <c r="EWC162" s="9"/>
      <c r="EWD162" s="9"/>
      <c r="EWE162" s="9"/>
      <c r="EWF162" s="9"/>
      <c r="EWG162" s="9"/>
      <c r="EWH162" s="9"/>
      <c r="EWI162" s="9"/>
      <c r="EWJ162" s="9"/>
      <c r="EWK162" s="9"/>
      <c r="EWL162" s="9"/>
      <c r="EWM162" s="9"/>
      <c r="EWN162" s="9"/>
      <c r="EWO162" s="9"/>
      <c r="EWP162" s="9"/>
      <c r="EWQ162" s="9"/>
      <c r="EWR162" s="9"/>
      <c r="EWS162" s="9"/>
      <c r="EWT162" s="9"/>
      <c r="EWU162" s="9"/>
      <c r="EWV162" s="9"/>
      <c r="EWW162" s="9"/>
      <c r="EWX162" s="9"/>
      <c r="EWY162" s="9"/>
      <c r="EWZ162" s="9"/>
      <c r="EXA162" s="9"/>
      <c r="EXB162" s="9"/>
      <c r="EXC162" s="9"/>
      <c r="EXD162" s="9"/>
      <c r="EXE162" s="9"/>
      <c r="EXF162" s="9"/>
      <c r="EXG162" s="9"/>
      <c r="EXH162" s="9"/>
      <c r="EXI162" s="9"/>
      <c r="EXJ162" s="9"/>
      <c r="EXK162" s="9"/>
      <c r="EXL162" s="9"/>
      <c r="EXM162" s="9"/>
      <c r="EXN162" s="9"/>
      <c r="EXO162" s="9"/>
      <c r="EXP162" s="9"/>
      <c r="EXQ162" s="9"/>
      <c r="EXR162" s="9"/>
      <c r="EXS162" s="9"/>
      <c r="EXT162" s="9"/>
      <c r="EXU162" s="9"/>
      <c r="EXV162" s="9"/>
      <c r="EXW162" s="9"/>
      <c r="EXX162" s="9"/>
      <c r="EXY162" s="9"/>
      <c r="EXZ162" s="9"/>
      <c r="EYA162" s="9"/>
      <c r="EYB162" s="9"/>
      <c r="EYC162" s="9"/>
      <c r="EYD162" s="9"/>
      <c r="EYE162" s="9"/>
      <c r="EYF162" s="9"/>
      <c r="EYG162" s="9"/>
      <c r="EYH162" s="9"/>
      <c r="EYI162" s="9"/>
      <c r="EYJ162" s="9"/>
      <c r="EYK162" s="9"/>
      <c r="EYL162" s="9"/>
      <c r="EYM162" s="9"/>
      <c r="EYN162" s="9"/>
      <c r="EYO162" s="9"/>
      <c r="EYP162" s="9"/>
      <c r="EYQ162" s="9"/>
      <c r="EYR162" s="9"/>
      <c r="EYS162" s="9"/>
      <c r="EYT162" s="9"/>
      <c r="EYU162" s="9"/>
      <c r="EYV162" s="9"/>
      <c r="EYW162" s="9"/>
      <c r="EYX162" s="9"/>
      <c r="EYY162" s="9"/>
      <c r="EYZ162" s="9"/>
      <c r="EZA162" s="9"/>
      <c r="EZB162" s="9"/>
      <c r="EZC162" s="9"/>
      <c r="EZD162" s="9"/>
      <c r="EZE162" s="9"/>
      <c r="EZF162" s="9"/>
      <c r="EZG162" s="9"/>
      <c r="EZH162" s="9"/>
      <c r="EZI162" s="9"/>
      <c r="EZJ162" s="9"/>
      <c r="EZK162" s="9"/>
      <c r="EZL162" s="9"/>
      <c r="EZM162" s="9"/>
      <c r="EZN162" s="9"/>
      <c r="EZO162" s="9"/>
      <c r="EZP162" s="9"/>
      <c r="EZQ162" s="9"/>
      <c r="EZR162" s="9"/>
      <c r="EZS162" s="9"/>
      <c r="EZT162" s="9"/>
      <c r="EZU162" s="9"/>
      <c r="EZV162" s="9"/>
      <c r="EZW162" s="9"/>
      <c r="EZX162" s="9"/>
      <c r="EZY162" s="9"/>
      <c r="EZZ162" s="9"/>
      <c r="FAA162" s="9"/>
      <c r="FAB162" s="9"/>
      <c r="FAC162" s="9"/>
      <c r="FAD162" s="9"/>
      <c r="FAE162" s="9"/>
      <c r="FAF162" s="9"/>
      <c r="FAG162" s="9"/>
      <c r="FAH162" s="9"/>
      <c r="FAI162" s="9"/>
      <c r="FAJ162" s="9"/>
      <c r="FAK162" s="9"/>
      <c r="FAL162" s="9"/>
      <c r="FAM162" s="9"/>
      <c r="FAN162" s="9"/>
      <c r="FAO162" s="9"/>
      <c r="FAP162" s="9"/>
      <c r="FAQ162" s="9"/>
      <c r="FAR162" s="9"/>
      <c r="FAS162" s="9"/>
      <c r="FAT162" s="9"/>
      <c r="FAU162" s="9"/>
      <c r="FAV162" s="9"/>
      <c r="FAW162" s="9"/>
      <c r="FAX162" s="9"/>
      <c r="FAY162" s="9"/>
      <c r="FAZ162" s="9"/>
      <c r="FBA162" s="9"/>
      <c r="FBB162" s="9"/>
      <c r="FBC162" s="9"/>
      <c r="FBD162" s="9"/>
      <c r="FBE162" s="9"/>
      <c r="FBF162" s="9"/>
      <c r="FBG162" s="9"/>
      <c r="FBH162" s="9"/>
      <c r="FBI162" s="9"/>
      <c r="FBJ162" s="9"/>
      <c r="FBK162" s="9"/>
      <c r="FBL162" s="9"/>
      <c r="FBM162" s="9"/>
      <c r="FBN162" s="9"/>
      <c r="FBO162" s="9"/>
      <c r="FBP162" s="9"/>
      <c r="FBQ162" s="9"/>
      <c r="FBR162" s="9"/>
      <c r="FBS162" s="9"/>
      <c r="FBT162" s="9"/>
      <c r="FBU162" s="9"/>
      <c r="FBV162" s="9"/>
      <c r="FBW162" s="9"/>
      <c r="FBX162" s="9"/>
      <c r="FBY162" s="9"/>
      <c r="FBZ162" s="9"/>
      <c r="FCA162" s="9"/>
      <c r="FCB162" s="9"/>
      <c r="FCC162" s="9"/>
      <c r="FCD162" s="9"/>
      <c r="FCE162" s="9"/>
      <c r="FCF162" s="9"/>
      <c r="FCG162" s="9"/>
      <c r="FCH162" s="9"/>
      <c r="FCI162" s="9"/>
      <c r="FCJ162" s="9"/>
      <c r="FCK162" s="9"/>
      <c r="FCL162" s="9"/>
      <c r="FCM162" s="9"/>
      <c r="FCN162" s="9"/>
      <c r="FCO162" s="9"/>
      <c r="FCP162" s="9"/>
      <c r="FCQ162" s="9"/>
      <c r="FCR162" s="9"/>
      <c r="FCS162" s="9"/>
      <c r="FCT162" s="9"/>
      <c r="FCU162" s="9"/>
      <c r="FCV162" s="9"/>
      <c r="FCW162" s="9"/>
      <c r="FCX162" s="9"/>
      <c r="FCY162" s="9"/>
      <c r="FCZ162" s="9"/>
      <c r="FDA162" s="9"/>
      <c r="FDB162" s="9"/>
      <c r="FDC162" s="9"/>
      <c r="FDD162" s="9"/>
      <c r="FDE162" s="9"/>
      <c r="FDF162" s="9"/>
      <c r="FDG162" s="9"/>
      <c r="FDH162" s="9"/>
      <c r="FDI162" s="9"/>
      <c r="FDJ162" s="9"/>
      <c r="FDK162" s="9"/>
      <c r="FDL162" s="9"/>
      <c r="FDM162" s="9"/>
      <c r="FDN162" s="9"/>
      <c r="FDO162" s="9"/>
      <c r="FDP162" s="9"/>
      <c r="FDQ162" s="9"/>
      <c r="FDR162" s="9"/>
      <c r="FDS162" s="9"/>
      <c r="FDT162" s="9"/>
      <c r="FDU162" s="9"/>
      <c r="FDV162" s="9"/>
      <c r="FDW162" s="9"/>
      <c r="FDX162" s="9"/>
      <c r="FDY162" s="9"/>
      <c r="FDZ162" s="9"/>
      <c r="FEA162" s="9"/>
      <c r="FEB162" s="9"/>
      <c r="FEC162" s="9"/>
      <c r="FED162" s="9"/>
      <c r="FEE162" s="9"/>
      <c r="FEF162" s="9"/>
      <c r="FEG162" s="9"/>
      <c r="FEH162" s="9"/>
      <c r="FEI162" s="9"/>
      <c r="FEJ162" s="9"/>
      <c r="FEK162" s="9"/>
      <c r="FEL162" s="9"/>
      <c r="FEM162" s="9"/>
      <c r="FEN162" s="9"/>
      <c r="FEO162" s="9"/>
      <c r="FEP162" s="9"/>
      <c r="FEQ162" s="9"/>
      <c r="FER162" s="9"/>
      <c r="FES162" s="9"/>
      <c r="FET162" s="9"/>
      <c r="FEU162" s="9"/>
      <c r="FEV162" s="9"/>
      <c r="FEW162" s="9"/>
      <c r="FEX162" s="9"/>
      <c r="FEY162" s="9"/>
      <c r="FEZ162" s="9"/>
      <c r="FFA162" s="9"/>
      <c r="FFB162" s="9"/>
      <c r="FFC162" s="9"/>
      <c r="FFD162" s="9"/>
      <c r="FFE162" s="9"/>
      <c r="FFF162" s="9"/>
      <c r="FFG162" s="9"/>
      <c r="FFH162" s="9"/>
      <c r="FFI162" s="9"/>
      <c r="FFJ162" s="9"/>
      <c r="FFK162" s="9"/>
      <c r="FFL162" s="9"/>
      <c r="FFM162" s="9"/>
      <c r="FFN162" s="9"/>
      <c r="FFO162" s="9"/>
      <c r="FFP162" s="9"/>
      <c r="FFQ162" s="9"/>
      <c r="FFR162" s="9"/>
      <c r="FFS162" s="9"/>
      <c r="FFT162" s="9"/>
      <c r="FFU162" s="9"/>
      <c r="FFV162" s="9"/>
      <c r="FFW162" s="9"/>
      <c r="FFX162" s="9"/>
      <c r="FFY162" s="9"/>
      <c r="FFZ162" s="9"/>
      <c r="FGA162" s="9"/>
      <c r="FGB162" s="9"/>
      <c r="FGC162" s="9"/>
      <c r="FGD162" s="9"/>
      <c r="FGE162" s="9"/>
      <c r="FGF162" s="9"/>
      <c r="FGG162" s="9"/>
      <c r="FGH162" s="9"/>
      <c r="FGI162" s="9"/>
      <c r="FGJ162" s="9"/>
      <c r="FGK162" s="9"/>
      <c r="FGL162" s="9"/>
      <c r="FGM162" s="9"/>
      <c r="FGN162" s="9"/>
      <c r="FGO162" s="9"/>
      <c r="FGP162" s="9"/>
      <c r="FGQ162" s="9"/>
      <c r="FGR162" s="9"/>
      <c r="FGS162" s="9"/>
      <c r="FGT162" s="9"/>
      <c r="FGU162" s="9"/>
      <c r="FGV162" s="9"/>
      <c r="FGW162" s="9"/>
      <c r="FGX162" s="9"/>
      <c r="FGY162" s="9"/>
      <c r="FGZ162" s="9"/>
      <c r="FHA162" s="9"/>
      <c r="FHB162" s="9"/>
      <c r="FHC162" s="9"/>
      <c r="FHD162" s="9"/>
      <c r="FHE162" s="9"/>
      <c r="FHF162" s="9"/>
      <c r="FHG162" s="9"/>
      <c r="FHH162" s="9"/>
      <c r="FHI162" s="9"/>
      <c r="FHJ162" s="9"/>
      <c r="FHK162" s="9"/>
      <c r="FHL162" s="9"/>
      <c r="FHM162" s="9"/>
      <c r="FHN162" s="9"/>
      <c r="FHO162" s="9"/>
      <c r="FHP162" s="9"/>
      <c r="FHQ162" s="9"/>
      <c r="FHR162" s="9"/>
      <c r="FHS162" s="9"/>
      <c r="FHT162" s="9"/>
      <c r="FHU162" s="9"/>
      <c r="FHV162" s="9"/>
      <c r="FHW162" s="9"/>
      <c r="FHX162" s="9"/>
      <c r="FHY162" s="9"/>
      <c r="FHZ162" s="9"/>
      <c r="FIA162" s="9"/>
      <c r="FIB162" s="9"/>
      <c r="FIC162" s="9"/>
      <c r="FID162" s="9"/>
      <c r="FIE162" s="9"/>
      <c r="FIF162" s="9"/>
      <c r="FIG162" s="9"/>
      <c r="FIH162" s="9"/>
      <c r="FII162" s="9"/>
      <c r="FIJ162" s="9"/>
      <c r="FIK162" s="9"/>
      <c r="FIL162" s="9"/>
      <c r="FIM162" s="9"/>
      <c r="FIN162" s="9"/>
      <c r="FIO162" s="9"/>
      <c r="FIP162" s="9"/>
      <c r="FIQ162" s="9"/>
      <c r="FIR162" s="9"/>
      <c r="FIS162" s="9"/>
      <c r="FIT162" s="9"/>
      <c r="FIU162" s="9"/>
      <c r="FIV162" s="9"/>
      <c r="FIW162" s="9"/>
      <c r="FIX162" s="9"/>
      <c r="FIY162" s="9"/>
      <c r="FIZ162" s="9"/>
      <c r="FJA162" s="9"/>
      <c r="FJB162" s="9"/>
      <c r="FJC162" s="9"/>
      <c r="FJD162" s="9"/>
      <c r="FJE162" s="9"/>
      <c r="FJF162" s="9"/>
      <c r="FJG162" s="9"/>
      <c r="FJH162" s="9"/>
      <c r="FJI162" s="9"/>
      <c r="FJJ162" s="9"/>
      <c r="FJK162" s="9"/>
      <c r="FJL162" s="9"/>
      <c r="FJM162" s="9"/>
      <c r="FJN162" s="9"/>
      <c r="FJO162" s="9"/>
      <c r="FJP162" s="9"/>
      <c r="FJQ162" s="9"/>
      <c r="FJR162" s="9"/>
      <c r="FJS162" s="9"/>
      <c r="FJT162" s="9"/>
      <c r="FJU162" s="9"/>
      <c r="FJV162" s="9"/>
      <c r="FJW162" s="9"/>
      <c r="FJX162" s="9"/>
      <c r="FJY162" s="9"/>
      <c r="FJZ162" s="9"/>
      <c r="FKA162" s="9"/>
      <c r="FKB162" s="9"/>
      <c r="FKC162" s="9"/>
      <c r="FKD162" s="9"/>
      <c r="FKE162" s="9"/>
      <c r="FKF162" s="9"/>
      <c r="FKG162" s="9"/>
      <c r="FKH162" s="9"/>
      <c r="FKI162" s="9"/>
      <c r="FKJ162" s="9"/>
      <c r="FKK162" s="9"/>
      <c r="FKL162" s="9"/>
      <c r="FKM162" s="9"/>
      <c r="FKN162" s="9"/>
      <c r="FKO162" s="9"/>
      <c r="FKP162" s="9"/>
      <c r="FKQ162" s="9"/>
      <c r="FKR162" s="9"/>
      <c r="FKS162" s="9"/>
      <c r="FKT162" s="9"/>
      <c r="FKU162" s="9"/>
      <c r="FKV162" s="9"/>
      <c r="FKW162" s="9"/>
      <c r="FKX162" s="9"/>
      <c r="FKY162" s="9"/>
      <c r="FKZ162" s="9"/>
      <c r="FLA162" s="9"/>
      <c r="FLB162" s="9"/>
      <c r="FLC162" s="9"/>
      <c r="FLD162" s="9"/>
      <c r="FLE162" s="9"/>
      <c r="FLF162" s="9"/>
      <c r="FLG162" s="9"/>
      <c r="FLH162" s="9"/>
      <c r="FLI162" s="9"/>
      <c r="FLJ162" s="9"/>
      <c r="FLK162" s="9"/>
      <c r="FLL162" s="9"/>
      <c r="FLM162" s="9"/>
      <c r="FLN162" s="9"/>
      <c r="FLO162" s="9"/>
      <c r="FLP162" s="9"/>
      <c r="FLQ162" s="9"/>
      <c r="FLR162" s="9"/>
      <c r="FLS162" s="9"/>
      <c r="FLT162" s="9"/>
      <c r="FLU162" s="9"/>
      <c r="FLV162" s="9"/>
      <c r="FLW162" s="9"/>
      <c r="FLX162" s="9"/>
      <c r="FLY162" s="9"/>
      <c r="FLZ162" s="9"/>
      <c r="FMA162" s="9"/>
      <c r="FMB162" s="9"/>
      <c r="FMC162" s="9"/>
      <c r="FMD162" s="9"/>
      <c r="FME162" s="9"/>
      <c r="FMF162" s="9"/>
      <c r="FMG162" s="9"/>
      <c r="FMH162" s="9"/>
      <c r="FMI162" s="9"/>
      <c r="FMJ162" s="9"/>
      <c r="FMK162" s="9"/>
      <c r="FML162" s="9"/>
      <c r="FMM162" s="9"/>
      <c r="FMN162" s="9"/>
      <c r="FMO162" s="9"/>
      <c r="FMP162" s="9"/>
      <c r="FMQ162" s="9"/>
      <c r="FMR162" s="9"/>
      <c r="FMS162" s="9"/>
      <c r="FMT162" s="9"/>
      <c r="FMU162" s="9"/>
      <c r="FMV162" s="9"/>
      <c r="FMW162" s="9"/>
      <c r="FMX162" s="9"/>
      <c r="FMY162" s="9"/>
      <c r="FMZ162" s="9"/>
      <c r="FNA162" s="9"/>
      <c r="FNB162" s="9"/>
      <c r="FNC162" s="9"/>
      <c r="FND162" s="9"/>
      <c r="FNE162" s="9"/>
      <c r="FNF162" s="9"/>
      <c r="FNG162" s="9"/>
      <c r="FNH162" s="9"/>
      <c r="FNI162" s="9"/>
      <c r="FNJ162" s="9"/>
      <c r="FNK162" s="9"/>
      <c r="FNL162" s="9"/>
      <c r="FNM162" s="9"/>
      <c r="FNN162" s="9"/>
      <c r="FNO162" s="9"/>
      <c r="FNP162" s="9"/>
      <c r="FNQ162" s="9"/>
      <c r="FNR162" s="9"/>
      <c r="FNS162" s="9"/>
      <c r="FNT162" s="9"/>
      <c r="FNU162" s="9"/>
      <c r="FNV162" s="9"/>
      <c r="FNW162" s="9"/>
      <c r="FNX162" s="9"/>
      <c r="FNY162" s="9"/>
      <c r="FNZ162" s="9"/>
      <c r="FOA162" s="9"/>
      <c r="FOB162" s="9"/>
      <c r="FOC162" s="9"/>
      <c r="FOD162" s="9"/>
      <c r="FOE162" s="9"/>
      <c r="FOF162" s="9"/>
      <c r="FOG162" s="9"/>
      <c r="FOH162" s="9"/>
      <c r="FOI162" s="9"/>
      <c r="FOJ162" s="9"/>
      <c r="FOK162" s="9"/>
      <c r="FOL162" s="9"/>
      <c r="FOM162" s="9"/>
      <c r="FON162" s="9"/>
      <c r="FOO162" s="9"/>
      <c r="FOP162" s="9"/>
      <c r="FOQ162" s="9"/>
      <c r="FOR162" s="9"/>
      <c r="FOS162" s="9"/>
      <c r="FOT162" s="9"/>
      <c r="FOU162" s="9"/>
      <c r="FOV162" s="9"/>
      <c r="FOW162" s="9"/>
      <c r="FOX162" s="9"/>
      <c r="FOY162" s="9"/>
      <c r="FOZ162" s="9"/>
      <c r="FPA162" s="9"/>
      <c r="FPB162" s="9"/>
      <c r="FPC162" s="9"/>
      <c r="FPD162" s="9"/>
      <c r="FPE162" s="9"/>
      <c r="FPF162" s="9"/>
      <c r="FPG162" s="9"/>
      <c r="FPH162" s="9"/>
      <c r="FPI162" s="9"/>
      <c r="FPJ162" s="9"/>
      <c r="FPK162" s="9"/>
      <c r="FPL162" s="9"/>
      <c r="FPM162" s="9"/>
      <c r="FPN162" s="9"/>
      <c r="FPO162" s="9"/>
      <c r="FPP162" s="9"/>
      <c r="FPQ162" s="9"/>
      <c r="FPR162" s="9"/>
      <c r="FPS162" s="9"/>
      <c r="FPT162" s="9"/>
      <c r="FPU162" s="9"/>
      <c r="FPV162" s="9"/>
      <c r="FPW162" s="9"/>
      <c r="FPX162" s="9"/>
      <c r="FPY162" s="9"/>
      <c r="FPZ162" s="9"/>
      <c r="FQA162" s="9"/>
      <c r="FQB162" s="9"/>
      <c r="FQC162" s="9"/>
      <c r="FQD162" s="9"/>
      <c r="FQE162" s="9"/>
      <c r="FQF162" s="9"/>
      <c r="FQG162" s="9"/>
      <c r="FQH162" s="9"/>
      <c r="FQI162" s="9"/>
      <c r="FQJ162" s="9"/>
      <c r="FQK162" s="9"/>
      <c r="FQL162" s="9"/>
      <c r="FQM162" s="9"/>
      <c r="FQN162" s="9"/>
      <c r="FQO162" s="9"/>
      <c r="FQP162" s="9"/>
      <c r="FQQ162" s="9"/>
      <c r="FQR162" s="9"/>
      <c r="FQS162" s="9"/>
      <c r="FQT162" s="9"/>
      <c r="FQU162" s="9"/>
      <c r="FQV162" s="9"/>
      <c r="FQW162" s="9"/>
      <c r="FQX162" s="9"/>
      <c r="FQY162" s="9"/>
      <c r="FQZ162" s="9"/>
      <c r="FRA162" s="9"/>
      <c r="FRB162" s="9"/>
      <c r="FRC162" s="9"/>
      <c r="FRD162" s="9"/>
      <c r="FRE162" s="9"/>
      <c r="FRF162" s="9"/>
      <c r="FRG162" s="9"/>
      <c r="FRH162" s="9"/>
      <c r="FRI162" s="9"/>
      <c r="FRJ162" s="9"/>
      <c r="FRK162" s="9"/>
      <c r="FRL162" s="9"/>
      <c r="FRM162" s="9"/>
      <c r="FRN162" s="9"/>
      <c r="FRO162" s="9"/>
      <c r="FRP162" s="9"/>
      <c r="FRQ162" s="9"/>
      <c r="FRR162" s="9"/>
      <c r="FRS162" s="9"/>
      <c r="FRT162" s="9"/>
      <c r="FRU162" s="9"/>
      <c r="FRV162" s="9"/>
      <c r="FRW162" s="9"/>
      <c r="FRX162" s="9"/>
      <c r="FRY162" s="9"/>
      <c r="FRZ162" s="9"/>
      <c r="FSA162" s="9"/>
      <c r="FSB162" s="9"/>
      <c r="FSC162" s="9"/>
      <c r="FSD162" s="9"/>
      <c r="FSE162" s="9"/>
      <c r="FSF162" s="9"/>
      <c r="FSG162" s="9"/>
      <c r="FSH162" s="9"/>
      <c r="FSI162" s="9"/>
      <c r="FSJ162" s="9"/>
      <c r="FSK162" s="9"/>
      <c r="FSL162" s="9"/>
      <c r="FSM162" s="9"/>
      <c r="FSN162" s="9"/>
      <c r="FSO162" s="9"/>
      <c r="FSP162" s="9"/>
      <c r="FSQ162" s="9"/>
      <c r="FSR162" s="9"/>
      <c r="FSS162" s="9"/>
      <c r="FST162" s="9"/>
      <c r="FSU162" s="9"/>
      <c r="FSV162" s="9"/>
      <c r="FSW162" s="9"/>
      <c r="FSX162" s="9"/>
      <c r="FSY162" s="9"/>
      <c r="FSZ162" s="9"/>
      <c r="FTA162" s="9"/>
      <c r="FTB162" s="9"/>
      <c r="FTC162" s="9"/>
      <c r="FTD162" s="9"/>
      <c r="FTE162" s="9"/>
      <c r="FTF162" s="9"/>
      <c r="FTG162" s="9"/>
      <c r="FTH162" s="9"/>
      <c r="FTI162" s="9"/>
      <c r="FTJ162" s="9"/>
      <c r="FTK162" s="9"/>
      <c r="FTL162" s="9"/>
      <c r="FTM162" s="9"/>
      <c r="FTN162" s="9"/>
      <c r="FTO162" s="9"/>
      <c r="FTP162" s="9"/>
      <c r="FTQ162" s="9"/>
      <c r="FTR162" s="9"/>
      <c r="FTS162" s="9"/>
      <c r="FTT162" s="9"/>
      <c r="FTU162" s="9"/>
      <c r="FTV162" s="9"/>
      <c r="FTW162" s="9"/>
      <c r="FTX162" s="9"/>
      <c r="FTY162" s="9"/>
      <c r="FTZ162" s="9"/>
      <c r="FUA162" s="9"/>
      <c r="FUB162" s="9"/>
      <c r="FUC162" s="9"/>
      <c r="FUD162" s="9"/>
      <c r="FUE162" s="9"/>
      <c r="FUF162" s="9"/>
      <c r="FUG162" s="9"/>
      <c r="FUH162" s="9"/>
      <c r="FUI162" s="9"/>
      <c r="FUJ162" s="9"/>
      <c r="FUK162" s="9"/>
      <c r="FUL162" s="9"/>
      <c r="FUM162" s="9"/>
      <c r="FUN162" s="9"/>
      <c r="FUO162" s="9"/>
      <c r="FUP162" s="9"/>
      <c r="FUQ162" s="9"/>
      <c r="FUR162" s="9"/>
      <c r="FUS162" s="9"/>
      <c r="FUT162" s="9"/>
      <c r="FUU162" s="9"/>
      <c r="FUV162" s="9"/>
      <c r="FUW162" s="9"/>
      <c r="FUX162" s="9"/>
      <c r="FUY162" s="9"/>
      <c r="FUZ162" s="9"/>
      <c r="FVA162" s="9"/>
      <c r="FVB162" s="9"/>
      <c r="FVC162" s="9"/>
      <c r="FVD162" s="9"/>
      <c r="FVE162" s="9"/>
      <c r="FVF162" s="9"/>
      <c r="FVG162" s="9"/>
      <c r="FVH162" s="9"/>
      <c r="FVI162" s="9"/>
      <c r="FVJ162" s="9"/>
      <c r="FVK162" s="9"/>
      <c r="FVL162" s="9"/>
      <c r="FVM162" s="9"/>
      <c r="FVN162" s="9"/>
      <c r="FVO162" s="9"/>
      <c r="FVP162" s="9"/>
      <c r="FVQ162" s="9"/>
      <c r="FVR162" s="9"/>
      <c r="FVS162" s="9"/>
      <c r="FVT162" s="9"/>
      <c r="FVU162" s="9"/>
      <c r="FVV162" s="9"/>
      <c r="FVW162" s="9"/>
      <c r="FVX162" s="9"/>
      <c r="FVY162" s="9"/>
      <c r="FVZ162" s="9"/>
      <c r="FWA162" s="9"/>
      <c r="FWB162" s="9"/>
      <c r="FWC162" s="9"/>
      <c r="FWD162" s="9"/>
      <c r="FWE162" s="9"/>
      <c r="FWF162" s="9"/>
      <c r="FWG162" s="9"/>
      <c r="FWH162" s="9"/>
      <c r="FWI162" s="9"/>
      <c r="FWJ162" s="9"/>
      <c r="FWK162" s="9"/>
      <c r="FWL162" s="9"/>
      <c r="FWM162" s="9"/>
      <c r="FWN162" s="9"/>
      <c r="FWO162" s="9"/>
      <c r="FWP162" s="9"/>
      <c r="FWQ162" s="9"/>
      <c r="FWR162" s="9"/>
      <c r="FWS162" s="9"/>
      <c r="FWT162" s="9"/>
      <c r="FWU162" s="9"/>
      <c r="FWV162" s="9"/>
      <c r="FWW162" s="9"/>
      <c r="FWX162" s="9"/>
      <c r="FWY162" s="9"/>
      <c r="FWZ162" s="9"/>
      <c r="FXA162" s="9"/>
      <c r="FXB162" s="9"/>
      <c r="FXC162" s="9"/>
      <c r="FXD162" s="9"/>
      <c r="FXE162" s="9"/>
      <c r="FXF162" s="9"/>
      <c r="FXG162" s="9"/>
      <c r="FXH162" s="9"/>
      <c r="FXI162" s="9"/>
      <c r="FXJ162" s="9"/>
      <c r="FXK162" s="9"/>
      <c r="FXL162" s="9"/>
      <c r="FXM162" s="9"/>
      <c r="FXN162" s="9"/>
      <c r="FXO162" s="9"/>
      <c r="FXP162" s="9"/>
      <c r="FXQ162" s="9"/>
      <c r="FXR162" s="9"/>
      <c r="FXS162" s="9"/>
      <c r="FXT162" s="9"/>
      <c r="FXU162" s="9"/>
      <c r="FXV162" s="9"/>
      <c r="FXW162" s="9"/>
      <c r="FXX162" s="9"/>
      <c r="FXY162" s="9"/>
      <c r="FXZ162" s="9"/>
      <c r="FYA162" s="9"/>
      <c r="FYB162" s="9"/>
      <c r="FYC162" s="9"/>
      <c r="FYD162" s="9"/>
      <c r="FYE162" s="9"/>
      <c r="FYF162" s="9"/>
      <c r="FYG162" s="9"/>
      <c r="FYH162" s="9"/>
      <c r="FYI162" s="9"/>
      <c r="FYJ162" s="9"/>
      <c r="FYK162" s="9"/>
      <c r="FYL162" s="9"/>
      <c r="FYM162" s="9"/>
      <c r="FYN162" s="9"/>
      <c r="FYO162" s="9"/>
      <c r="FYP162" s="9"/>
      <c r="FYQ162" s="9"/>
      <c r="FYR162" s="9"/>
      <c r="FYS162" s="9"/>
      <c r="FYT162" s="9"/>
      <c r="FYU162" s="9"/>
      <c r="FYV162" s="9"/>
      <c r="FYW162" s="9"/>
      <c r="FYX162" s="9"/>
      <c r="FYY162" s="9"/>
      <c r="FYZ162" s="9"/>
      <c r="FZA162" s="9"/>
      <c r="FZB162" s="9"/>
      <c r="FZC162" s="9"/>
      <c r="FZD162" s="9"/>
      <c r="FZE162" s="9"/>
      <c r="FZF162" s="9"/>
      <c r="FZG162" s="9"/>
      <c r="FZH162" s="9"/>
      <c r="FZI162" s="9"/>
      <c r="FZJ162" s="9"/>
      <c r="FZK162" s="9"/>
      <c r="FZL162" s="9"/>
      <c r="FZM162" s="9"/>
      <c r="FZN162" s="9"/>
      <c r="FZO162" s="9"/>
      <c r="FZP162" s="9"/>
      <c r="FZQ162" s="9"/>
      <c r="FZR162" s="9"/>
      <c r="FZS162" s="9"/>
      <c r="FZT162" s="9"/>
      <c r="FZU162" s="9"/>
      <c r="FZV162" s="9"/>
      <c r="FZW162" s="9"/>
      <c r="FZX162" s="9"/>
      <c r="FZY162" s="9"/>
      <c r="FZZ162" s="9"/>
      <c r="GAA162" s="9"/>
      <c r="GAB162" s="9"/>
      <c r="GAC162" s="9"/>
      <c r="GAD162" s="9"/>
      <c r="GAE162" s="9"/>
      <c r="GAF162" s="9"/>
      <c r="GAG162" s="9"/>
      <c r="GAH162" s="9"/>
      <c r="GAI162" s="9"/>
      <c r="GAJ162" s="9"/>
      <c r="GAK162" s="9"/>
      <c r="GAL162" s="9"/>
      <c r="GAM162" s="9"/>
      <c r="GAN162" s="9"/>
      <c r="GAO162" s="9"/>
      <c r="GAP162" s="9"/>
      <c r="GAQ162" s="9"/>
      <c r="GAR162" s="9"/>
      <c r="GAS162" s="9"/>
      <c r="GAT162" s="9"/>
      <c r="GAU162" s="9"/>
      <c r="GAV162" s="9"/>
      <c r="GAW162" s="9"/>
      <c r="GAX162" s="9"/>
      <c r="GAY162" s="9"/>
      <c r="GAZ162" s="9"/>
      <c r="GBA162" s="9"/>
      <c r="GBB162" s="9"/>
      <c r="GBC162" s="9"/>
      <c r="GBD162" s="9"/>
      <c r="GBE162" s="9"/>
      <c r="GBF162" s="9"/>
      <c r="GBG162" s="9"/>
      <c r="GBH162" s="9"/>
      <c r="GBI162" s="9"/>
      <c r="GBJ162" s="9"/>
      <c r="GBK162" s="9"/>
      <c r="GBL162" s="9"/>
      <c r="GBM162" s="9"/>
      <c r="GBN162" s="9"/>
      <c r="GBO162" s="9"/>
      <c r="GBP162" s="9"/>
      <c r="GBQ162" s="9"/>
      <c r="GBR162" s="9"/>
      <c r="GBS162" s="9"/>
      <c r="GBT162" s="9"/>
      <c r="GBU162" s="9"/>
      <c r="GBV162" s="9"/>
      <c r="GBW162" s="9"/>
      <c r="GBX162" s="9"/>
      <c r="GBY162" s="9"/>
      <c r="GBZ162" s="9"/>
      <c r="GCA162" s="9"/>
      <c r="GCB162" s="9"/>
      <c r="GCC162" s="9"/>
      <c r="GCD162" s="9"/>
      <c r="GCE162" s="9"/>
      <c r="GCF162" s="9"/>
      <c r="GCG162" s="9"/>
      <c r="GCH162" s="9"/>
      <c r="GCI162" s="9"/>
      <c r="GCJ162" s="9"/>
      <c r="GCK162" s="9"/>
      <c r="GCL162" s="9"/>
      <c r="GCM162" s="9"/>
      <c r="GCN162" s="9"/>
      <c r="GCO162" s="9"/>
      <c r="GCP162" s="9"/>
      <c r="GCQ162" s="9"/>
      <c r="GCR162" s="9"/>
      <c r="GCS162" s="9"/>
      <c r="GCT162" s="9"/>
      <c r="GCU162" s="9"/>
      <c r="GCV162" s="9"/>
      <c r="GCW162" s="9"/>
      <c r="GCX162" s="9"/>
      <c r="GCY162" s="9"/>
      <c r="GCZ162" s="9"/>
      <c r="GDA162" s="9"/>
      <c r="GDB162" s="9"/>
      <c r="GDC162" s="9"/>
      <c r="GDD162" s="9"/>
      <c r="GDE162" s="9"/>
      <c r="GDF162" s="9"/>
      <c r="GDG162" s="9"/>
      <c r="GDH162" s="9"/>
      <c r="GDI162" s="9"/>
      <c r="GDJ162" s="9"/>
      <c r="GDK162" s="9"/>
      <c r="GDL162" s="9"/>
      <c r="GDM162" s="9"/>
      <c r="GDN162" s="9"/>
      <c r="GDO162" s="9"/>
      <c r="GDP162" s="9"/>
      <c r="GDQ162" s="9"/>
      <c r="GDR162" s="9"/>
      <c r="GDS162" s="9"/>
      <c r="GDT162" s="9"/>
      <c r="GDU162" s="9"/>
      <c r="GDV162" s="9"/>
      <c r="GDW162" s="9"/>
      <c r="GDX162" s="9"/>
      <c r="GDY162" s="9"/>
      <c r="GDZ162" s="9"/>
      <c r="GEA162" s="9"/>
      <c r="GEB162" s="9"/>
      <c r="GEC162" s="9"/>
      <c r="GED162" s="9"/>
      <c r="GEE162" s="9"/>
      <c r="GEF162" s="9"/>
      <c r="GEG162" s="9"/>
      <c r="GEH162" s="9"/>
      <c r="GEI162" s="9"/>
      <c r="GEJ162" s="9"/>
      <c r="GEK162" s="9"/>
      <c r="GEL162" s="9"/>
      <c r="GEM162" s="9"/>
      <c r="GEN162" s="9"/>
      <c r="GEO162" s="9"/>
      <c r="GEP162" s="9"/>
      <c r="GEQ162" s="9"/>
      <c r="GER162" s="9"/>
      <c r="GES162" s="9"/>
      <c r="GET162" s="9"/>
      <c r="GEU162" s="9"/>
      <c r="GEV162" s="9"/>
      <c r="GEW162" s="9"/>
      <c r="GEX162" s="9"/>
      <c r="GEY162" s="9"/>
      <c r="GEZ162" s="9"/>
      <c r="GFA162" s="9"/>
      <c r="GFB162" s="9"/>
      <c r="GFC162" s="9"/>
      <c r="GFD162" s="9"/>
      <c r="GFE162" s="9"/>
      <c r="GFF162" s="9"/>
      <c r="GFG162" s="9"/>
      <c r="GFH162" s="9"/>
      <c r="GFI162" s="9"/>
      <c r="GFJ162" s="9"/>
      <c r="GFK162" s="9"/>
      <c r="GFL162" s="9"/>
      <c r="GFM162" s="9"/>
      <c r="GFN162" s="9"/>
      <c r="GFO162" s="9"/>
      <c r="GFP162" s="9"/>
      <c r="GFQ162" s="9"/>
      <c r="GFR162" s="9"/>
      <c r="GFS162" s="9"/>
      <c r="GFT162" s="9"/>
      <c r="GFU162" s="9"/>
      <c r="GFV162" s="9"/>
      <c r="GFW162" s="9"/>
      <c r="GFX162" s="9"/>
      <c r="GFY162" s="9"/>
      <c r="GFZ162" s="9"/>
      <c r="GGA162" s="9"/>
      <c r="GGB162" s="9"/>
      <c r="GGC162" s="9"/>
      <c r="GGD162" s="9"/>
      <c r="GGE162" s="9"/>
      <c r="GGF162" s="9"/>
      <c r="GGG162" s="9"/>
      <c r="GGH162" s="9"/>
      <c r="GGI162" s="9"/>
      <c r="GGJ162" s="9"/>
      <c r="GGK162" s="9"/>
      <c r="GGL162" s="9"/>
      <c r="GGM162" s="9"/>
      <c r="GGN162" s="9"/>
      <c r="GGO162" s="9"/>
      <c r="GGP162" s="9"/>
      <c r="GGQ162" s="9"/>
      <c r="GGR162" s="9"/>
      <c r="GGS162" s="9"/>
      <c r="GGT162" s="9"/>
      <c r="GGU162" s="9"/>
      <c r="GGV162" s="9"/>
      <c r="GGW162" s="9"/>
      <c r="GGX162" s="9"/>
      <c r="GGY162" s="9"/>
      <c r="GGZ162" s="9"/>
      <c r="GHA162" s="9"/>
      <c r="GHB162" s="9"/>
      <c r="GHC162" s="9"/>
      <c r="GHD162" s="9"/>
      <c r="GHE162" s="9"/>
      <c r="GHF162" s="9"/>
      <c r="GHG162" s="9"/>
      <c r="GHH162" s="9"/>
      <c r="GHI162" s="9"/>
      <c r="GHJ162" s="9"/>
      <c r="GHK162" s="9"/>
      <c r="GHL162" s="9"/>
      <c r="GHM162" s="9"/>
      <c r="GHN162" s="9"/>
      <c r="GHO162" s="9"/>
      <c r="GHP162" s="9"/>
      <c r="GHQ162" s="9"/>
      <c r="GHR162" s="9"/>
      <c r="GHS162" s="9"/>
      <c r="GHT162" s="9"/>
      <c r="GHU162" s="9"/>
      <c r="GHV162" s="9"/>
      <c r="GHW162" s="9"/>
      <c r="GHX162" s="9"/>
      <c r="GHY162" s="9"/>
      <c r="GHZ162" s="9"/>
      <c r="GIA162" s="9"/>
      <c r="GIB162" s="9"/>
      <c r="GIC162" s="9"/>
      <c r="GID162" s="9"/>
      <c r="GIE162" s="9"/>
      <c r="GIF162" s="9"/>
      <c r="GIG162" s="9"/>
      <c r="GIH162" s="9"/>
      <c r="GII162" s="9"/>
      <c r="GIJ162" s="9"/>
      <c r="GIK162" s="9"/>
      <c r="GIL162" s="9"/>
      <c r="GIM162" s="9"/>
      <c r="GIN162" s="9"/>
      <c r="GIO162" s="9"/>
      <c r="GIP162" s="9"/>
      <c r="GIQ162" s="9"/>
      <c r="GIR162" s="9"/>
      <c r="GIS162" s="9"/>
      <c r="GIT162" s="9"/>
      <c r="GIU162" s="9"/>
      <c r="GIV162" s="9"/>
      <c r="GIW162" s="9"/>
      <c r="GIX162" s="9"/>
      <c r="GIY162" s="9"/>
      <c r="GIZ162" s="9"/>
      <c r="GJA162" s="9"/>
      <c r="GJB162" s="9"/>
      <c r="GJC162" s="9"/>
      <c r="GJD162" s="9"/>
      <c r="GJE162" s="9"/>
      <c r="GJF162" s="9"/>
      <c r="GJG162" s="9"/>
      <c r="GJH162" s="9"/>
      <c r="GJI162" s="9"/>
      <c r="GJJ162" s="9"/>
      <c r="GJK162" s="9"/>
      <c r="GJL162" s="9"/>
      <c r="GJM162" s="9"/>
      <c r="GJN162" s="9"/>
      <c r="GJO162" s="9"/>
      <c r="GJP162" s="9"/>
      <c r="GJQ162" s="9"/>
      <c r="GJR162" s="9"/>
      <c r="GJS162" s="9"/>
      <c r="GJT162" s="9"/>
      <c r="GJU162" s="9"/>
      <c r="GJV162" s="9"/>
      <c r="GJW162" s="9"/>
      <c r="GJX162" s="9"/>
      <c r="GJY162" s="9"/>
      <c r="GJZ162" s="9"/>
      <c r="GKA162" s="9"/>
      <c r="GKB162" s="9"/>
      <c r="GKC162" s="9"/>
      <c r="GKD162" s="9"/>
      <c r="GKE162" s="9"/>
      <c r="GKF162" s="9"/>
      <c r="GKG162" s="9"/>
      <c r="GKH162" s="9"/>
      <c r="GKI162" s="9"/>
      <c r="GKJ162" s="9"/>
      <c r="GKK162" s="9"/>
      <c r="GKL162" s="9"/>
      <c r="GKM162" s="9"/>
      <c r="GKN162" s="9"/>
      <c r="GKO162" s="9"/>
      <c r="GKP162" s="9"/>
      <c r="GKQ162" s="9"/>
      <c r="GKR162" s="9"/>
      <c r="GKS162" s="9"/>
      <c r="GKT162" s="9"/>
      <c r="GKU162" s="9"/>
      <c r="GKV162" s="9"/>
      <c r="GKW162" s="9"/>
      <c r="GKX162" s="9"/>
      <c r="GKY162" s="9"/>
      <c r="GKZ162" s="9"/>
      <c r="GLA162" s="9"/>
      <c r="GLB162" s="9"/>
      <c r="GLC162" s="9"/>
      <c r="GLD162" s="9"/>
      <c r="GLE162" s="9"/>
      <c r="GLF162" s="9"/>
      <c r="GLG162" s="9"/>
      <c r="GLH162" s="9"/>
      <c r="GLI162" s="9"/>
      <c r="GLJ162" s="9"/>
      <c r="GLK162" s="9"/>
      <c r="GLL162" s="9"/>
      <c r="GLM162" s="9"/>
      <c r="GLN162" s="9"/>
      <c r="GLO162" s="9"/>
      <c r="GLP162" s="9"/>
      <c r="GLQ162" s="9"/>
      <c r="GLR162" s="9"/>
      <c r="GLS162" s="9"/>
      <c r="GLT162" s="9"/>
      <c r="GLU162" s="9"/>
      <c r="GLV162" s="9"/>
      <c r="GLW162" s="9"/>
      <c r="GLX162" s="9"/>
      <c r="GLY162" s="9"/>
      <c r="GLZ162" s="9"/>
      <c r="GMA162" s="9"/>
      <c r="GMB162" s="9"/>
      <c r="GMC162" s="9"/>
      <c r="GMD162" s="9"/>
      <c r="GME162" s="9"/>
      <c r="GMF162" s="9"/>
      <c r="GMG162" s="9"/>
      <c r="GMH162" s="9"/>
      <c r="GMI162" s="9"/>
      <c r="GMJ162" s="9"/>
      <c r="GMK162" s="9"/>
      <c r="GML162" s="9"/>
      <c r="GMM162" s="9"/>
      <c r="GMN162" s="9"/>
      <c r="GMO162" s="9"/>
      <c r="GMP162" s="9"/>
      <c r="GMQ162" s="9"/>
      <c r="GMR162" s="9"/>
      <c r="GMS162" s="9"/>
      <c r="GMT162" s="9"/>
      <c r="GMU162" s="9"/>
      <c r="GMV162" s="9"/>
      <c r="GMW162" s="9"/>
      <c r="GMX162" s="9"/>
      <c r="GMY162" s="9"/>
      <c r="GMZ162" s="9"/>
      <c r="GNA162" s="9"/>
      <c r="GNB162" s="9"/>
      <c r="GNC162" s="9"/>
      <c r="GND162" s="9"/>
      <c r="GNE162" s="9"/>
      <c r="GNF162" s="9"/>
      <c r="GNG162" s="9"/>
      <c r="GNH162" s="9"/>
      <c r="GNI162" s="9"/>
      <c r="GNJ162" s="9"/>
      <c r="GNK162" s="9"/>
      <c r="GNL162" s="9"/>
      <c r="GNM162" s="9"/>
      <c r="GNN162" s="9"/>
      <c r="GNO162" s="9"/>
      <c r="GNP162" s="9"/>
      <c r="GNQ162" s="9"/>
      <c r="GNR162" s="9"/>
      <c r="GNS162" s="9"/>
      <c r="GNT162" s="9"/>
      <c r="GNU162" s="9"/>
      <c r="GNV162" s="9"/>
      <c r="GNW162" s="9"/>
      <c r="GNX162" s="9"/>
      <c r="GNY162" s="9"/>
      <c r="GNZ162" s="9"/>
      <c r="GOA162" s="9"/>
      <c r="GOB162" s="9"/>
      <c r="GOC162" s="9"/>
      <c r="GOD162" s="9"/>
      <c r="GOE162" s="9"/>
      <c r="GOF162" s="9"/>
      <c r="GOG162" s="9"/>
      <c r="GOH162" s="9"/>
      <c r="GOI162" s="9"/>
      <c r="GOJ162" s="9"/>
      <c r="GOK162" s="9"/>
      <c r="GOL162" s="9"/>
      <c r="GOM162" s="9"/>
      <c r="GON162" s="9"/>
      <c r="GOO162" s="9"/>
      <c r="GOP162" s="9"/>
      <c r="GOQ162" s="9"/>
      <c r="GOR162" s="9"/>
      <c r="GOS162" s="9"/>
      <c r="GOT162" s="9"/>
      <c r="GOU162" s="9"/>
      <c r="GOV162" s="9"/>
      <c r="GOW162" s="9"/>
      <c r="GOX162" s="9"/>
      <c r="GOY162" s="9"/>
      <c r="GOZ162" s="9"/>
      <c r="GPA162" s="9"/>
      <c r="GPB162" s="9"/>
      <c r="GPC162" s="9"/>
      <c r="GPD162" s="9"/>
      <c r="GPE162" s="9"/>
      <c r="GPF162" s="9"/>
      <c r="GPG162" s="9"/>
      <c r="GPH162" s="9"/>
      <c r="GPI162" s="9"/>
      <c r="GPJ162" s="9"/>
      <c r="GPK162" s="9"/>
      <c r="GPL162" s="9"/>
      <c r="GPM162" s="9"/>
      <c r="GPN162" s="9"/>
      <c r="GPO162" s="9"/>
      <c r="GPP162" s="9"/>
      <c r="GPQ162" s="9"/>
      <c r="GPR162" s="9"/>
      <c r="GPS162" s="9"/>
      <c r="GPT162" s="9"/>
      <c r="GPU162" s="9"/>
      <c r="GPV162" s="9"/>
      <c r="GPW162" s="9"/>
      <c r="GPX162" s="9"/>
      <c r="GPY162" s="9"/>
      <c r="GPZ162" s="9"/>
      <c r="GQA162" s="9"/>
      <c r="GQB162" s="9"/>
      <c r="GQC162" s="9"/>
      <c r="GQD162" s="9"/>
      <c r="GQE162" s="9"/>
      <c r="GQF162" s="9"/>
      <c r="GQG162" s="9"/>
      <c r="GQH162" s="9"/>
      <c r="GQI162" s="9"/>
      <c r="GQJ162" s="9"/>
      <c r="GQK162" s="9"/>
      <c r="GQL162" s="9"/>
      <c r="GQM162" s="9"/>
      <c r="GQN162" s="9"/>
      <c r="GQO162" s="9"/>
      <c r="GQP162" s="9"/>
      <c r="GQQ162" s="9"/>
      <c r="GQR162" s="9"/>
      <c r="GQS162" s="9"/>
      <c r="GQT162" s="9"/>
      <c r="GQU162" s="9"/>
      <c r="GQV162" s="9"/>
      <c r="GQW162" s="9"/>
      <c r="GQX162" s="9"/>
      <c r="GQY162" s="9"/>
      <c r="GQZ162" s="9"/>
      <c r="GRA162" s="9"/>
      <c r="GRB162" s="9"/>
      <c r="GRC162" s="9"/>
      <c r="GRD162" s="9"/>
      <c r="GRE162" s="9"/>
      <c r="GRF162" s="9"/>
      <c r="GRG162" s="9"/>
      <c r="GRH162" s="9"/>
      <c r="GRI162" s="9"/>
      <c r="GRJ162" s="9"/>
      <c r="GRK162" s="9"/>
      <c r="GRL162" s="9"/>
      <c r="GRM162" s="9"/>
      <c r="GRN162" s="9"/>
      <c r="GRO162" s="9"/>
      <c r="GRP162" s="9"/>
      <c r="GRQ162" s="9"/>
      <c r="GRR162" s="9"/>
      <c r="GRS162" s="9"/>
      <c r="GRT162" s="9"/>
      <c r="GRU162" s="9"/>
      <c r="GRV162" s="9"/>
      <c r="GRW162" s="9"/>
      <c r="GRX162" s="9"/>
      <c r="GRY162" s="9"/>
      <c r="GRZ162" s="9"/>
      <c r="GSA162" s="9"/>
      <c r="GSB162" s="9"/>
      <c r="GSC162" s="9"/>
      <c r="GSD162" s="9"/>
      <c r="GSE162" s="9"/>
      <c r="GSF162" s="9"/>
      <c r="GSG162" s="9"/>
      <c r="GSH162" s="9"/>
      <c r="GSI162" s="9"/>
      <c r="GSJ162" s="9"/>
      <c r="GSK162" s="9"/>
      <c r="GSL162" s="9"/>
      <c r="GSM162" s="9"/>
      <c r="GSN162" s="9"/>
      <c r="GSO162" s="9"/>
      <c r="GSP162" s="9"/>
      <c r="GSQ162" s="9"/>
      <c r="GSR162" s="9"/>
      <c r="GSS162" s="9"/>
      <c r="GST162" s="9"/>
      <c r="GSU162" s="9"/>
      <c r="GSV162" s="9"/>
      <c r="GSW162" s="9"/>
      <c r="GSX162" s="9"/>
      <c r="GSY162" s="9"/>
      <c r="GSZ162" s="9"/>
      <c r="GTA162" s="9"/>
      <c r="GTB162" s="9"/>
      <c r="GTC162" s="9"/>
      <c r="GTD162" s="9"/>
      <c r="GTE162" s="9"/>
      <c r="GTF162" s="9"/>
      <c r="GTG162" s="9"/>
      <c r="GTH162" s="9"/>
      <c r="GTI162" s="9"/>
      <c r="GTJ162" s="9"/>
      <c r="GTK162" s="9"/>
      <c r="GTL162" s="9"/>
      <c r="GTM162" s="9"/>
      <c r="GTN162" s="9"/>
      <c r="GTO162" s="9"/>
      <c r="GTP162" s="9"/>
      <c r="GTQ162" s="9"/>
      <c r="GTR162" s="9"/>
      <c r="GTS162" s="9"/>
      <c r="GTT162" s="9"/>
      <c r="GTU162" s="9"/>
      <c r="GTV162" s="9"/>
      <c r="GTW162" s="9"/>
      <c r="GTX162" s="9"/>
      <c r="GTY162" s="9"/>
      <c r="GTZ162" s="9"/>
      <c r="GUA162" s="9"/>
      <c r="GUB162" s="9"/>
      <c r="GUC162" s="9"/>
      <c r="GUD162" s="9"/>
      <c r="GUE162" s="9"/>
      <c r="GUF162" s="9"/>
      <c r="GUG162" s="9"/>
      <c r="GUH162" s="9"/>
      <c r="GUI162" s="9"/>
      <c r="GUJ162" s="9"/>
      <c r="GUK162" s="9"/>
      <c r="GUL162" s="9"/>
      <c r="GUM162" s="9"/>
      <c r="GUN162" s="9"/>
      <c r="GUO162" s="9"/>
      <c r="GUP162" s="9"/>
      <c r="GUQ162" s="9"/>
      <c r="GUR162" s="9"/>
      <c r="GUS162" s="9"/>
      <c r="GUT162" s="9"/>
      <c r="GUU162" s="9"/>
      <c r="GUV162" s="9"/>
      <c r="GUW162" s="9"/>
      <c r="GUX162" s="9"/>
      <c r="GUY162" s="9"/>
      <c r="GUZ162" s="9"/>
      <c r="GVA162" s="9"/>
      <c r="GVB162" s="9"/>
      <c r="GVC162" s="9"/>
      <c r="GVD162" s="9"/>
      <c r="GVE162" s="9"/>
      <c r="GVF162" s="9"/>
      <c r="GVG162" s="9"/>
      <c r="GVH162" s="9"/>
      <c r="GVI162" s="9"/>
      <c r="GVJ162" s="9"/>
      <c r="GVK162" s="9"/>
      <c r="GVL162" s="9"/>
      <c r="GVM162" s="9"/>
      <c r="GVN162" s="9"/>
      <c r="GVO162" s="9"/>
      <c r="GVP162" s="9"/>
      <c r="GVQ162" s="9"/>
      <c r="GVR162" s="9"/>
      <c r="GVS162" s="9"/>
      <c r="GVT162" s="9"/>
      <c r="GVU162" s="9"/>
      <c r="GVV162" s="9"/>
      <c r="GVW162" s="9"/>
      <c r="GVX162" s="9"/>
      <c r="GVY162" s="9"/>
      <c r="GVZ162" s="9"/>
      <c r="GWA162" s="9"/>
      <c r="GWB162" s="9"/>
      <c r="GWC162" s="9"/>
      <c r="GWD162" s="9"/>
      <c r="GWE162" s="9"/>
      <c r="GWF162" s="9"/>
      <c r="GWG162" s="9"/>
      <c r="GWH162" s="9"/>
      <c r="GWI162" s="9"/>
      <c r="GWJ162" s="9"/>
      <c r="GWK162" s="9"/>
      <c r="GWL162" s="9"/>
      <c r="GWM162" s="9"/>
      <c r="GWN162" s="9"/>
      <c r="GWO162" s="9"/>
      <c r="GWP162" s="9"/>
      <c r="GWQ162" s="9"/>
      <c r="GWR162" s="9"/>
      <c r="GWS162" s="9"/>
      <c r="GWT162" s="9"/>
      <c r="GWU162" s="9"/>
      <c r="GWV162" s="9"/>
      <c r="GWW162" s="9"/>
      <c r="GWX162" s="9"/>
      <c r="GWY162" s="9"/>
      <c r="GWZ162" s="9"/>
      <c r="GXA162" s="9"/>
      <c r="GXB162" s="9"/>
      <c r="GXC162" s="9"/>
      <c r="GXD162" s="9"/>
      <c r="GXE162" s="9"/>
      <c r="GXF162" s="9"/>
      <c r="GXG162" s="9"/>
      <c r="GXH162" s="9"/>
      <c r="GXI162" s="9"/>
      <c r="GXJ162" s="9"/>
      <c r="GXK162" s="9"/>
      <c r="GXL162" s="9"/>
      <c r="GXM162" s="9"/>
      <c r="GXN162" s="9"/>
      <c r="GXO162" s="9"/>
      <c r="GXP162" s="9"/>
      <c r="GXQ162" s="9"/>
      <c r="GXR162" s="9"/>
      <c r="GXS162" s="9"/>
      <c r="GXT162" s="9"/>
      <c r="GXU162" s="9"/>
      <c r="GXV162" s="9"/>
      <c r="GXW162" s="9"/>
      <c r="GXX162" s="9"/>
      <c r="GXY162" s="9"/>
      <c r="GXZ162" s="9"/>
      <c r="GYA162" s="9"/>
      <c r="GYB162" s="9"/>
      <c r="GYC162" s="9"/>
      <c r="GYD162" s="9"/>
      <c r="GYE162" s="9"/>
      <c r="GYF162" s="9"/>
      <c r="GYG162" s="9"/>
      <c r="GYH162" s="9"/>
      <c r="GYI162" s="9"/>
      <c r="GYJ162" s="9"/>
      <c r="GYK162" s="9"/>
      <c r="GYL162" s="9"/>
      <c r="GYM162" s="9"/>
      <c r="GYN162" s="9"/>
      <c r="GYO162" s="9"/>
      <c r="GYP162" s="9"/>
      <c r="GYQ162" s="9"/>
      <c r="GYR162" s="9"/>
      <c r="GYS162" s="9"/>
      <c r="GYT162" s="9"/>
      <c r="GYU162" s="9"/>
      <c r="GYV162" s="9"/>
      <c r="GYW162" s="9"/>
      <c r="GYX162" s="9"/>
      <c r="GYY162" s="9"/>
      <c r="GYZ162" s="9"/>
      <c r="GZA162" s="9"/>
      <c r="GZB162" s="9"/>
      <c r="GZC162" s="9"/>
      <c r="GZD162" s="9"/>
      <c r="GZE162" s="9"/>
      <c r="GZF162" s="9"/>
      <c r="GZG162" s="9"/>
      <c r="GZH162" s="9"/>
      <c r="GZI162" s="9"/>
      <c r="GZJ162" s="9"/>
      <c r="GZK162" s="9"/>
      <c r="GZL162" s="9"/>
      <c r="GZM162" s="9"/>
      <c r="GZN162" s="9"/>
      <c r="GZO162" s="9"/>
      <c r="GZP162" s="9"/>
      <c r="GZQ162" s="9"/>
      <c r="GZR162" s="9"/>
      <c r="GZS162" s="9"/>
      <c r="GZT162" s="9"/>
      <c r="GZU162" s="9"/>
      <c r="GZV162" s="9"/>
      <c r="GZW162" s="9"/>
      <c r="GZX162" s="9"/>
      <c r="GZY162" s="9"/>
      <c r="GZZ162" s="9"/>
      <c r="HAA162" s="9"/>
      <c r="HAB162" s="9"/>
      <c r="HAC162" s="9"/>
      <c r="HAD162" s="9"/>
      <c r="HAE162" s="9"/>
      <c r="HAF162" s="9"/>
      <c r="HAG162" s="9"/>
      <c r="HAH162" s="9"/>
      <c r="HAI162" s="9"/>
      <c r="HAJ162" s="9"/>
      <c r="HAK162" s="9"/>
      <c r="HAL162" s="9"/>
      <c r="HAM162" s="9"/>
      <c r="HAN162" s="9"/>
      <c r="HAO162" s="9"/>
      <c r="HAP162" s="9"/>
      <c r="HAQ162" s="9"/>
      <c r="HAR162" s="9"/>
      <c r="HAS162" s="9"/>
      <c r="HAT162" s="9"/>
      <c r="HAU162" s="9"/>
      <c r="HAV162" s="9"/>
      <c r="HAW162" s="9"/>
      <c r="HAX162" s="9"/>
      <c r="HAY162" s="9"/>
      <c r="HAZ162" s="9"/>
      <c r="HBA162" s="9"/>
      <c r="HBB162" s="9"/>
      <c r="HBC162" s="9"/>
      <c r="HBD162" s="9"/>
      <c r="HBE162" s="9"/>
      <c r="HBF162" s="9"/>
      <c r="HBG162" s="9"/>
      <c r="HBH162" s="9"/>
      <c r="HBI162" s="9"/>
      <c r="HBJ162" s="9"/>
      <c r="HBK162" s="9"/>
      <c r="HBL162" s="9"/>
      <c r="HBM162" s="9"/>
      <c r="HBN162" s="9"/>
      <c r="HBO162" s="9"/>
      <c r="HBP162" s="9"/>
      <c r="HBQ162" s="9"/>
      <c r="HBR162" s="9"/>
      <c r="HBS162" s="9"/>
      <c r="HBT162" s="9"/>
      <c r="HBU162" s="9"/>
      <c r="HBV162" s="9"/>
      <c r="HBW162" s="9"/>
      <c r="HBX162" s="9"/>
      <c r="HBY162" s="9"/>
      <c r="HBZ162" s="9"/>
      <c r="HCA162" s="9"/>
      <c r="HCB162" s="9"/>
      <c r="HCC162" s="9"/>
      <c r="HCD162" s="9"/>
      <c r="HCE162" s="9"/>
      <c r="HCF162" s="9"/>
      <c r="HCG162" s="9"/>
      <c r="HCH162" s="9"/>
      <c r="HCI162" s="9"/>
      <c r="HCJ162" s="9"/>
      <c r="HCK162" s="9"/>
      <c r="HCL162" s="9"/>
      <c r="HCM162" s="9"/>
      <c r="HCN162" s="9"/>
      <c r="HCO162" s="9"/>
      <c r="HCP162" s="9"/>
      <c r="HCQ162" s="9"/>
      <c r="HCR162" s="9"/>
      <c r="HCS162" s="9"/>
      <c r="HCT162" s="9"/>
      <c r="HCU162" s="9"/>
      <c r="HCV162" s="9"/>
      <c r="HCW162" s="9"/>
      <c r="HCX162" s="9"/>
      <c r="HCY162" s="9"/>
      <c r="HCZ162" s="9"/>
      <c r="HDA162" s="9"/>
      <c r="HDB162" s="9"/>
      <c r="HDC162" s="9"/>
      <c r="HDD162" s="9"/>
      <c r="HDE162" s="9"/>
      <c r="HDF162" s="9"/>
      <c r="HDG162" s="9"/>
      <c r="HDH162" s="9"/>
      <c r="HDI162" s="9"/>
      <c r="HDJ162" s="9"/>
      <c r="HDK162" s="9"/>
      <c r="HDL162" s="9"/>
      <c r="HDM162" s="9"/>
      <c r="HDN162" s="9"/>
      <c r="HDO162" s="9"/>
      <c r="HDP162" s="9"/>
      <c r="HDQ162" s="9"/>
      <c r="HDR162" s="9"/>
      <c r="HDS162" s="9"/>
      <c r="HDT162" s="9"/>
      <c r="HDU162" s="9"/>
      <c r="HDV162" s="9"/>
      <c r="HDW162" s="9"/>
      <c r="HDX162" s="9"/>
      <c r="HDY162" s="9"/>
      <c r="HDZ162" s="9"/>
      <c r="HEA162" s="9"/>
      <c r="HEB162" s="9"/>
      <c r="HEC162" s="9"/>
      <c r="HED162" s="9"/>
      <c r="HEE162" s="9"/>
      <c r="HEF162" s="9"/>
      <c r="HEG162" s="9"/>
      <c r="HEH162" s="9"/>
      <c r="HEI162" s="9"/>
      <c r="HEJ162" s="9"/>
      <c r="HEK162" s="9"/>
      <c r="HEL162" s="9"/>
      <c r="HEM162" s="9"/>
      <c r="HEN162" s="9"/>
      <c r="HEO162" s="9"/>
      <c r="HEP162" s="9"/>
      <c r="HEQ162" s="9"/>
      <c r="HER162" s="9"/>
      <c r="HES162" s="9"/>
      <c r="HET162" s="9"/>
      <c r="HEU162" s="9"/>
      <c r="HEV162" s="9"/>
      <c r="HEW162" s="9"/>
      <c r="HEX162" s="9"/>
      <c r="HEY162" s="9"/>
      <c r="HEZ162" s="9"/>
      <c r="HFA162" s="9"/>
      <c r="HFB162" s="9"/>
      <c r="HFC162" s="9"/>
      <c r="HFD162" s="9"/>
      <c r="HFE162" s="9"/>
      <c r="HFF162" s="9"/>
      <c r="HFG162" s="9"/>
      <c r="HFH162" s="9"/>
      <c r="HFI162" s="9"/>
      <c r="HFJ162" s="9"/>
      <c r="HFK162" s="9"/>
      <c r="HFL162" s="9"/>
      <c r="HFM162" s="9"/>
      <c r="HFN162" s="9"/>
      <c r="HFO162" s="9"/>
      <c r="HFP162" s="9"/>
      <c r="HFQ162" s="9"/>
      <c r="HFR162" s="9"/>
      <c r="HFS162" s="9"/>
      <c r="HFT162" s="9"/>
      <c r="HFU162" s="9"/>
      <c r="HFV162" s="9"/>
      <c r="HFW162" s="9"/>
      <c r="HFX162" s="9"/>
      <c r="HFY162" s="9"/>
      <c r="HFZ162" s="9"/>
      <c r="HGA162" s="9"/>
      <c r="HGB162" s="9"/>
      <c r="HGC162" s="9"/>
      <c r="HGD162" s="9"/>
      <c r="HGE162" s="9"/>
      <c r="HGF162" s="9"/>
      <c r="HGG162" s="9"/>
      <c r="HGH162" s="9"/>
      <c r="HGI162" s="9"/>
      <c r="HGJ162" s="9"/>
      <c r="HGK162" s="9"/>
      <c r="HGL162" s="9"/>
      <c r="HGM162" s="9"/>
      <c r="HGN162" s="9"/>
      <c r="HGO162" s="9"/>
      <c r="HGP162" s="9"/>
      <c r="HGQ162" s="9"/>
      <c r="HGR162" s="9"/>
      <c r="HGS162" s="9"/>
      <c r="HGT162" s="9"/>
      <c r="HGU162" s="9"/>
      <c r="HGV162" s="9"/>
      <c r="HGW162" s="9"/>
      <c r="HGX162" s="9"/>
      <c r="HGY162" s="9"/>
      <c r="HGZ162" s="9"/>
      <c r="HHA162" s="9"/>
      <c r="HHB162" s="9"/>
      <c r="HHC162" s="9"/>
      <c r="HHD162" s="9"/>
      <c r="HHE162" s="9"/>
      <c r="HHF162" s="9"/>
      <c r="HHG162" s="9"/>
      <c r="HHH162" s="9"/>
      <c r="HHI162" s="9"/>
      <c r="HHJ162" s="9"/>
      <c r="HHK162" s="9"/>
      <c r="HHL162" s="9"/>
      <c r="HHM162" s="9"/>
      <c r="HHN162" s="9"/>
      <c r="HHO162" s="9"/>
      <c r="HHP162" s="9"/>
      <c r="HHQ162" s="9"/>
      <c r="HHR162" s="9"/>
      <c r="HHS162" s="9"/>
      <c r="HHT162" s="9"/>
      <c r="HHU162" s="9"/>
      <c r="HHV162" s="9"/>
      <c r="HHW162" s="9"/>
      <c r="HHX162" s="9"/>
      <c r="HHY162" s="9"/>
      <c r="HHZ162" s="9"/>
      <c r="HIA162" s="9"/>
      <c r="HIB162" s="9"/>
      <c r="HIC162" s="9"/>
      <c r="HID162" s="9"/>
      <c r="HIE162" s="9"/>
      <c r="HIF162" s="9"/>
      <c r="HIG162" s="9"/>
      <c r="HIH162" s="9"/>
      <c r="HII162" s="9"/>
      <c r="HIJ162" s="9"/>
      <c r="HIK162" s="9"/>
      <c r="HIL162" s="9"/>
      <c r="HIM162" s="9"/>
      <c r="HIN162" s="9"/>
      <c r="HIO162" s="9"/>
      <c r="HIP162" s="9"/>
      <c r="HIQ162" s="9"/>
      <c r="HIR162" s="9"/>
      <c r="HIS162" s="9"/>
      <c r="HIT162" s="9"/>
      <c r="HIU162" s="9"/>
      <c r="HIV162" s="9"/>
      <c r="HIW162" s="9"/>
      <c r="HIX162" s="9"/>
      <c r="HIY162" s="9"/>
      <c r="HIZ162" s="9"/>
      <c r="HJA162" s="9"/>
      <c r="HJB162" s="9"/>
      <c r="HJC162" s="9"/>
      <c r="HJD162" s="9"/>
      <c r="HJE162" s="9"/>
      <c r="HJF162" s="9"/>
      <c r="HJG162" s="9"/>
      <c r="HJH162" s="9"/>
      <c r="HJI162" s="9"/>
      <c r="HJJ162" s="9"/>
      <c r="HJK162" s="9"/>
      <c r="HJL162" s="9"/>
      <c r="HJM162" s="9"/>
      <c r="HJN162" s="9"/>
      <c r="HJO162" s="9"/>
      <c r="HJP162" s="9"/>
      <c r="HJQ162" s="9"/>
      <c r="HJR162" s="9"/>
      <c r="HJS162" s="9"/>
      <c r="HJT162" s="9"/>
      <c r="HJU162" s="9"/>
      <c r="HJV162" s="9"/>
      <c r="HJW162" s="9"/>
      <c r="HJX162" s="9"/>
      <c r="HJY162" s="9"/>
      <c r="HJZ162" s="9"/>
      <c r="HKA162" s="9"/>
      <c r="HKB162" s="9"/>
      <c r="HKC162" s="9"/>
      <c r="HKD162" s="9"/>
      <c r="HKE162" s="9"/>
      <c r="HKF162" s="9"/>
      <c r="HKG162" s="9"/>
      <c r="HKH162" s="9"/>
      <c r="HKI162" s="9"/>
      <c r="HKJ162" s="9"/>
      <c r="HKK162" s="9"/>
      <c r="HKL162" s="9"/>
      <c r="HKM162" s="9"/>
      <c r="HKN162" s="9"/>
      <c r="HKO162" s="9"/>
      <c r="HKP162" s="9"/>
      <c r="HKQ162" s="9"/>
      <c r="HKR162" s="9"/>
      <c r="HKS162" s="9"/>
      <c r="HKT162" s="9"/>
      <c r="HKU162" s="9"/>
      <c r="HKV162" s="9"/>
      <c r="HKW162" s="9"/>
      <c r="HKX162" s="9"/>
      <c r="HKY162" s="9"/>
      <c r="HKZ162" s="9"/>
      <c r="HLA162" s="9"/>
      <c r="HLB162" s="9"/>
      <c r="HLC162" s="9"/>
      <c r="HLD162" s="9"/>
      <c r="HLE162" s="9"/>
      <c r="HLF162" s="9"/>
      <c r="HLG162" s="9"/>
      <c r="HLH162" s="9"/>
      <c r="HLI162" s="9"/>
      <c r="HLJ162" s="9"/>
      <c r="HLK162" s="9"/>
      <c r="HLL162" s="9"/>
      <c r="HLM162" s="9"/>
      <c r="HLN162" s="9"/>
      <c r="HLO162" s="9"/>
      <c r="HLP162" s="9"/>
      <c r="HLQ162" s="9"/>
      <c r="HLR162" s="9"/>
      <c r="HLS162" s="9"/>
      <c r="HLT162" s="9"/>
      <c r="HLU162" s="9"/>
      <c r="HLV162" s="9"/>
      <c r="HLW162" s="9"/>
      <c r="HLX162" s="9"/>
      <c r="HLY162" s="9"/>
      <c r="HLZ162" s="9"/>
      <c r="HMA162" s="9"/>
      <c r="HMB162" s="9"/>
      <c r="HMC162" s="9"/>
      <c r="HMD162" s="9"/>
      <c r="HME162" s="9"/>
      <c r="HMF162" s="9"/>
      <c r="HMG162" s="9"/>
      <c r="HMH162" s="9"/>
      <c r="HMI162" s="9"/>
      <c r="HMJ162" s="9"/>
      <c r="HMK162" s="9"/>
      <c r="HML162" s="9"/>
      <c r="HMM162" s="9"/>
      <c r="HMN162" s="9"/>
      <c r="HMO162" s="9"/>
      <c r="HMP162" s="9"/>
      <c r="HMQ162" s="9"/>
      <c r="HMR162" s="9"/>
      <c r="HMS162" s="9"/>
      <c r="HMT162" s="9"/>
      <c r="HMU162" s="9"/>
      <c r="HMV162" s="9"/>
      <c r="HMW162" s="9"/>
      <c r="HMX162" s="9"/>
      <c r="HMY162" s="9"/>
      <c r="HMZ162" s="9"/>
      <c r="HNA162" s="9"/>
      <c r="HNB162" s="9"/>
      <c r="HNC162" s="9"/>
      <c r="HND162" s="9"/>
      <c r="HNE162" s="9"/>
      <c r="HNF162" s="9"/>
      <c r="HNG162" s="9"/>
      <c r="HNH162" s="9"/>
      <c r="HNI162" s="9"/>
      <c r="HNJ162" s="9"/>
      <c r="HNK162" s="9"/>
      <c r="HNL162" s="9"/>
      <c r="HNM162" s="9"/>
      <c r="HNN162" s="9"/>
      <c r="HNO162" s="9"/>
      <c r="HNP162" s="9"/>
      <c r="HNQ162" s="9"/>
      <c r="HNR162" s="9"/>
      <c r="HNS162" s="9"/>
      <c r="HNT162" s="9"/>
      <c r="HNU162" s="9"/>
      <c r="HNV162" s="9"/>
      <c r="HNW162" s="9"/>
      <c r="HNX162" s="9"/>
      <c r="HNY162" s="9"/>
      <c r="HNZ162" s="9"/>
      <c r="HOA162" s="9"/>
      <c r="HOB162" s="9"/>
      <c r="HOC162" s="9"/>
      <c r="HOD162" s="9"/>
      <c r="HOE162" s="9"/>
      <c r="HOF162" s="9"/>
      <c r="HOG162" s="9"/>
      <c r="HOH162" s="9"/>
      <c r="HOI162" s="9"/>
      <c r="HOJ162" s="9"/>
      <c r="HOK162" s="9"/>
      <c r="HOL162" s="9"/>
      <c r="HOM162" s="9"/>
      <c r="HON162" s="9"/>
      <c r="HOO162" s="9"/>
      <c r="HOP162" s="9"/>
      <c r="HOQ162" s="9"/>
      <c r="HOR162" s="9"/>
      <c r="HOS162" s="9"/>
      <c r="HOT162" s="9"/>
      <c r="HOU162" s="9"/>
      <c r="HOV162" s="9"/>
      <c r="HOW162" s="9"/>
      <c r="HOX162" s="9"/>
      <c r="HOY162" s="9"/>
      <c r="HOZ162" s="9"/>
      <c r="HPA162" s="9"/>
      <c r="HPB162" s="9"/>
      <c r="HPC162" s="9"/>
      <c r="HPD162" s="9"/>
      <c r="HPE162" s="9"/>
      <c r="HPF162" s="9"/>
      <c r="HPG162" s="9"/>
      <c r="HPH162" s="9"/>
      <c r="HPI162" s="9"/>
      <c r="HPJ162" s="9"/>
      <c r="HPK162" s="9"/>
      <c r="HPL162" s="9"/>
      <c r="HPM162" s="9"/>
      <c r="HPN162" s="9"/>
      <c r="HPO162" s="9"/>
      <c r="HPP162" s="9"/>
      <c r="HPQ162" s="9"/>
      <c r="HPR162" s="9"/>
      <c r="HPS162" s="9"/>
      <c r="HPT162" s="9"/>
      <c r="HPU162" s="9"/>
      <c r="HPV162" s="9"/>
      <c r="HPW162" s="9"/>
      <c r="HPX162" s="9"/>
      <c r="HPY162" s="9"/>
      <c r="HPZ162" s="9"/>
      <c r="HQA162" s="9"/>
      <c r="HQB162" s="9"/>
      <c r="HQC162" s="9"/>
      <c r="HQD162" s="9"/>
      <c r="HQE162" s="9"/>
      <c r="HQF162" s="9"/>
      <c r="HQG162" s="9"/>
      <c r="HQH162" s="9"/>
      <c r="HQI162" s="9"/>
      <c r="HQJ162" s="9"/>
      <c r="HQK162" s="9"/>
      <c r="HQL162" s="9"/>
      <c r="HQM162" s="9"/>
      <c r="HQN162" s="9"/>
      <c r="HQO162" s="9"/>
      <c r="HQP162" s="9"/>
      <c r="HQQ162" s="9"/>
      <c r="HQR162" s="9"/>
      <c r="HQS162" s="9"/>
      <c r="HQT162" s="9"/>
      <c r="HQU162" s="9"/>
      <c r="HQV162" s="9"/>
      <c r="HQW162" s="9"/>
      <c r="HQX162" s="9"/>
      <c r="HQY162" s="9"/>
      <c r="HQZ162" s="9"/>
      <c r="HRA162" s="9"/>
      <c r="HRB162" s="9"/>
      <c r="HRC162" s="9"/>
      <c r="HRD162" s="9"/>
      <c r="HRE162" s="9"/>
      <c r="HRF162" s="9"/>
      <c r="HRG162" s="9"/>
      <c r="HRH162" s="9"/>
      <c r="HRI162" s="9"/>
      <c r="HRJ162" s="9"/>
      <c r="HRK162" s="9"/>
      <c r="HRL162" s="9"/>
      <c r="HRM162" s="9"/>
      <c r="HRN162" s="9"/>
      <c r="HRO162" s="9"/>
      <c r="HRP162" s="9"/>
      <c r="HRQ162" s="9"/>
      <c r="HRR162" s="9"/>
      <c r="HRS162" s="9"/>
      <c r="HRT162" s="9"/>
      <c r="HRU162" s="9"/>
      <c r="HRV162" s="9"/>
      <c r="HRW162" s="9"/>
      <c r="HRX162" s="9"/>
      <c r="HRY162" s="9"/>
      <c r="HRZ162" s="9"/>
      <c r="HSA162" s="9"/>
      <c r="HSB162" s="9"/>
      <c r="HSC162" s="9"/>
      <c r="HSD162" s="9"/>
      <c r="HSE162" s="9"/>
      <c r="HSF162" s="9"/>
      <c r="HSG162" s="9"/>
      <c r="HSH162" s="9"/>
      <c r="HSI162" s="9"/>
      <c r="HSJ162" s="9"/>
      <c r="HSK162" s="9"/>
      <c r="HSL162" s="9"/>
      <c r="HSM162" s="9"/>
      <c r="HSN162" s="9"/>
      <c r="HSO162" s="9"/>
      <c r="HSP162" s="9"/>
      <c r="HSQ162" s="9"/>
      <c r="HSR162" s="9"/>
      <c r="HSS162" s="9"/>
      <c r="HST162" s="9"/>
      <c r="HSU162" s="9"/>
      <c r="HSV162" s="9"/>
      <c r="HSW162" s="9"/>
      <c r="HSX162" s="9"/>
      <c r="HSY162" s="9"/>
      <c r="HSZ162" s="9"/>
      <c r="HTA162" s="9"/>
      <c r="HTB162" s="9"/>
      <c r="HTC162" s="9"/>
      <c r="HTD162" s="9"/>
      <c r="HTE162" s="9"/>
      <c r="HTF162" s="9"/>
      <c r="HTG162" s="9"/>
      <c r="HTH162" s="9"/>
      <c r="HTI162" s="9"/>
      <c r="HTJ162" s="9"/>
      <c r="HTK162" s="9"/>
      <c r="HTL162" s="9"/>
      <c r="HTM162" s="9"/>
      <c r="HTN162" s="9"/>
      <c r="HTO162" s="9"/>
      <c r="HTP162" s="9"/>
      <c r="HTQ162" s="9"/>
      <c r="HTR162" s="9"/>
      <c r="HTS162" s="9"/>
      <c r="HTT162" s="9"/>
      <c r="HTU162" s="9"/>
      <c r="HTV162" s="9"/>
      <c r="HTW162" s="9"/>
      <c r="HTX162" s="9"/>
      <c r="HTY162" s="9"/>
      <c r="HTZ162" s="9"/>
      <c r="HUA162" s="9"/>
      <c r="HUB162" s="9"/>
      <c r="HUC162" s="9"/>
      <c r="HUD162" s="9"/>
      <c r="HUE162" s="9"/>
      <c r="HUF162" s="9"/>
      <c r="HUG162" s="9"/>
      <c r="HUH162" s="9"/>
      <c r="HUI162" s="9"/>
      <c r="HUJ162" s="9"/>
      <c r="HUK162" s="9"/>
      <c r="HUL162" s="9"/>
      <c r="HUM162" s="9"/>
      <c r="HUN162" s="9"/>
      <c r="HUO162" s="9"/>
      <c r="HUP162" s="9"/>
      <c r="HUQ162" s="9"/>
      <c r="HUR162" s="9"/>
      <c r="HUS162" s="9"/>
      <c r="HUT162" s="9"/>
      <c r="HUU162" s="9"/>
      <c r="HUV162" s="9"/>
      <c r="HUW162" s="9"/>
      <c r="HUX162" s="9"/>
      <c r="HUY162" s="9"/>
      <c r="HUZ162" s="9"/>
      <c r="HVA162" s="9"/>
      <c r="HVB162" s="9"/>
      <c r="HVC162" s="9"/>
      <c r="HVD162" s="9"/>
      <c r="HVE162" s="9"/>
      <c r="HVF162" s="9"/>
      <c r="HVG162" s="9"/>
      <c r="HVH162" s="9"/>
      <c r="HVI162" s="9"/>
      <c r="HVJ162" s="9"/>
      <c r="HVK162" s="9"/>
      <c r="HVL162" s="9"/>
      <c r="HVM162" s="9"/>
      <c r="HVN162" s="9"/>
      <c r="HVO162" s="9"/>
      <c r="HVP162" s="9"/>
      <c r="HVQ162" s="9"/>
      <c r="HVR162" s="9"/>
      <c r="HVS162" s="9"/>
      <c r="HVT162" s="9"/>
      <c r="HVU162" s="9"/>
      <c r="HVV162" s="9"/>
      <c r="HVW162" s="9"/>
      <c r="HVX162" s="9"/>
      <c r="HVY162" s="9"/>
      <c r="HVZ162" s="9"/>
      <c r="HWA162" s="9"/>
      <c r="HWB162" s="9"/>
      <c r="HWC162" s="9"/>
      <c r="HWD162" s="9"/>
      <c r="HWE162" s="9"/>
      <c r="HWF162" s="9"/>
      <c r="HWG162" s="9"/>
      <c r="HWH162" s="9"/>
      <c r="HWI162" s="9"/>
      <c r="HWJ162" s="9"/>
      <c r="HWK162" s="9"/>
      <c r="HWL162" s="9"/>
      <c r="HWM162" s="9"/>
      <c r="HWN162" s="9"/>
      <c r="HWO162" s="9"/>
      <c r="HWP162" s="9"/>
      <c r="HWQ162" s="9"/>
      <c r="HWR162" s="9"/>
      <c r="HWS162" s="9"/>
      <c r="HWT162" s="9"/>
      <c r="HWU162" s="9"/>
      <c r="HWV162" s="9"/>
      <c r="HWW162" s="9"/>
      <c r="HWX162" s="9"/>
      <c r="HWY162" s="9"/>
      <c r="HWZ162" s="9"/>
      <c r="HXA162" s="9"/>
      <c r="HXB162" s="9"/>
      <c r="HXC162" s="9"/>
      <c r="HXD162" s="9"/>
      <c r="HXE162" s="9"/>
      <c r="HXF162" s="9"/>
      <c r="HXG162" s="9"/>
      <c r="HXH162" s="9"/>
      <c r="HXI162" s="9"/>
      <c r="HXJ162" s="9"/>
      <c r="HXK162" s="9"/>
      <c r="HXL162" s="9"/>
      <c r="HXM162" s="9"/>
      <c r="HXN162" s="9"/>
      <c r="HXO162" s="9"/>
      <c r="HXP162" s="9"/>
      <c r="HXQ162" s="9"/>
      <c r="HXR162" s="9"/>
      <c r="HXS162" s="9"/>
      <c r="HXT162" s="9"/>
      <c r="HXU162" s="9"/>
      <c r="HXV162" s="9"/>
      <c r="HXW162" s="9"/>
      <c r="HXX162" s="9"/>
      <c r="HXY162" s="9"/>
      <c r="HXZ162" s="9"/>
      <c r="HYA162" s="9"/>
      <c r="HYB162" s="9"/>
      <c r="HYC162" s="9"/>
      <c r="HYD162" s="9"/>
      <c r="HYE162" s="9"/>
      <c r="HYF162" s="9"/>
      <c r="HYG162" s="9"/>
      <c r="HYH162" s="9"/>
      <c r="HYI162" s="9"/>
      <c r="HYJ162" s="9"/>
      <c r="HYK162" s="9"/>
      <c r="HYL162" s="9"/>
      <c r="HYM162" s="9"/>
      <c r="HYN162" s="9"/>
      <c r="HYO162" s="9"/>
      <c r="HYP162" s="9"/>
      <c r="HYQ162" s="9"/>
      <c r="HYR162" s="9"/>
      <c r="HYS162" s="9"/>
      <c r="HYT162" s="9"/>
      <c r="HYU162" s="9"/>
      <c r="HYV162" s="9"/>
      <c r="HYW162" s="9"/>
      <c r="HYX162" s="9"/>
      <c r="HYY162" s="9"/>
      <c r="HYZ162" s="9"/>
      <c r="HZA162" s="9"/>
      <c r="HZB162" s="9"/>
      <c r="HZC162" s="9"/>
      <c r="HZD162" s="9"/>
      <c r="HZE162" s="9"/>
      <c r="HZF162" s="9"/>
      <c r="HZG162" s="9"/>
      <c r="HZH162" s="9"/>
      <c r="HZI162" s="9"/>
      <c r="HZJ162" s="9"/>
      <c r="HZK162" s="9"/>
      <c r="HZL162" s="9"/>
      <c r="HZM162" s="9"/>
      <c r="HZN162" s="9"/>
      <c r="HZO162" s="9"/>
      <c r="HZP162" s="9"/>
      <c r="HZQ162" s="9"/>
      <c r="HZR162" s="9"/>
      <c r="HZS162" s="9"/>
      <c r="HZT162" s="9"/>
      <c r="HZU162" s="9"/>
      <c r="HZV162" s="9"/>
      <c r="HZW162" s="9"/>
      <c r="HZX162" s="9"/>
      <c r="HZY162" s="9"/>
      <c r="HZZ162" s="9"/>
      <c r="IAA162" s="9"/>
      <c r="IAB162" s="9"/>
      <c r="IAC162" s="9"/>
      <c r="IAD162" s="9"/>
      <c r="IAE162" s="9"/>
      <c r="IAF162" s="9"/>
      <c r="IAG162" s="9"/>
      <c r="IAH162" s="9"/>
      <c r="IAI162" s="9"/>
      <c r="IAJ162" s="9"/>
      <c r="IAK162" s="9"/>
      <c r="IAL162" s="9"/>
      <c r="IAM162" s="9"/>
      <c r="IAN162" s="9"/>
      <c r="IAO162" s="9"/>
      <c r="IAP162" s="9"/>
      <c r="IAQ162" s="9"/>
      <c r="IAR162" s="9"/>
      <c r="IAS162" s="9"/>
      <c r="IAT162" s="9"/>
      <c r="IAU162" s="9"/>
      <c r="IAV162" s="9"/>
      <c r="IAW162" s="9"/>
      <c r="IAX162" s="9"/>
      <c r="IAY162" s="9"/>
      <c r="IAZ162" s="9"/>
      <c r="IBA162" s="9"/>
      <c r="IBB162" s="9"/>
      <c r="IBC162" s="9"/>
      <c r="IBD162" s="9"/>
      <c r="IBE162" s="9"/>
      <c r="IBF162" s="9"/>
      <c r="IBG162" s="9"/>
      <c r="IBH162" s="9"/>
      <c r="IBI162" s="9"/>
      <c r="IBJ162" s="9"/>
      <c r="IBK162" s="9"/>
      <c r="IBL162" s="9"/>
      <c r="IBM162" s="9"/>
      <c r="IBN162" s="9"/>
      <c r="IBO162" s="9"/>
      <c r="IBP162" s="9"/>
      <c r="IBQ162" s="9"/>
      <c r="IBR162" s="9"/>
      <c r="IBS162" s="9"/>
      <c r="IBT162" s="9"/>
      <c r="IBU162" s="9"/>
      <c r="IBV162" s="9"/>
      <c r="IBW162" s="9"/>
      <c r="IBX162" s="9"/>
      <c r="IBY162" s="9"/>
      <c r="IBZ162" s="9"/>
      <c r="ICA162" s="9"/>
      <c r="ICB162" s="9"/>
      <c r="ICC162" s="9"/>
      <c r="ICD162" s="9"/>
      <c r="ICE162" s="9"/>
      <c r="ICF162" s="9"/>
      <c r="ICG162" s="9"/>
      <c r="ICH162" s="9"/>
      <c r="ICI162" s="9"/>
      <c r="ICJ162" s="9"/>
      <c r="ICK162" s="9"/>
      <c r="ICL162" s="9"/>
      <c r="ICM162" s="9"/>
      <c r="ICN162" s="9"/>
      <c r="ICO162" s="9"/>
      <c r="ICP162" s="9"/>
      <c r="ICQ162" s="9"/>
      <c r="ICR162" s="9"/>
      <c r="ICS162" s="9"/>
      <c r="ICT162" s="9"/>
      <c r="ICU162" s="9"/>
      <c r="ICV162" s="9"/>
      <c r="ICW162" s="9"/>
      <c r="ICX162" s="9"/>
      <c r="ICY162" s="9"/>
      <c r="ICZ162" s="9"/>
      <c r="IDA162" s="9"/>
      <c r="IDB162" s="9"/>
      <c r="IDC162" s="9"/>
      <c r="IDD162" s="9"/>
      <c r="IDE162" s="9"/>
      <c r="IDF162" s="9"/>
      <c r="IDG162" s="9"/>
      <c r="IDH162" s="9"/>
      <c r="IDI162" s="9"/>
      <c r="IDJ162" s="9"/>
      <c r="IDK162" s="9"/>
      <c r="IDL162" s="9"/>
      <c r="IDM162" s="9"/>
      <c r="IDN162" s="9"/>
      <c r="IDO162" s="9"/>
      <c r="IDP162" s="9"/>
      <c r="IDQ162" s="9"/>
      <c r="IDR162" s="9"/>
      <c r="IDS162" s="9"/>
      <c r="IDT162" s="9"/>
      <c r="IDU162" s="9"/>
      <c r="IDV162" s="9"/>
      <c r="IDW162" s="9"/>
      <c r="IDX162" s="9"/>
      <c r="IDY162" s="9"/>
      <c r="IDZ162" s="9"/>
      <c r="IEA162" s="9"/>
      <c r="IEB162" s="9"/>
      <c r="IEC162" s="9"/>
      <c r="IED162" s="9"/>
      <c r="IEE162" s="9"/>
      <c r="IEF162" s="9"/>
      <c r="IEG162" s="9"/>
      <c r="IEH162" s="9"/>
      <c r="IEI162" s="9"/>
      <c r="IEJ162" s="9"/>
      <c r="IEK162" s="9"/>
      <c r="IEL162" s="9"/>
      <c r="IEM162" s="9"/>
      <c r="IEN162" s="9"/>
      <c r="IEO162" s="9"/>
      <c r="IEP162" s="9"/>
      <c r="IEQ162" s="9"/>
      <c r="IER162" s="9"/>
      <c r="IES162" s="9"/>
      <c r="IET162" s="9"/>
      <c r="IEU162" s="9"/>
      <c r="IEV162" s="9"/>
      <c r="IEW162" s="9"/>
      <c r="IEX162" s="9"/>
      <c r="IEY162" s="9"/>
      <c r="IEZ162" s="9"/>
      <c r="IFA162" s="9"/>
      <c r="IFB162" s="9"/>
      <c r="IFC162" s="9"/>
      <c r="IFD162" s="9"/>
      <c r="IFE162" s="9"/>
      <c r="IFF162" s="9"/>
      <c r="IFG162" s="9"/>
      <c r="IFH162" s="9"/>
      <c r="IFI162" s="9"/>
      <c r="IFJ162" s="9"/>
      <c r="IFK162" s="9"/>
      <c r="IFL162" s="9"/>
      <c r="IFM162" s="9"/>
      <c r="IFN162" s="9"/>
      <c r="IFO162" s="9"/>
      <c r="IFP162" s="9"/>
      <c r="IFQ162" s="9"/>
      <c r="IFR162" s="9"/>
      <c r="IFS162" s="9"/>
      <c r="IFT162" s="9"/>
      <c r="IFU162" s="9"/>
      <c r="IFV162" s="9"/>
      <c r="IFW162" s="9"/>
      <c r="IFX162" s="9"/>
      <c r="IFY162" s="9"/>
      <c r="IFZ162" s="9"/>
      <c r="IGA162" s="9"/>
      <c r="IGB162" s="9"/>
      <c r="IGC162" s="9"/>
      <c r="IGD162" s="9"/>
      <c r="IGE162" s="9"/>
      <c r="IGF162" s="9"/>
      <c r="IGG162" s="9"/>
      <c r="IGH162" s="9"/>
      <c r="IGI162" s="9"/>
      <c r="IGJ162" s="9"/>
      <c r="IGK162" s="9"/>
      <c r="IGL162" s="9"/>
      <c r="IGM162" s="9"/>
      <c r="IGN162" s="9"/>
      <c r="IGO162" s="9"/>
      <c r="IGP162" s="9"/>
      <c r="IGQ162" s="9"/>
      <c r="IGR162" s="9"/>
      <c r="IGS162" s="9"/>
      <c r="IGT162" s="9"/>
      <c r="IGU162" s="9"/>
      <c r="IGV162" s="9"/>
      <c r="IGW162" s="9"/>
      <c r="IGX162" s="9"/>
      <c r="IGY162" s="9"/>
      <c r="IGZ162" s="9"/>
      <c r="IHA162" s="9"/>
      <c r="IHB162" s="9"/>
      <c r="IHC162" s="9"/>
      <c r="IHD162" s="9"/>
      <c r="IHE162" s="9"/>
      <c r="IHF162" s="9"/>
      <c r="IHG162" s="9"/>
      <c r="IHH162" s="9"/>
      <c r="IHI162" s="9"/>
      <c r="IHJ162" s="9"/>
      <c r="IHK162" s="9"/>
      <c r="IHL162" s="9"/>
      <c r="IHM162" s="9"/>
      <c r="IHN162" s="9"/>
      <c r="IHO162" s="9"/>
      <c r="IHP162" s="9"/>
      <c r="IHQ162" s="9"/>
      <c r="IHR162" s="9"/>
      <c r="IHS162" s="9"/>
      <c r="IHT162" s="9"/>
      <c r="IHU162" s="9"/>
      <c r="IHV162" s="9"/>
      <c r="IHW162" s="9"/>
      <c r="IHX162" s="9"/>
      <c r="IHY162" s="9"/>
      <c r="IHZ162" s="9"/>
      <c r="IIA162" s="9"/>
      <c r="IIB162" s="9"/>
      <c r="IIC162" s="9"/>
      <c r="IID162" s="9"/>
      <c r="IIE162" s="9"/>
      <c r="IIF162" s="9"/>
      <c r="IIG162" s="9"/>
      <c r="IIH162" s="9"/>
      <c r="III162" s="9"/>
      <c r="IIJ162" s="9"/>
      <c r="IIK162" s="9"/>
      <c r="IIL162" s="9"/>
      <c r="IIM162" s="9"/>
      <c r="IIN162" s="9"/>
      <c r="IIO162" s="9"/>
      <c r="IIP162" s="9"/>
      <c r="IIQ162" s="9"/>
      <c r="IIR162" s="9"/>
      <c r="IIS162" s="9"/>
      <c r="IIT162" s="9"/>
      <c r="IIU162" s="9"/>
      <c r="IIV162" s="9"/>
      <c r="IIW162" s="9"/>
      <c r="IIX162" s="9"/>
      <c r="IIY162" s="9"/>
      <c r="IIZ162" s="9"/>
      <c r="IJA162" s="9"/>
      <c r="IJB162" s="9"/>
      <c r="IJC162" s="9"/>
      <c r="IJD162" s="9"/>
      <c r="IJE162" s="9"/>
      <c r="IJF162" s="9"/>
      <c r="IJG162" s="9"/>
      <c r="IJH162" s="9"/>
      <c r="IJI162" s="9"/>
      <c r="IJJ162" s="9"/>
      <c r="IJK162" s="9"/>
      <c r="IJL162" s="9"/>
      <c r="IJM162" s="9"/>
      <c r="IJN162" s="9"/>
      <c r="IJO162" s="9"/>
      <c r="IJP162" s="9"/>
      <c r="IJQ162" s="9"/>
      <c r="IJR162" s="9"/>
      <c r="IJS162" s="9"/>
      <c r="IJT162" s="9"/>
      <c r="IJU162" s="9"/>
      <c r="IJV162" s="9"/>
      <c r="IJW162" s="9"/>
      <c r="IJX162" s="9"/>
      <c r="IJY162" s="9"/>
      <c r="IJZ162" s="9"/>
      <c r="IKA162" s="9"/>
      <c r="IKB162" s="9"/>
      <c r="IKC162" s="9"/>
      <c r="IKD162" s="9"/>
      <c r="IKE162" s="9"/>
      <c r="IKF162" s="9"/>
      <c r="IKG162" s="9"/>
      <c r="IKH162" s="9"/>
      <c r="IKI162" s="9"/>
      <c r="IKJ162" s="9"/>
      <c r="IKK162" s="9"/>
      <c r="IKL162" s="9"/>
      <c r="IKM162" s="9"/>
      <c r="IKN162" s="9"/>
      <c r="IKO162" s="9"/>
      <c r="IKP162" s="9"/>
      <c r="IKQ162" s="9"/>
      <c r="IKR162" s="9"/>
      <c r="IKS162" s="9"/>
      <c r="IKT162" s="9"/>
      <c r="IKU162" s="9"/>
      <c r="IKV162" s="9"/>
      <c r="IKW162" s="9"/>
      <c r="IKX162" s="9"/>
      <c r="IKY162" s="9"/>
      <c r="IKZ162" s="9"/>
      <c r="ILA162" s="9"/>
      <c r="ILB162" s="9"/>
      <c r="ILC162" s="9"/>
      <c r="ILD162" s="9"/>
      <c r="ILE162" s="9"/>
      <c r="ILF162" s="9"/>
      <c r="ILG162" s="9"/>
      <c r="ILH162" s="9"/>
      <c r="ILI162" s="9"/>
      <c r="ILJ162" s="9"/>
      <c r="ILK162" s="9"/>
      <c r="ILL162" s="9"/>
      <c r="ILM162" s="9"/>
      <c r="ILN162" s="9"/>
      <c r="ILO162" s="9"/>
      <c r="ILP162" s="9"/>
      <c r="ILQ162" s="9"/>
      <c r="ILR162" s="9"/>
      <c r="ILS162" s="9"/>
      <c r="ILT162" s="9"/>
      <c r="ILU162" s="9"/>
      <c r="ILV162" s="9"/>
      <c r="ILW162" s="9"/>
      <c r="ILX162" s="9"/>
      <c r="ILY162" s="9"/>
      <c r="ILZ162" s="9"/>
      <c r="IMA162" s="9"/>
      <c r="IMB162" s="9"/>
      <c r="IMC162" s="9"/>
      <c r="IMD162" s="9"/>
      <c r="IME162" s="9"/>
      <c r="IMF162" s="9"/>
      <c r="IMG162" s="9"/>
      <c r="IMH162" s="9"/>
      <c r="IMI162" s="9"/>
      <c r="IMJ162" s="9"/>
      <c r="IMK162" s="9"/>
      <c r="IML162" s="9"/>
      <c r="IMM162" s="9"/>
      <c r="IMN162" s="9"/>
      <c r="IMO162" s="9"/>
      <c r="IMP162" s="9"/>
      <c r="IMQ162" s="9"/>
      <c r="IMR162" s="9"/>
      <c r="IMS162" s="9"/>
      <c r="IMT162" s="9"/>
      <c r="IMU162" s="9"/>
      <c r="IMV162" s="9"/>
      <c r="IMW162" s="9"/>
      <c r="IMX162" s="9"/>
      <c r="IMY162" s="9"/>
      <c r="IMZ162" s="9"/>
      <c r="INA162" s="9"/>
      <c r="INB162" s="9"/>
      <c r="INC162" s="9"/>
      <c r="IND162" s="9"/>
      <c r="INE162" s="9"/>
      <c r="INF162" s="9"/>
      <c r="ING162" s="9"/>
      <c r="INH162" s="9"/>
      <c r="INI162" s="9"/>
      <c r="INJ162" s="9"/>
      <c r="INK162" s="9"/>
      <c r="INL162" s="9"/>
      <c r="INM162" s="9"/>
      <c r="INN162" s="9"/>
      <c r="INO162" s="9"/>
      <c r="INP162" s="9"/>
      <c r="INQ162" s="9"/>
      <c r="INR162" s="9"/>
      <c r="INS162" s="9"/>
      <c r="INT162" s="9"/>
      <c r="INU162" s="9"/>
      <c r="INV162" s="9"/>
      <c r="INW162" s="9"/>
      <c r="INX162" s="9"/>
      <c r="INY162" s="9"/>
      <c r="INZ162" s="9"/>
      <c r="IOA162" s="9"/>
      <c r="IOB162" s="9"/>
      <c r="IOC162" s="9"/>
      <c r="IOD162" s="9"/>
      <c r="IOE162" s="9"/>
      <c r="IOF162" s="9"/>
      <c r="IOG162" s="9"/>
      <c r="IOH162" s="9"/>
      <c r="IOI162" s="9"/>
      <c r="IOJ162" s="9"/>
      <c r="IOK162" s="9"/>
      <c r="IOL162" s="9"/>
      <c r="IOM162" s="9"/>
      <c r="ION162" s="9"/>
      <c r="IOO162" s="9"/>
      <c r="IOP162" s="9"/>
      <c r="IOQ162" s="9"/>
      <c r="IOR162" s="9"/>
      <c r="IOS162" s="9"/>
      <c r="IOT162" s="9"/>
      <c r="IOU162" s="9"/>
      <c r="IOV162" s="9"/>
      <c r="IOW162" s="9"/>
      <c r="IOX162" s="9"/>
      <c r="IOY162" s="9"/>
      <c r="IOZ162" s="9"/>
      <c r="IPA162" s="9"/>
      <c r="IPB162" s="9"/>
      <c r="IPC162" s="9"/>
      <c r="IPD162" s="9"/>
      <c r="IPE162" s="9"/>
      <c r="IPF162" s="9"/>
      <c r="IPG162" s="9"/>
      <c r="IPH162" s="9"/>
      <c r="IPI162" s="9"/>
      <c r="IPJ162" s="9"/>
      <c r="IPK162" s="9"/>
      <c r="IPL162" s="9"/>
      <c r="IPM162" s="9"/>
      <c r="IPN162" s="9"/>
      <c r="IPO162" s="9"/>
      <c r="IPP162" s="9"/>
      <c r="IPQ162" s="9"/>
      <c r="IPR162" s="9"/>
      <c r="IPS162" s="9"/>
      <c r="IPT162" s="9"/>
      <c r="IPU162" s="9"/>
      <c r="IPV162" s="9"/>
      <c r="IPW162" s="9"/>
      <c r="IPX162" s="9"/>
      <c r="IPY162" s="9"/>
      <c r="IPZ162" s="9"/>
      <c r="IQA162" s="9"/>
      <c r="IQB162" s="9"/>
      <c r="IQC162" s="9"/>
      <c r="IQD162" s="9"/>
      <c r="IQE162" s="9"/>
      <c r="IQF162" s="9"/>
      <c r="IQG162" s="9"/>
      <c r="IQH162" s="9"/>
      <c r="IQI162" s="9"/>
      <c r="IQJ162" s="9"/>
      <c r="IQK162" s="9"/>
      <c r="IQL162" s="9"/>
      <c r="IQM162" s="9"/>
      <c r="IQN162" s="9"/>
      <c r="IQO162" s="9"/>
      <c r="IQP162" s="9"/>
      <c r="IQQ162" s="9"/>
      <c r="IQR162" s="9"/>
      <c r="IQS162" s="9"/>
      <c r="IQT162" s="9"/>
      <c r="IQU162" s="9"/>
      <c r="IQV162" s="9"/>
      <c r="IQW162" s="9"/>
      <c r="IQX162" s="9"/>
      <c r="IQY162" s="9"/>
      <c r="IQZ162" s="9"/>
      <c r="IRA162" s="9"/>
      <c r="IRB162" s="9"/>
      <c r="IRC162" s="9"/>
      <c r="IRD162" s="9"/>
      <c r="IRE162" s="9"/>
      <c r="IRF162" s="9"/>
      <c r="IRG162" s="9"/>
      <c r="IRH162" s="9"/>
      <c r="IRI162" s="9"/>
      <c r="IRJ162" s="9"/>
      <c r="IRK162" s="9"/>
      <c r="IRL162" s="9"/>
      <c r="IRM162" s="9"/>
      <c r="IRN162" s="9"/>
      <c r="IRO162" s="9"/>
      <c r="IRP162" s="9"/>
      <c r="IRQ162" s="9"/>
      <c r="IRR162" s="9"/>
      <c r="IRS162" s="9"/>
      <c r="IRT162" s="9"/>
      <c r="IRU162" s="9"/>
      <c r="IRV162" s="9"/>
      <c r="IRW162" s="9"/>
      <c r="IRX162" s="9"/>
      <c r="IRY162" s="9"/>
      <c r="IRZ162" s="9"/>
      <c r="ISA162" s="9"/>
      <c r="ISB162" s="9"/>
      <c r="ISC162" s="9"/>
      <c r="ISD162" s="9"/>
      <c r="ISE162" s="9"/>
      <c r="ISF162" s="9"/>
      <c r="ISG162" s="9"/>
      <c r="ISH162" s="9"/>
      <c r="ISI162" s="9"/>
      <c r="ISJ162" s="9"/>
      <c r="ISK162" s="9"/>
      <c r="ISL162" s="9"/>
      <c r="ISM162" s="9"/>
      <c r="ISN162" s="9"/>
      <c r="ISO162" s="9"/>
      <c r="ISP162" s="9"/>
      <c r="ISQ162" s="9"/>
      <c r="ISR162" s="9"/>
      <c r="ISS162" s="9"/>
      <c r="IST162" s="9"/>
      <c r="ISU162" s="9"/>
      <c r="ISV162" s="9"/>
      <c r="ISW162" s="9"/>
      <c r="ISX162" s="9"/>
      <c r="ISY162" s="9"/>
      <c r="ISZ162" s="9"/>
      <c r="ITA162" s="9"/>
      <c r="ITB162" s="9"/>
      <c r="ITC162" s="9"/>
      <c r="ITD162" s="9"/>
      <c r="ITE162" s="9"/>
      <c r="ITF162" s="9"/>
      <c r="ITG162" s="9"/>
      <c r="ITH162" s="9"/>
      <c r="ITI162" s="9"/>
      <c r="ITJ162" s="9"/>
      <c r="ITK162" s="9"/>
      <c r="ITL162" s="9"/>
      <c r="ITM162" s="9"/>
      <c r="ITN162" s="9"/>
      <c r="ITO162" s="9"/>
      <c r="ITP162" s="9"/>
      <c r="ITQ162" s="9"/>
      <c r="ITR162" s="9"/>
      <c r="ITS162" s="9"/>
      <c r="ITT162" s="9"/>
      <c r="ITU162" s="9"/>
      <c r="ITV162" s="9"/>
      <c r="ITW162" s="9"/>
      <c r="ITX162" s="9"/>
      <c r="ITY162" s="9"/>
      <c r="ITZ162" s="9"/>
      <c r="IUA162" s="9"/>
      <c r="IUB162" s="9"/>
      <c r="IUC162" s="9"/>
      <c r="IUD162" s="9"/>
      <c r="IUE162" s="9"/>
      <c r="IUF162" s="9"/>
      <c r="IUG162" s="9"/>
      <c r="IUH162" s="9"/>
      <c r="IUI162" s="9"/>
      <c r="IUJ162" s="9"/>
      <c r="IUK162" s="9"/>
      <c r="IUL162" s="9"/>
      <c r="IUM162" s="9"/>
      <c r="IUN162" s="9"/>
      <c r="IUO162" s="9"/>
      <c r="IUP162" s="9"/>
      <c r="IUQ162" s="9"/>
      <c r="IUR162" s="9"/>
      <c r="IUS162" s="9"/>
      <c r="IUT162" s="9"/>
      <c r="IUU162" s="9"/>
      <c r="IUV162" s="9"/>
      <c r="IUW162" s="9"/>
      <c r="IUX162" s="9"/>
      <c r="IUY162" s="9"/>
      <c r="IUZ162" s="9"/>
      <c r="IVA162" s="9"/>
      <c r="IVB162" s="9"/>
      <c r="IVC162" s="9"/>
      <c r="IVD162" s="9"/>
      <c r="IVE162" s="9"/>
      <c r="IVF162" s="9"/>
      <c r="IVG162" s="9"/>
      <c r="IVH162" s="9"/>
      <c r="IVI162" s="9"/>
      <c r="IVJ162" s="9"/>
      <c r="IVK162" s="9"/>
      <c r="IVL162" s="9"/>
      <c r="IVM162" s="9"/>
      <c r="IVN162" s="9"/>
      <c r="IVO162" s="9"/>
      <c r="IVP162" s="9"/>
      <c r="IVQ162" s="9"/>
      <c r="IVR162" s="9"/>
      <c r="IVS162" s="9"/>
      <c r="IVT162" s="9"/>
      <c r="IVU162" s="9"/>
      <c r="IVV162" s="9"/>
      <c r="IVW162" s="9"/>
      <c r="IVX162" s="9"/>
      <c r="IVY162" s="9"/>
      <c r="IVZ162" s="9"/>
      <c r="IWA162" s="9"/>
      <c r="IWB162" s="9"/>
      <c r="IWC162" s="9"/>
      <c r="IWD162" s="9"/>
      <c r="IWE162" s="9"/>
      <c r="IWF162" s="9"/>
      <c r="IWG162" s="9"/>
      <c r="IWH162" s="9"/>
      <c r="IWI162" s="9"/>
      <c r="IWJ162" s="9"/>
      <c r="IWK162" s="9"/>
      <c r="IWL162" s="9"/>
      <c r="IWM162" s="9"/>
      <c r="IWN162" s="9"/>
      <c r="IWO162" s="9"/>
      <c r="IWP162" s="9"/>
      <c r="IWQ162" s="9"/>
      <c r="IWR162" s="9"/>
      <c r="IWS162" s="9"/>
      <c r="IWT162" s="9"/>
      <c r="IWU162" s="9"/>
      <c r="IWV162" s="9"/>
      <c r="IWW162" s="9"/>
      <c r="IWX162" s="9"/>
      <c r="IWY162" s="9"/>
      <c r="IWZ162" s="9"/>
      <c r="IXA162" s="9"/>
      <c r="IXB162" s="9"/>
      <c r="IXC162" s="9"/>
      <c r="IXD162" s="9"/>
      <c r="IXE162" s="9"/>
      <c r="IXF162" s="9"/>
      <c r="IXG162" s="9"/>
      <c r="IXH162" s="9"/>
      <c r="IXI162" s="9"/>
      <c r="IXJ162" s="9"/>
      <c r="IXK162" s="9"/>
      <c r="IXL162" s="9"/>
      <c r="IXM162" s="9"/>
      <c r="IXN162" s="9"/>
      <c r="IXO162" s="9"/>
      <c r="IXP162" s="9"/>
      <c r="IXQ162" s="9"/>
      <c r="IXR162" s="9"/>
      <c r="IXS162" s="9"/>
      <c r="IXT162" s="9"/>
      <c r="IXU162" s="9"/>
      <c r="IXV162" s="9"/>
      <c r="IXW162" s="9"/>
      <c r="IXX162" s="9"/>
      <c r="IXY162" s="9"/>
      <c r="IXZ162" s="9"/>
      <c r="IYA162" s="9"/>
      <c r="IYB162" s="9"/>
      <c r="IYC162" s="9"/>
      <c r="IYD162" s="9"/>
      <c r="IYE162" s="9"/>
      <c r="IYF162" s="9"/>
      <c r="IYG162" s="9"/>
      <c r="IYH162" s="9"/>
      <c r="IYI162" s="9"/>
      <c r="IYJ162" s="9"/>
      <c r="IYK162" s="9"/>
      <c r="IYL162" s="9"/>
      <c r="IYM162" s="9"/>
      <c r="IYN162" s="9"/>
      <c r="IYO162" s="9"/>
      <c r="IYP162" s="9"/>
      <c r="IYQ162" s="9"/>
      <c r="IYR162" s="9"/>
      <c r="IYS162" s="9"/>
      <c r="IYT162" s="9"/>
      <c r="IYU162" s="9"/>
      <c r="IYV162" s="9"/>
      <c r="IYW162" s="9"/>
      <c r="IYX162" s="9"/>
      <c r="IYY162" s="9"/>
      <c r="IYZ162" s="9"/>
      <c r="IZA162" s="9"/>
      <c r="IZB162" s="9"/>
      <c r="IZC162" s="9"/>
      <c r="IZD162" s="9"/>
      <c r="IZE162" s="9"/>
      <c r="IZF162" s="9"/>
      <c r="IZG162" s="9"/>
      <c r="IZH162" s="9"/>
      <c r="IZI162" s="9"/>
      <c r="IZJ162" s="9"/>
      <c r="IZK162" s="9"/>
      <c r="IZL162" s="9"/>
      <c r="IZM162" s="9"/>
      <c r="IZN162" s="9"/>
      <c r="IZO162" s="9"/>
      <c r="IZP162" s="9"/>
      <c r="IZQ162" s="9"/>
      <c r="IZR162" s="9"/>
      <c r="IZS162" s="9"/>
      <c r="IZT162" s="9"/>
      <c r="IZU162" s="9"/>
      <c r="IZV162" s="9"/>
      <c r="IZW162" s="9"/>
      <c r="IZX162" s="9"/>
      <c r="IZY162" s="9"/>
      <c r="IZZ162" s="9"/>
      <c r="JAA162" s="9"/>
      <c r="JAB162" s="9"/>
      <c r="JAC162" s="9"/>
      <c r="JAD162" s="9"/>
      <c r="JAE162" s="9"/>
      <c r="JAF162" s="9"/>
      <c r="JAG162" s="9"/>
      <c r="JAH162" s="9"/>
      <c r="JAI162" s="9"/>
      <c r="JAJ162" s="9"/>
      <c r="JAK162" s="9"/>
      <c r="JAL162" s="9"/>
      <c r="JAM162" s="9"/>
      <c r="JAN162" s="9"/>
      <c r="JAO162" s="9"/>
      <c r="JAP162" s="9"/>
      <c r="JAQ162" s="9"/>
      <c r="JAR162" s="9"/>
      <c r="JAS162" s="9"/>
      <c r="JAT162" s="9"/>
      <c r="JAU162" s="9"/>
      <c r="JAV162" s="9"/>
      <c r="JAW162" s="9"/>
      <c r="JAX162" s="9"/>
      <c r="JAY162" s="9"/>
      <c r="JAZ162" s="9"/>
      <c r="JBA162" s="9"/>
      <c r="JBB162" s="9"/>
      <c r="JBC162" s="9"/>
      <c r="JBD162" s="9"/>
      <c r="JBE162" s="9"/>
      <c r="JBF162" s="9"/>
      <c r="JBG162" s="9"/>
      <c r="JBH162" s="9"/>
      <c r="JBI162" s="9"/>
      <c r="JBJ162" s="9"/>
      <c r="JBK162" s="9"/>
      <c r="JBL162" s="9"/>
      <c r="JBM162" s="9"/>
      <c r="JBN162" s="9"/>
      <c r="JBO162" s="9"/>
      <c r="JBP162" s="9"/>
      <c r="JBQ162" s="9"/>
      <c r="JBR162" s="9"/>
      <c r="JBS162" s="9"/>
      <c r="JBT162" s="9"/>
      <c r="JBU162" s="9"/>
      <c r="JBV162" s="9"/>
      <c r="JBW162" s="9"/>
      <c r="JBX162" s="9"/>
      <c r="JBY162" s="9"/>
      <c r="JBZ162" s="9"/>
      <c r="JCA162" s="9"/>
      <c r="JCB162" s="9"/>
      <c r="JCC162" s="9"/>
      <c r="JCD162" s="9"/>
      <c r="JCE162" s="9"/>
      <c r="JCF162" s="9"/>
      <c r="JCG162" s="9"/>
      <c r="JCH162" s="9"/>
      <c r="JCI162" s="9"/>
      <c r="JCJ162" s="9"/>
      <c r="JCK162" s="9"/>
      <c r="JCL162" s="9"/>
      <c r="JCM162" s="9"/>
      <c r="JCN162" s="9"/>
      <c r="JCO162" s="9"/>
      <c r="JCP162" s="9"/>
      <c r="JCQ162" s="9"/>
      <c r="JCR162" s="9"/>
      <c r="JCS162" s="9"/>
      <c r="JCT162" s="9"/>
      <c r="JCU162" s="9"/>
      <c r="JCV162" s="9"/>
      <c r="JCW162" s="9"/>
      <c r="JCX162" s="9"/>
      <c r="JCY162" s="9"/>
      <c r="JCZ162" s="9"/>
      <c r="JDA162" s="9"/>
      <c r="JDB162" s="9"/>
      <c r="JDC162" s="9"/>
      <c r="JDD162" s="9"/>
      <c r="JDE162" s="9"/>
      <c r="JDF162" s="9"/>
      <c r="JDG162" s="9"/>
      <c r="JDH162" s="9"/>
      <c r="JDI162" s="9"/>
      <c r="JDJ162" s="9"/>
      <c r="JDK162" s="9"/>
      <c r="JDL162" s="9"/>
      <c r="JDM162" s="9"/>
      <c r="JDN162" s="9"/>
      <c r="JDO162" s="9"/>
      <c r="JDP162" s="9"/>
      <c r="JDQ162" s="9"/>
      <c r="JDR162" s="9"/>
      <c r="JDS162" s="9"/>
      <c r="JDT162" s="9"/>
      <c r="JDU162" s="9"/>
      <c r="JDV162" s="9"/>
      <c r="JDW162" s="9"/>
      <c r="JDX162" s="9"/>
      <c r="JDY162" s="9"/>
      <c r="JDZ162" s="9"/>
      <c r="JEA162" s="9"/>
      <c r="JEB162" s="9"/>
      <c r="JEC162" s="9"/>
      <c r="JED162" s="9"/>
      <c r="JEE162" s="9"/>
      <c r="JEF162" s="9"/>
      <c r="JEG162" s="9"/>
      <c r="JEH162" s="9"/>
      <c r="JEI162" s="9"/>
      <c r="JEJ162" s="9"/>
      <c r="JEK162" s="9"/>
      <c r="JEL162" s="9"/>
      <c r="JEM162" s="9"/>
      <c r="JEN162" s="9"/>
      <c r="JEO162" s="9"/>
      <c r="JEP162" s="9"/>
      <c r="JEQ162" s="9"/>
      <c r="JER162" s="9"/>
      <c r="JES162" s="9"/>
      <c r="JET162" s="9"/>
      <c r="JEU162" s="9"/>
      <c r="JEV162" s="9"/>
      <c r="JEW162" s="9"/>
      <c r="JEX162" s="9"/>
      <c r="JEY162" s="9"/>
      <c r="JEZ162" s="9"/>
      <c r="JFA162" s="9"/>
      <c r="JFB162" s="9"/>
      <c r="JFC162" s="9"/>
      <c r="JFD162" s="9"/>
      <c r="JFE162" s="9"/>
      <c r="JFF162" s="9"/>
      <c r="JFG162" s="9"/>
      <c r="JFH162" s="9"/>
      <c r="JFI162" s="9"/>
      <c r="JFJ162" s="9"/>
      <c r="JFK162" s="9"/>
      <c r="JFL162" s="9"/>
      <c r="JFM162" s="9"/>
      <c r="JFN162" s="9"/>
      <c r="JFO162" s="9"/>
      <c r="JFP162" s="9"/>
      <c r="JFQ162" s="9"/>
      <c r="JFR162" s="9"/>
      <c r="JFS162" s="9"/>
      <c r="JFT162" s="9"/>
      <c r="JFU162" s="9"/>
      <c r="JFV162" s="9"/>
      <c r="JFW162" s="9"/>
      <c r="JFX162" s="9"/>
      <c r="JFY162" s="9"/>
      <c r="JFZ162" s="9"/>
      <c r="JGA162" s="9"/>
      <c r="JGB162" s="9"/>
      <c r="JGC162" s="9"/>
      <c r="JGD162" s="9"/>
      <c r="JGE162" s="9"/>
      <c r="JGF162" s="9"/>
      <c r="JGG162" s="9"/>
      <c r="JGH162" s="9"/>
      <c r="JGI162" s="9"/>
      <c r="JGJ162" s="9"/>
      <c r="JGK162" s="9"/>
      <c r="JGL162" s="9"/>
      <c r="JGM162" s="9"/>
      <c r="JGN162" s="9"/>
      <c r="JGO162" s="9"/>
      <c r="JGP162" s="9"/>
      <c r="JGQ162" s="9"/>
      <c r="JGR162" s="9"/>
      <c r="JGS162" s="9"/>
      <c r="JGT162" s="9"/>
      <c r="JGU162" s="9"/>
      <c r="JGV162" s="9"/>
      <c r="JGW162" s="9"/>
      <c r="JGX162" s="9"/>
      <c r="JGY162" s="9"/>
      <c r="JGZ162" s="9"/>
      <c r="JHA162" s="9"/>
      <c r="JHB162" s="9"/>
      <c r="JHC162" s="9"/>
      <c r="JHD162" s="9"/>
      <c r="JHE162" s="9"/>
      <c r="JHF162" s="9"/>
      <c r="JHG162" s="9"/>
      <c r="JHH162" s="9"/>
      <c r="JHI162" s="9"/>
      <c r="JHJ162" s="9"/>
      <c r="JHK162" s="9"/>
      <c r="JHL162" s="9"/>
      <c r="JHM162" s="9"/>
      <c r="JHN162" s="9"/>
      <c r="JHO162" s="9"/>
      <c r="JHP162" s="9"/>
      <c r="JHQ162" s="9"/>
      <c r="JHR162" s="9"/>
      <c r="JHS162" s="9"/>
      <c r="JHT162" s="9"/>
      <c r="JHU162" s="9"/>
      <c r="JHV162" s="9"/>
      <c r="JHW162" s="9"/>
      <c r="JHX162" s="9"/>
      <c r="JHY162" s="9"/>
      <c r="JHZ162" s="9"/>
      <c r="JIA162" s="9"/>
      <c r="JIB162" s="9"/>
      <c r="JIC162" s="9"/>
      <c r="JID162" s="9"/>
      <c r="JIE162" s="9"/>
      <c r="JIF162" s="9"/>
      <c r="JIG162" s="9"/>
      <c r="JIH162" s="9"/>
      <c r="JII162" s="9"/>
      <c r="JIJ162" s="9"/>
      <c r="JIK162" s="9"/>
      <c r="JIL162" s="9"/>
      <c r="JIM162" s="9"/>
      <c r="JIN162" s="9"/>
      <c r="JIO162" s="9"/>
      <c r="JIP162" s="9"/>
      <c r="JIQ162" s="9"/>
      <c r="JIR162" s="9"/>
      <c r="JIS162" s="9"/>
      <c r="JIT162" s="9"/>
      <c r="JIU162" s="9"/>
      <c r="JIV162" s="9"/>
      <c r="JIW162" s="9"/>
      <c r="JIX162" s="9"/>
      <c r="JIY162" s="9"/>
      <c r="JIZ162" s="9"/>
      <c r="JJA162" s="9"/>
      <c r="JJB162" s="9"/>
      <c r="JJC162" s="9"/>
      <c r="JJD162" s="9"/>
      <c r="JJE162" s="9"/>
      <c r="JJF162" s="9"/>
      <c r="JJG162" s="9"/>
      <c r="JJH162" s="9"/>
      <c r="JJI162" s="9"/>
      <c r="JJJ162" s="9"/>
      <c r="JJK162" s="9"/>
      <c r="JJL162" s="9"/>
      <c r="JJM162" s="9"/>
      <c r="JJN162" s="9"/>
      <c r="JJO162" s="9"/>
      <c r="JJP162" s="9"/>
      <c r="JJQ162" s="9"/>
      <c r="JJR162" s="9"/>
      <c r="JJS162" s="9"/>
      <c r="JJT162" s="9"/>
      <c r="JJU162" s="9"/>
      <c r="JJV162" s="9"/>
      <c r="JJW162" s="9"/>
      <c r="JJX162" s="9"/>
      <c r="JJY162" s="9"/>
      <c r="JJZ162" s="9"/>
      <c r="JKA162" s="9"/>
      <c r="JKB162" s="9"/>
      <c r="JKC162" s="9"/>
      <c r="JKD162" s="9"/>
      <c r="JKE162" s="9"/>
      <c r="JKF162" s="9"/>
      <c r="JKG162" s="9"/>
      <c r="JKH162" s="9"/>
      <c r="JKI162" s="9"/>
      <c r="JKJ162" s="9"/>
      <c r="JKK162" s="9"/>
      <c r="JKL162" s="9"/>
      <c r="JKM162" s="9"/>
      <c r="JKN162" s="9"/>
      <c r="JKO162" s="9"/>
      <c r="JKP162" s="9"/>
      <c r="JKQ162" s="9"/>
      <c r="JKR162" s="9"/>
      <c r="JKS162" s="9"/>
      <c r="JKT162" s="9"/>
      <c r="JKU162" s="9"/>
      <c r="JKV162" s="9"/>
      <c r="JKW162" s="9"/>
      <c r="JKX162" s="9"/>
      <c r="JKY162" s="9"/>
      <c r="JKZ162" s="9"/>
      <c r="JLA162" s="9"/>
      <c r="JLB162" s="9"/>
      <c r="JLC162" s="9"/>
      <c r="JLD162" s="9"/>
      <c r="JLE162" s="9"/>
      <c r="JLF162" s="9"/>
      <c r="JLG162" s="9"/>
      <c r="JLH162" s="9"/>
      <c r="JLI162" s="9"/>
      <c r="JLJ162" s="9"/>
      <c r="JLK162" s="9"/>
      <c r="JLL162" s="9"/>
      <c r="JLM162" s="9"/>
      <c r="JLN162" s="9"/>
      <c r="JLO162" s="9"/>
      <c r="JLP162" s="9"/>
      <c r="JLQ162" s="9"/>
      <c r="JLR162" s="9"/>
      <c r="JLS162" s="9"/>
      <c r="JLT162" s="9"/>
      <c r="JLU162" s="9"/>
      <c r="JLV162" s="9"/>
      <c r="JLW162" s="9"/>
      <c r="JLX162" s="9"/>
      <c r="JLY162" s="9"/>
      <c r="JLZ162" s="9"/>
      <c r="JMA162" s="9"/>
      <c r="JMB162" s="9"/>
      <c r="JMC162" s="9"/>
      <c r="JMD162" s="9"/>
      <c r="JME162" s="9"/>
      <c r="JMF162" s="9"/>
      <c r="JMG162" s="9"/>
      <c r="JMH162" s="9"/>
      <c r="JMI162" s="9"/>
      <c r="JMJ162" s="9"/>
      <c r="JMK162" s="9"/>
      <c r="JML162" s="9"/>
      <c r="JMM162" s="9"/>
      <c r="JMN162" s="9"/>
      <c r="JMO162" s="9"/>
      <c r="JMP162" s="9"/>
      <c r="JMQ162" s="9"/>
      <c r="JMR162" s="9"/>
      <c r="JMS162" s="9"/>
      <c r="JMT162" s="9"/>
      <c r="JMU162" s="9"/>
      <c r="JMV162" s="9"/>
      <c r="JMW162" s="9"/>
      <c r="JMX162" s="9"/>
      <c r="JMY162" s="9"/>
      <c r="JMZ162" s="9"/>
      <c r="JNA162" s="9"/>
      <c r="JNB162" s="9"/>
      <c r="JNC162" s="9"/>
      <c r="JND162" s="9"/>
      <c r="JNE162" s="9"/>
      <c r="JNF162" s="9"/>
      <c r="JNG162" s="9"/>
      <c r="JNH162" s="9"/>
      <c r="JNI162" s="9"/>
      <c r="JNJ162" s="9"/>
      <c r="JNK162" s="9"/>
      <c r="JNL162" s="9"/>
      <c r="JNM162" s="9"/>
      <c r="JNN162" s="9"/>
      <c r="JNO162" s="9"/>
      <c r="JNP162" s="9"/>
      <c r="JNQ162" s="9"/>
      <c r="JNR162" s="9"/>
      <c r="JNS162" s="9"/>
      <c r="JNT162" s="9"/>
      <c r="JNU162" s="9"/>
      <c r="JNV162" s="9"/>
      <c r="JNW162" s="9"/>
      <c r="JNX162" s="9"/>
      <c r="JNY162" s="9"/>
      <c r="JNZ162" s="9"/>
      <c r="JOA162" s="9"/>
      <c r="JOB162" s="9"/>
      <c r="JOC162" s="9"/>
      <c r="JOD162" s="9"/>
      <c r="JOE162" s="9"/>
      <c r="JOF162" s="9"/>
      <c r="JOG162" s="9"/>
      <c r="JOH162" s="9"/>
      <c r="JOI162" s="9"/>
      <c r="JOJ162" s="9"/>
      <c r="JOK162" s="9"/>
      <c r="JOL162" s="9"/>
      <c r="JOM162" s="9"/>
      <c r="JON162" s="9"/>
      <c r="JOO162" s="9"/>
      <c r="JOP162" s="9"/>
      <c r="JOQ162" s="9"/>
      <c r="JOR162" s="9"/>
      <c r="JOS162" s="9"/>
      <c r="JOT162" s="9"/>
      <c r="JOU162" s="9"/>
      <c r="JOV162" s="9"/>
      <c r="JOW162" s="9"/>
      <c r="JOX162" s="9"/>
      <c r="JOY162" s="9"/>
      <c r="JOZ162" s="9"/>
      <c r="JPA162" s="9"/>
      <c r="JPB162" s="9"/>
      <c r="JPC162" s="9"/>
      <c r="JPD162" s="9"/>
      <c r="JPE162" s="9"/>
      <c r="JPF162" s="9"/>
      <c r="JPG162" s="9"/>
      <c r="JPH162" s="9"/>
      <c r="JPI162" s="9"/>
      <c r="JPJ162" s="9"/>
      <c r="JPK162" s="9"/>
      <c r="JPL162" s="9"/>
      <c r="JPM162" s="9"/>
      <c r="JPN162" s="9"/>
      <c r="JPO162" s="9"/>
      <c r="JPP162" s="9"/>
      <c r="JPQ162" s="9"/>
      <c r="JPR162" s="9"/>
      <c r="JPS162" s="9"/>
      <c r="JPT162" s="9"/>
      <c r="JPU162" s="9"/>
      <c r="JPV162" s="9"/>
      <c r="JPW162" s="9"/>
      <c r="JPX162" s="9"/>
      <c r="JPY162" s="9"/>
      <c r="JPZ162" s="9"/>
      <c r="JQA162" s="9"/>
      <c r="JQB162" s="9"/>
      <c r="JQC162" s="9"/>
      <c r="JQD162" s="9"/>
      <c r="JQE162" s="9"/>
      <c r="JQF162" s="9"/>
      <c r="JQG162" s="9"/>
      <c r="JQH162" s="9"/>
      <c r="JQI162" s="9"/>
      <c r="JQJ162" s="9"/>
      <c r="JQK162" s="9"/>
      <c r="JQL162" s="9"/>
      <c r="JQM162" s="9"/>
      <c r="JQN162" s="9"/>
      <c r="JQO162" s="9"/>
      <c r="JQP162" s="9"/>
      <c r="JQQ162" s="9"/>
      <c r="JQR162" s="9"/>
      <c r="JQS162" s="9"/>
      <c r="JQT162" s="9"/>
      <c r="JQU162" s="9"/>
      <c r="JQV162" s="9"/>
      <c r="JQW162" s="9"/>
      <c r="JQX162" s="9"/>
      <c r="JQY162" s="9"/>
      <c r="JQZ162" s="9"/>
      <c r="JRA162" s="9"/>
      <c r="JRB162" s="9"/>
      <c r="JRC162" s="9"/>
      <c r="JRD162" s="9"/>
      <c r="JRE162" s="9"/>
      <c r="JRF162" s="9"/>
      <c r="JRG162" s="9"/>
      <c r="JRH162" s="9"/>
      <c r="JRI162" s="9"/>
      <c r="JRJ162" s="9"/>
      <c r="JRK162" s="9"/>
      <c r="JRL162" s="9"/>
      <c r="JRM162" s="9"/>
      <c r="JRN162" s="9"/>
      <c r="JRO162" s="9"/>
      <c r="JRP162" s="9"/>
      <c r="JRQ162" s="9"/>
      <c r="JRR162" s="9"/>
      <c r="JRS162" s="9"/>
      <c r="JRT162" s="9"/>
      <c r="JRU162" s="9"/>
      <c r="JRV162" s="9"/>
      <c r="JRW162" s="9"/>
      <c r="JRX162" s="9"/>
      <c r="JRY162" s="9"/>
      <c r="JRZ162" s="9"/>
      <c r="JSA162" s="9"/>
      <c r="JSB162" s="9"/>
      <c r="JSC162" s="9"/>
      <c r="JSD162" s="9"/>
      <c r="JSE162" s="9"/>
      <c r="JSF162" s="9"/>
      <c r="JSG162" s="9"/>
      <c r="JSH162" s="9"/>
      <c r="JSI162" s="9"/>
      <c r="JSJ162" s="9"/>
      <c r="JSK162" s="9"/>
      <c r="JSL162" s="9"/>
      <c r="JSM162" s="9"/>
      <c r="JSN162" s="9"/>
      <c r="JSO162" s="9"/>
      <c r="JSP162" s="9"/>
      <c r="JSQ162" s="9"/>
      <c r="JSR162" s="9"/>
      <c r="JSS162" s="9"/>
      <c r="JST162" s="9"/>
      <c r="JSU162" s="9"/>
      <c r="JSV162" s="9"/>
      <c r="JSW162" s="9"/>
      <c r="JSX162" s="9"/>
      <c r="JSY162" s="9"/>
      <c r="JSZ162" s="9"/>
      <c r="JTA162" s="9"/>
      <c r="JTB162" s="9"/>
      <c r="JTC162" s="9"/>
      <c r="JTD162" s="9"/>
      <c r="JTE162" s="9"/>
      <c r="JTF162" s="9"/>
      <c r="JTG162" s="9"/>
      <c r="JTH162" s="9"/>
      <c r="JTI162" s="9"/>
      <c r="JTJ162" s="9"/>
      <c r="JTK162" s="9"/>
      <c r="JTL162" s="9"/>
      <c r="JTM162" s="9"/>
      <c r="JTN162" s="9"/>
      <c r="JTO162" s="9"/>
      <c r="JTP162" s="9"/>
      <c r="JTQ162" s="9"/>
      <c r="JTR162" s="9"/>
      <c r="JTS162" s="9"/>
      <c r="JTT162" s="9"/>
      <c r="JTU162" s="9"/>
      <c r="JTV162" s="9"/>
      <c r="JTW162" s="9"/>
      <c r="JTX162" s="9"/>
      <c r="JTY162" s="9"/>
      <c r="JTZ162" s="9"/>
      <c r="JUA162" s="9"/>
      <c r="JUB162" s="9"/>
      <c r="JUC162" s="9"/>
      <c r="JUD162" s="9"/>
      <c r="JUE162" s="9"/>
      <c r="JUF162" s="9"/>
      <c r="JUG162" s="9"/>
      <c r="JUH162" s="9"/>
      <c r="JUI162" s="9"/>
      <c r="JUJ162" s="9"/>
      <c r="JUK162" s="9"/>
      <c r="JUL162" s="9"/>
      <c r="JUM162" s="9"/>
      <c r="JUN162" s="9"/>
      <c r="JUO162" s="9"/>
      <c r="JUP162" s="9"/>
      <c r="JUQ162" s="9"/>
      <c r="JUR162" s="9"/>
      <c r="JUS162" s="9"/>
      <c r="JUT162" s="9"/>
      <c r="JUU162" s="9"/>
      <c r="JUV162" s="9"/>
      <c r="JUW162" s="9"/>
      <c r="JUX162" s="9"/>
      <c r="JUY162" s="9"/>
      <c r="JUZ162" s="9"/>
      <c r="JVA162" s="9"/>
      <c r="JVB162" s="9"/>
      <c r="JVC162" s="9"/>
      <c r="JVD162" s="9"/>
      <c r="JVE162" s="9"/>
      <c r="JVF162" s="9"/>
      <c r="JVG162" s="9"/>
      <c r="JVH162" s="9"/>
      <c r="JVI162" s="9"/>
      <c r="JVJ162" s="9"/>
      <c r="JVK162" s="9"/>
      <c r="JVL162" s="9"/>
      <c r="JVM162" s="9"/>
      <c r="JVN162" s="9"/>
      <c r="JVO162" s="9"/>
      <c r="JVP162" s="9"/>
      <c r="JVQ162" s="9"/>
      <c r="JVR162" s="9"/>
      <c r="JVS162" s="9"/>
      <c r="JVT162" s="9"/>
      <c r="JVU162" s="9"/>
      <c r="JVV162" s="9"/>
      <c r="JVW162" s="9"/>
      <c r="JVX162" s="9"/>
      <c r="JVY162" s="9"/>
      <c r="JVZ162" s="9"/>
      <c r="JWA162" s="9"/>
      <c r="JWB162" s="9"/>
      <c r="JWC162" s="9"/>
      <c r="JWD162" s="9"/>
      <c r="JWE162" s="9"/>
      <c r="JWF162" s="9"/>
      <c r="JWG162" s="9"/>
      <c r="JWH162" s="9"/>
      <c r="JWI162" s="9"/>
      <c r="JWJ162" s="9"/>
      <c r="JWK162" s="9"/>
      <c r="JWL162" s="9"/>
      <c r="JWM162" s="9"/>
      <c r="JWN162" s="9"/>
      <c r="JWO162" s="9"/>
      <c r="JWP162" s="9"/>
      <c r="JWQ162" s="9"/>
      <c r="JWR162" s="9"/>
      <c r="JWS162" s="9"/>
      <c r="JWT162" s="9"/>
      <c r="JWU162" s="9"/>
      <c r="JWV162" s="9"/>
      <c r="JWW162" s="9"/>
      <c r="JWX162" s="9"/>
      <c r="JWY162" s="9"/>
      <c r="JWZ162" s="9"/>
      <c r="JXA162" s="9"/>
      <c r="JXB162" s="9"/>
      <c r="JXC162" s="9"/>
      <c r="JXD162" s="9"/>
      <c r="JXE162" s="9"/>
      <c r="JXF162" s="9"/>
      <c r="JXG162" s="9"/>
      <c r="JXH162" s="9"/>
      <c r="JXI162" s="9"/>
      <c r="JXJ162" s="9"/>
      <c r="JXK162" s="9"/>
      <c r="JXL162" s="9"/>
      <c r="JXM162" s="9"/>
      <c r="JXN162" s="9"/>
      <c r="JXO162" s="9"/>
      <c r="JXP162" s="9"/>
      <c r="JXQ162" s="9"/>
      <c r="JXR162" s="9"/>
      <c r="JXS162" s="9"/>
      <c r="JXT162" s="9"/>
      <c r="JXU162" s="9"/>
      <c r="JXV162" s="9"/>
      <c r="JXW162" s="9"/>
      <c r="JXX162" s="9"/>
      <c r="JXY162" s="9"/>
      <c r="JXZ162" s="9"/>
      <c r="JYA162" s="9"/>
      <c r="JYB162" s="9"/>
      <c r="JYC162" s="9"/>
      <c r="JYD162" s="9"/>
      <c r="JYE162" s="9"/>
      <c r="JYF162" s="9"/>
      <c r="JYG162" s="9"/>
      <c r="JYH162" s="9"/>
      <c r="JYI162" s="9"/>
      <c r="JYJ162" s="9"/>
      <c r="JYK162" s="9"/>
      <c r="JYL162" s="9"/>
      <c r="JYM162" s="9"/>
      <c r="JYN162" s="9"/>
      <c r="JYO162" s="9"/>
      <c r="JYP162" s="9"/>
      <c r="JYQ162" s="9"/>
      <c r="JYR162" s="9"/>
      <c r="JYS162" s="9"/>
      <c r="JYT162" s="9"/>
      <c r="JYU162" s="9"/>
      <c r="JYV162" s="9"/>
      <c r="JYW162" s="9"/>
      <c r="JYX162" s="9"/>
      <c r="JYY162" s="9"/>
      <c r="JYZ162" s="9"/>
      <c r="JZA162" s="9"/>
      <c r="JZB162" s="9"/>
      <c r="JZC162" s="9"/>
      <c r="JZD162" s="9"/>
      <c r="JZE162" s="9"/>
      <c r="JZF162" s="9"/>
      <c r="JZG162" s="9"/>
      <c r="JZH162" s="9"/>
      <c r="JZI162" s="9"/>
      <c r="JZJ162" s="9"/>
      <c r="JZK162" s="9"/>
      <c r="JZL162" s="9"/>
      <c r="JZM162" s="9"/>
      <c r="JZN162" s="9"/>
      <c r="JZO162" s="9"/>
      <c r="JZP162" s="9"/>
      <c r="JZQ162" s="9"/>
      <c r="JZR162" s="9"/>
      <c r="JZS162" s="9"/>
      <c r="JZT162" s="9"/>
      <c r="JZU162" s="9"/>
      <c r="JZV162" s="9"/>
      <c r="JZW162" s="9"/>
      <c r="JZX162" s="9"/>
      <c r="JZY162" s="9"/>
      <c r="JZZ162" s="9"/>
      <c r="KAA162" s="9"/>
      <c r="KAB162" s="9"/>
      <c r="KAC162" s="9"/>
      <c r="KAD162" s="9"/>
      <c r="KAE162" s="9"/>
      <c r="KAF162" s="9"/>
      <c r="KAG162" s="9"/>
      <c r="KAH162" s="9"/>
      <c r="KAI162" s="9"/>
      <c r="KAJ162" s="9"/>
      <c r="KAK162" s="9"/>
      <c r="KAL162" s="9"/>
      <c r="KAM162" s="9"/>
      <c r="KAN162" s="9"/>
      <c r="KAO162" s="9"/>
      <c r="KAP162" s="9"/>
      <c r="KAQ162" s="9"/>
      <c r="KAR162" s="9"/>
      <c r="KAS162" s="9"/>
      <c r="KAT162" s="9"/>
      <c r="KAU162" s="9"/>
      <c r="KAV162" s="9"/>
      <c r="KAW162" s="9"/>
      <c r="KAX162" s="9"/>
      <c r="KAY162" s="9"/>
      <c r="KAZ162" s="9"/>
      <c r="KBA162" s="9"/>
      <c r="KBB162" s="9"/>
      <c r="KBC162" s="9"/>
      <c r="KBD162" s="9"/>
      <c r="KBE162" s="9"/>
      <c r="KBF162" s="9"/>
      <c r="KBG162" s="9"/>
      <c r="KBH162" s="9"/>
      <c r="KBI162" s="9"/>
      <c r="KBJ162" s="9"/>
      <c r="KBK162" s="9"/>
      <c r="KBL162" s="9"/>
      <c r="KBM162" s="9"/>
      <c r="KBN162" s="9"/>
      <c r="KBO162" s="9"/>
      <c r="KBP162" s="9"/>
      <c r="KBQ162" s="9"/>
      <c r="KBR162" s="9"/>
      <c r="KBS162" s="9"/>
      <c r="KBT162" s="9"/>
      <c r="KBU162" s="9"/>
      <c r="KBV162" s="9"/>
      <c r="KBW162" s="9"/>
      <c r="KBX162" s="9"/>
      <c r="KBY162" s="9"/>
      <c r="KBZ162" s="9"/>
      <c r="KCA162" s="9"/>
      <c r="KCB162" s="9"/>
      <c r="KCC162" s="9"/>
      <c r="KCD162" s="9"/>
      <c r="KCE162" s="9"/>
      <c r="KCF162" s="9"/>
      <c r="KCG162" s="9"/>
      <c r="KCH162" s="9"/>
      <c r="KCI162" s="9"/>
      <c r="KCJ162" s="9"/>
      <c r="KCK162" s="9"/>
      <c r="KCL162" s="9"/>
      <c r="KCM162" s="9"/>
      <c r="KCN162" s="9"/>
      <c r="KCO162" s="9"/>
      <c r="KCP162" s="9"/>
      <c r="KCQ162" s="9"/>
      <c r="KCR162" s="9"/>
      <c r="KCS162" s="9"/>
      <c r="KCT162" s="9"/>
      <c r="KCU162" s="9"/>
      <c r="KCV162" s="9"/>
      <c r="KCW162" s="9"/>
      <c r="KCX162" s="9"/>
      <c r="KCY162" s="9"/>
      <c r="KCZ162" s="9"/>
      <c r="KDA162" s="9"/>
      <c r="KDB162" s="9"/>
      <c r="KDC162" s="9"/>
      <c r="KDD162" s="9"/>
      <c r="KDE162" s="9"/>
      <c r="KDF162" s="9"/>
      <c r="KDG162" s="9"/>
      <c r="KDH162" s="9"/>
      <c r="KDI162" s="9"/>
      <c r="KDJ162" s="9"/>
      <c r="KDK162" s="9"/>
      <c r="KDL162" s="9"/>
      <c r="KDM162" s="9"/>
      <c r="KDN162" s="9"/>
      <c r="KDO162" s="9"/>
      <c r="KDP162" s="9"/>
      <c r="KDQ162" s="9"/>
      <c r="KDR162" s="9"/>
      <c r="KDS162" s="9"/>
      <c r="KDT162" s="9"/>
      <c r="KDU162" s="9"/>
      <c r="KDV162" s="9"/>
      <c r="KDW162" s="9"/>
      <c r="KDX162" s="9"/>
      <c r="KDY162" s="9"/>
      <c r="KDZ162" s="9"/>
      <c r="KEA162" s="9"/>
      <c r="KEB162" s="9"/>
      <c r="KEC162" s="9"/>
      <c r="KED162" s="9"/>
      <c r="KEE162" s="9"/>
      <c r="KEF162" s="9"/>
      <c r="KEG162" s="9"/>
      <c r="KEH162" s="9"/>
      <c r="KEI162" s="9"/>
      <c r="KEJ162" s="9"/>
      <c r="KEK162" s="9"/>
      <c r="KEL162" s="9"/>
      <c r="KEM162" s="9"/>
      <c r="KEN162" s="9"/>
      <c r="KEO162" s="9"/>
      <c r="KEP162" s="9"/>
      <c r="KEQ162" s="9"/>
      <c r="KER162" s="9"/>
      <c r="KES162" s="9"/>
      <c r="KET162" s="9"/>
      <c r="KEU162" s="9"/>
      <c r="KEV162" s="9"/>
      <c r="KEW162" s="9"/>
      <c r="KEX162" s="9"/>
      <c r="KEY162" s="9"/>
      <c r="KEZ162" s="9"/>
      <c r="KFA162" s="9"/>
      <c r="KFB162" s="9"/>
      <c r="KFC162" s="9"/>
      <c r="KFD162" s="9"/>
      <c r="KFE162" s="9"/>
      <c r="KFF162" s="9"/>
      <c r="KFG162" s="9"/>
      <c r="KFH162" s="9"/>
      <c r="KFI162" s="9"/>
      <c r="KFJ162" s="9"/>
      <c r="KFK162" s="9"/>
      <c r="KFL162" s="9"/>
      <c r="KFM162" s="9"/>
      <c r="KFN162" s="9"/>
      <c r="KFO162" s="9"/>
      <c r="KFP162" s="9"/>
      <c r="KFQ162" s="9"/>
      <c r="KFR162" s="9"/>
      <c r="KFS162" s="9"/>
      <c r="KFT162" s="9"/>
      <c r="KFU162" s="9"/>
      <c r="KFV162" s="9"/>
      <c r="KFW162" s="9"/>
      <c r="KFX162" s="9"/>
      <c r="KFY162" s="9"/>
      <c r="KFZ162" s="9"/>
      <c r="KGA162" s="9"/>
      <c r="KGB162" s="9"/>
      <c r="KGC162" s="9"/>
      <c r="KGD162" s="9"/>
      <c r="KGE162" s="9"/>
      <c r="KGF162" s="9"/>
      <c r="KGG162" s="9"/>
      <c r="KGH162" s="9"/>
      <c r="KGI162" s="9"/>
      <c r="KGJ162" s="9"/>
      <c r="KGK162" s="9"/>
      <c r="KGL162" s="9"/>
      <c r="KGM162" s="9"/>
      <c r="KGN162" s="9"/>
      <c r="KGO162" s="9"/>
      <c r="KGP162" s="9"/>
      <c r="KGQ162" s="9"/>
      <c r="KGR162" s="9"/>
      <c r="KGS162" s="9"/>
      <c r="KGT162" s="9"/>
      <c r="KGU162" s="9"/>
      <c r="KGV162" s="9"/>
      <c r="KGW162" s="9"/>
      <c r="KGX162" s="9"/>
      <c r="KGY162" s="9"/>
      <c r="KGZ162" s="9"/>
      <c r="KHA162" s="9"/>
      <c r="KHB162" s="9"/>
      <c r="KHC162" s="9"/>
      <c r="KHD162" s="9"/>
      <c r="KHE162" s="9"/>
      <c r="KHF162" s="9"/>
      <c r="KHG162" s="9"/>
      <c r="KHH162" s="9"/>
      <c r="KHI162" s="9"/>
      <c r="KHJ162" s="9"/>
      <c r="KHK162" s="9"/>
      <c r="KHL162" s="9"/>
      <c r="KHM162" s="9"/>
      <c r="KHN162" s="9"/>
      <c r="KHO162" s="9"/>
      <c r="KHP162" s="9"/>
      <c r="KHQ162" s="9"/>
      <c r="KHR162" s="9"/>
      <c r="KHS162" s="9"/>
      <c r="KHT162" s="9"/>
      <c r="KHU162" s="9"/>
      <c r="KHV162" s="9"/>
      <c r="KHW162" s="9"/>
      <c r="KHX162" s="9"/>
      <c r="KHY162" s="9"/>
      <c r="KHZ162" s="9"/>
      <c r="KIA162" s="9"/>
      <c r="KIB162" s="9"/>
      <c r="KIC162" s="9"/>
      <c r="KID162" s="9"/>
      <c r="KIE162" s="9"/>
      <c r="KIF162" s="9"/>
      <c r="KIG162" s="9"/>
      <c r="KIH162" s="9"/>
      <c r="KII162" s="9"/>
      <c r="KIJ162" s="9"/>
      <c r="KIK162" s="9"/>
      <c r="KIL162" s="9"/>
      <c r="KIM162" s="9"/>
      <c r="KIN162" s="9"/>
      <c r="KIO162" s="9"/>
      <c r="KIP162" s="9"/>
      <c r="KIQ162" s="9"/>
      <c r="KIR162" s="9"/>
      <c r="KIS162" s="9"/>
      <c r="KIT162" s="9"/>
      <c r="KIU162" s="9"/>
      <c r="KIV162" s="9"/>
      <c r="KIW162" s="9"/>
      <c r="KIX162" s="9"/>
      <c r="KIY162" s="9"/>
      <c r="KIZ162" s="9"/>
      <c r="KJA162" s="9"/>
      <c r="KJB162" s="9"/>
      <c r="KJC162" s="9"/>
      <c r="KJD162" s="9"/>
      <c r="KJE162" s="9"/>
      <c r="KJF162" s="9"/>
      <c r="KJG162" s="9"/>
      <c r="KJH162" s="9"/>
      <c r="KJI162" s="9"/>
      <c r="KJJ162" s="9"/>
      <c r="KJK162" s="9"/>
      <c r="KJL162" s="9"/>
      <c r="KJM162" s="9"/>
      <c r="KJN162" s="9"/>
      <c r="KJO162" s="9"/>
      <c r="KJP162" s="9"/>
      <c r="KJQ162" s="9"/>
      <c r="KJR162" s="9"/>
      <c r="KJS162" s="9"/>
      <c r="KJT162" s="9"/>
      <c r="KJU162" s="9"/>
      <c r="KJV162" s="9"/>
      <c r="KJW162" s="9"/>
      <c r="KJX162" s="9"/>
      <c r="KJY162" s="9"/>
      <c r="KJZ162" s="9"/>
      <c r="KKA162" s="9"/>
      <c r="KKB162" s="9"/>
      <c r="KKC162" s="9"/>
      <c r="KKD162" s="9"/>
      <c r="KKE162" s="9"/>
      <c r="KKF162" s="9"/>
      <c r="KKG162" s="9"/>
      <c r="KKH162" s="9"/>
      <c r="KKI162" s="9"/>
      <c r="KKJ162" s="9"/>
      <c r="KKK162" s="9"/>
      <c r="KKL162" s="9"/>
      <c r="KKM162" s="9"/>
      <c r="KKN162" s="9"/>
      <c r="KKO162" s="9"/>
      <c r="KKP162" s="9"/>
      <c r="KKQ162" s="9"/>
      <c r="KKR162" s="9"/>
      <c r="KKS162" s="9"/>
      <c r="KKT162" s="9"/>
      <c r="KKU162" s="9"/>
      <c r="KKV162" s="9"/>
      <c r="KKW162" s="9"/>
      <c r="KKX162" s="9"/>
      <c r="KKY162" s="9"/>
      <c r="KKZ162" s="9"/>
      <c r="KLA162" s="9"/>
      <c r="KLB162" s="9"/>
      <c r="KLC162" s="9"/>
      <c r="KLD162" s="9"/>
      <c r="KLE162" s="9"/>
      <c r="KLF162" s="9"/>
      <c r="KLG162" s="9"/>
      <c r="KLH162" s="9"/>
      <c r="KLI162" s="9"/>
      <c r="KLJ162" s="9"/>
      <c r="KLK162" s="9"/>
      <c r="KLL162" s="9"/>
      <c r="KLM162" s="9"/>
      <c r="KLN162" s="9"/>
      <c r="KLO162" s="9"/>
      <c r="KLP162" s="9"/>
      <c r="KLQ162" s="9"/>
      <c r="KLR162" s="9"/>
      <c r="KLS162" s="9"/>
      <c r="KLT162" s="9"/>
      <c r="KLU162" s="9"/>
      <c r="KLV162" s="9"/>
      <c r="KLW162" s="9"/>
      <c r="KLX162" s="9"/>
      <c r="KLY162" s="9"/>
      <c r="KLZ162" s="9"/>
      <c r="KMA162" s="9"/>
      <c r="KMB162" s="9"/>
      <c r="KMC162" s="9"/>
      <c r="KMD162" s="9"/>
      <c r="KME162" s="9"/>
      <c r="KMF162" s="9"/>
      <c r="KMG162" s="9"/>
      <c r="KMH162" s="9"/>
      <c r="KMI162" s="9"/>
      <c r="KMJ162" s="9"/>
      <c r="KMK162" s="9"/>
      <c r="KML162" s="9"/>
      <c r="KMM162" s="9"/>
      <c r="KMN162" s="9"/>
      <c r="KMO162" s="9"/>
      <c r="KMP162" s="9"/>
      <c r="KMQ162" s="9"/>
      <c r="KMR162" s="9"/>
      <c r="KMS162" s="9"/>
      <c r="KMT162" s="9"/>
      <c r="KMU162" s="9"/>
      <c r="KMV162" s="9"/>
      <c r="KMW162" s="9"/>
      <c r="KMX162" s="9"/>
      <c r="KMY162" s="9"/>
      <c r="KMZ162" s="9"/>
      <c r="KNA162" s="9"/>
      <c r="KNB162" s="9"/>
      <c r="KNC162" s="9"/>
      <c r="KND162" s="9"/>
      <c r="KNE162" s="9"/>
      <c r="KNF162" s="9"/>
      <c r="KNG162" s="9"/>
      <c r="KNH162" s="9"/>
      <c r="KNI162" s="9"/>
      <c r="KNJ162" s="9"/>
      <c r="KNK162" s="9"/>
      <c r="KNL162" s="9"/>
      <c r="KNM162" s="9"/>
      <c r="KNN162" s="9"/>
      <c r="KNO162" s="9"/>
      <c r="KNP162" s="9"/>
      <c r="KNQ162" s="9"/>
      <c r="KNR162" s="9"/>
      <c r="KNS162" s="9"/>
      <c r="KNT162" s="9"/>
      <c r="KNU162" s="9"/>
      <c r="KNV162" s="9"/>
      <c r="KNW162" s="9"/>
      <c r="KNX162" s="9"/>
      <c r="KNY162" s="9"/>
      <c r="KNZ162" s="9"/>
      <c r="KOA162" s="9"/>
      <c r="KOB162" s="9"/>
      <c r="KOC162" s="9"/>
      <c r="KOD162" s="9"/>
      <c r="KOE162" s="9"/>
      <c r="KOF162" s="9"/>
      <c r="KOG162" s="9"/>
      <c r="KOH162" s="9"/>
      <c r="KOI162" s="9"/>
      <c r="KOJ162" s="9"/>
      <c r="KOK162" s="9"/>
      <c r="KOL162" s="9"/>
      <c r="KOM162" s="9"/>
      <c r="KON162" s="9"/>
      <c r="KOO162" s="9"/>
      <c r="KOP162" s="9"/>
      <c r="KOQ162" s="9"/>
      <c r="KOR162" s="9"/>
      <c r="KOS162" s="9"/>
      <c r="KOT162" s="9"/>
      <c r="KOU162" s="9"/>
      <c r="KOV162" s="9"/>
      <c r="KOW162" s="9"/>
      <c r="KOX162" s="9"/>
      <c r="KOY162" s="9"/>
      <c r="KOZ162" s="9"/>
      <c r="KPA162" s="9"/>
      <c r="KPB162" s="9"/>
      <c r="KPC162" s="9"/>
      <c r="KPD162" s="9"/>
      <c r="KPE162" s="9"/>
      <c r="KPF162" s="9"/>
      <c r="KPG162" s="9"/>
      <c r="KPH162" s="9"/>
      <c r="KPI162" s="9"/>
      <c r="KPJ162" s="9"/>
      <c r="KPK162" s="9"/>
      <c r="KPL162" s="9"/>
      <c r="KPM162" s="9"/>
      <c r="KPN162" s="9"/>
      <c r="KPO162" s="9"/>
      <c r="KPP162" s="9"/>
      <c r="KPQ162" s="9"/>
      <c r="KPR162" s="9"/>
      <c r="KPS162" s="9"/>
      <c r="KPT162" s="9"/>
      <c r="KPU162" s="9"/>
      <c r="KPV162" s="9"/>
      <c r="KPW162" s="9"/>
      <c r="KPX162" s="9"/>
      <c r="KPY162" s="9"/>
      <c r="KPZ162" s="9"/>
      <c r="KQA162" s="9"/>
      <c r="KQB162" s="9"/>
      <c r="KQC162" s="9"/>
      <c r="KQD162" s="9"/>
      <c r="KQE162" s="9"/>
      <c r="KQF162" s="9"/>
      <c r="KQG162" s="9"/>
      <c r="KQH162" s="9"/>
      <c r="KQI162" s="9"/>
      <c r="KQJ162" s="9"/>
      <c r="KQK162" s="9"/>
      <c r="KQL162" s="9"/>
      <c r="KQM162" s="9"/>
      <c r="KQN162" s="9"/>
      <c r="KQO162" s="9"/>
      <c r="KQP162" s="9"/>
      <c r="KQQ162" s="9"/>
      <c r="KQR162" s="9"/>
      <c r="KQS162" s="9"/>
      <c r="KQT162" s="9"/>
      <c r="KQU162" s="9"/>
      <c r="KQV162" s="9"/>
      <c r="KQW162" s="9"/>
      <c r="KQX162" s="9"/>
      <c r="KQY162" s="9"/>
      <c r="KQZ162" s="9"/>
      <c r="KRA162" s="9"/>
      <c r="KRB162" s="9"/>
      <c r="KRC162" s="9"/>
      <c r="KRD162" s="9"/>
      <c r="KRE162" s="9"/>
      <c r="KRF162" s="9"/>
      <c r="KRG162" s="9"/>
      <c r="KRH162" s="9"/>
      <c r="KRI162" s="9"/>
      <c r="KRJ162" s="9"/>
      <c r="KRK162" s="9"/>
      <c r="KRL162" s="9"/>
      <c r="KRM162" s="9"/>
      <c r="KRN162" s="9"/>
      <c r="KRO162" s="9"/>
      <c r="KRP162" s="9"/>
      <c r="KRQ162" s="9"/>
      <c r="KRR162" s="9"/>
      <c r="KRS162" s="9"/>
      <c r="KRT162" s="9"/>
      <c r="KRU162" s="9"/>
      <c r="KRV162" s="9"/>
      <c r="KRW162" s="9"/>
      <c r="KRX162" s="9"/>
      <c r="KRY162" s="9"/>
      <c r="KRZ162" s="9"/>
      <c r="KSA162" s="9"/>
      <c r="KSB162" s="9"/>
      <c r="KSC162" s="9"/>
      <c r="KSD162" s="9"/>
      <c r="KSE162" s="9"/>
      <c r="KSF162" s="9"/>
      <c r="KSG162" s="9"/>
      <c r="KSH162" s="9"/>
      <c r="KSI162" s="9"/>
      <c r="KSJ162" s="9"/>
      <c r="KSK162" s="9"/>
      <c r="KSL162" s="9"/>
      <c r="KSM162" s="9"/>
      <c r="KSN162" s="9"/>
      <c r="KSO162" s="9"/>
      <c r="KSP162" s="9"/>
      <c r="KSQ162" s="9"/>
      <c r="KSR162" s="9"/>
      <c r="KSS162" s="9"/>
      <c r="KST162" s="9"/>
      <c r="KSU162" s="9"/>
      <c r="KSV162" s="9"/>
      <c r="KSW162" s="9"/>
      <c r="KSX162" s="9"/>
      <c r="KSY162" s="9"/>
      <c r="KSZ162" s="9"/>
      <c r="KTA162" s="9"/>
      <c r="KTB162" s="9"/>
      <c r="KTC162" s="9"/>
      <c r="KTD162" s="9"/>
      <c r="KTE162" s="9"/>
      <c r="KTF162" s="9"/>
      <c r="KTG162" s="9"/>
      <c r="KTH162" s="9"/>
      <c r="KTI162" s="9"/>
      <c r="KTJ162" s="9"/>
      <c r="KTK162" s="9"/>
      <c r="KTL162" s="9"/>
      <c r="KTM162" s="9"/>
      <c r="KTN162" s="9"/>
      <c r="KTO162" s="9"/>
      <c r="KTP162" s="9"/>
      <c r="KTQ162" s="9"/>
      <c r="KTR162" s="9"/>
      <c r="KTS162" s="9"/>
      <c r="KTT162" s="9"/>
      <c r="KTU162" s="9"/>
      <c r="KTV162" s="9"/>
      <c r="KTW162" s="9"/>
      <c r="KTX162" s="9"/>
      <c r="KTY162" s="9"/>
      <c r="KTZ162" s="9"/>
      <c r="KUA162" s="9"/>
      <c r="KUB162" s="9"/>
      <c r="KUC162" s="9"/>
      <c r="KUD162" s="9"/>
      <c r="KUE162" s="9"/>
      <c r="KUF162" s="9"/>
      <c r="KUG162" s="9"/>
      <c r="KUH162" s="9"/>
      <c r="KUI162" s="9"/>
      <c r="KUJ162" s="9"/>
      <c r="KUK162" s="9"/>
      <c r="KUL162" s="9"/>
      <c r="KUM162" s="9"/>
      <c r="KUN162" s="9"/>
      <c r="KUO162" s="9"/>
      <c r="KUP162" s="9"/>
      <c r="KUQ162" s="9"/>
      <c r="KUR162" s="9"/>
      <c r="KUS162" s="9"/>
      <c r="KUT162" s="9"/>
      <c r="KUU162" s="9"/>
      <c r="KUV162" s="9"/>
      <c r="KUW162" s="9"/>
      <c r="KUX162" s="9"/>
      <c r="KUY162" s="9"/>
      <c r="KUZ162" s="9"/>
      <c r="KVA162" s="9"/>
      <c r="KVB162" s="9"/>
      <c r="KVC162" s="9"/>
      <c r="KVD162" s="9"/>
      <c r="KVE162" s="9"/>
      <c r="KVF162" s="9"/>
      <c r="KVG162" s="9"/>
      <c r="KVH162" s="9"/>
      <c r="KVI162" s="9"/>
      <c r="KVJ162" s="9"/>
      <c r="KVK162" s="9"/>
      <c r="KVL162" s="9"/>
      <c r="KVM162" s="9"/>
      <c r="KVN162" s="9"/>
      <c r="KVO162" s="9"/>
      <c r="KVP162" s="9"/>
      <c r="KVQ162" s="9"/>
      <c r="KVR162" s="9"/>
      <c r="KVS162" s="9"/>
      <c r="KVT162" s="9"/>
      <c r="KVU162" s="9"/>
      <c r="KVV162" s="9"/>
      <c r="KVW162" s="9"/>
      <c r="KVX162" s="9"/>
      <c r="KVY162" s="9"/>
      <c r="KVZ162" s="9"/>
      <c r="KWA162" s="9"/>
      <c r="KWB162" s="9"/>
      <c r="KWC162" s="9"/>
      <c r="KWD162" s="9"/>
      <c r="KWE162" s="9"/>
      <c r="KWF162" s="9"/>
      <c r="KWG162" s="9"/>
      <c r="KWH162" s="9"/>
      <c r="KWI162" s="9"/>
      <c r="KWJ162" s="9"/>
      <c r="KWK162" s="9"/>
      <c r="KWL162" s="9"/>
      <c r="KWM162" s="9"/>
      <c r="KWN162" s="9"/>
      <c r="KWO162" s="9"/>
      <c r="KWP162" s="9"/>
      <c r="KWQ162" s="9"/>
      <c r="KWR162" s="9"/>
      <c r="KWS162" s="9"/>
      <c r="KWT162" s="9"/>
      <c r="KWU162" s="9"/>
      <c r="KWV162" s="9"/>
      <c r="KWW162" s="9"/>
      <c r="KWX162" s="9"/>
      <c r="KWY162" s="9"/>
      <c r="KWZ162" s="9"/>
      <c r="KXA162" s="9"/>
      <c r="KXB162" s="9"/>
      <c r="KXC162" s="9"/>
      <c r="KXD162" s="9"/>
      <c r="KXE162" s="9"/>
      <c r="KXF162" s="9"/>
      <c r="KXG162" s="9"/>
      <c r="KXH162" s="9"/>
      <c r="KXI162" s="9"/>
      <c r="KXJ162" s="9"/>
      <c r="KXK162" s="9"/>
      <c r="KXL162" s="9"/>
      <c r="KXM162" s="9"/>
      <c r="KXN162" s="9"/>
      <c r="KXO162" s="9"/>
      <c r="KXP162" s="9"/>
      <c r="KXQ162" s="9"/>
      <c r="KXR162" s="9"/>
      <c r="KXS162" s="9"/>
      <c r="KXT162" s="9"/>
      <c r="KXU162" s="9"/>
      <c r="KXV162" s="9"/>
      <c r="KXW162" s="9"/>
      <c r="KXX162" s="9"/>
      <c r="KXY162" s="9"/>
      <c r="KXZ162" s="9"/>
      <c r="KYA162" s="9"/>
      <c r="KYB162" s="9"/>
      <c r="KYC162" s="9"/>
      <c r="KYD162" s="9"/>
      <c r="KYE162" s="9"/>
      <c r="KYF162" s="9"/>
      <c r="KYG162" s="9"/>
      <c r="KYH162" s="9"/>
      <c r="KYI162" s="9"/>
      <c r="KYJ162" s="9"/>
      <c r="KYK162" s="9"/>
      <c r="KYL162" s="9"/>
      <c r="KYM162" s="9"/>
      <c r="KYN162" s="9"/>
      <c r="KYO162" s="9"/>
      <c r="KYP162" s="9"/>
      <c r="KYQ162" s="9"/>
      <c r="KYR162" s="9"/>
      <c r="KYS162" s="9"/>
      <c r="KYT162" s="9"/>
      <c r="KYU162" s="9"/>
      <c r="KYV162" s="9"/>
      <c r="KYW162" s="9"/>
      <c r="KYX162" s="9"/>
      <c r="KYY162" s="9"/>
      <c r="KYZ162" s="9"/>
      <c r="KZA162" s="9"/>
      <c r="KZB162" s="9"/>
      <c r="KZC162" s="9"/>
      <c r="KZD162" s="9"/>
      <c r="KZE162" s="9"/>
      <c r="KZF162" s="9"/>
      <c r="KZG162" s="9"/>
      <c r="KZH162" s="9"/>
      <c r="KZI162" s="9"/>
      <c r="KZJ162" s="9"/>
      <c r="KZK162" s="9"/>
      <c r="KZL162" s="9"/>
      <c r="KZM162" s="9"/>
      <c r="KZN162" s="9"/>
      <c r="KZO162" s="9"/>
      <c r="KZP162" s="9"/>
      <c r="KZQ162" s="9"/>
      <c r="KZR162" s="9"/>
      <c r="KZS162" s="9"/>
      <c r="KZT162" s="9"/>
      <c r="KZU162" s="9"/>
      <c r="KZV162" s="9"/>
      <c r="KZW162" s="9"/>
      <c r="KZX162" s="9"/>
      <c r="KZY162" s="9"/>
      <c r="KZZ162" s="9"/>
      <c r="LAA162" s="9"/>
      <c r="LAB162" s="9"/>
      <c r="LAC162" s="9"/>
      <c r="LAD162" s="9"/>
      <c r="LAE162" s="9"/>
      <c r="LAF162" s="9"/>
      <c r="LAG162" s="9"/>
      <c r="LAH162" s="9"/>
      <c r="LAI162" s="9"/>
      <c r="LAJ162" s="9"/>
      <c r="LAK162" s="9"/>
      <c r="LAL162" s="9"/>
      <c r="LAM162" s="9"/>
      <c r="LAN162" s="9"/>
      <c r="LAO162" s="9"/>
      <c r="LAP162" s="9"/>
      <c r="LAQ162" s="9"/>
      <c r="LAR162" s="9"/>
      <c r="LAS162" s="9"/>
      <c r="LAT162" s="9"/>
      <c r="LAU162" s="9"/>
      <c r="LAV162" s="9"/>
      <c r="LAW162" s="9"/>
      <c r="LAX162" s="9"/>
      <c r="LAY162" s="9"/>
      <c r="LAZ162" s="9"/>
      <c r="LBA162" s="9"/>
      <c r="LBB162" s="9"/>
      <c r="LBC162" s="9"/>
      <c r="LBD162" s="9"/>
      <c r="LBE162" s="9"/>
      <c r="LBF162" s="9"/>
      <c r="LBG162" s="9"/>
      <c r="LBH162" s="9"/>
      <c r="LBI162" s="9"/>
      <c r="LBJ162" s="9"/>
      <c r="LBK162" s="9"/>
      <c r="LBL162" s="9"/>
      <c r="LBM162" s="9"/>
      <c r="LBN162" s="9"/>
      <c r="LBO162" s="9"/>
      <c r="LBP162" s="9"/>
      <c r="LBQ162" s="9"/>
      <c r="LBR162" s="9"/>
      <c r="LBS162" s="9"/>
      <c r="LBT162" s="9"/>
      <c r="LBU162" s="9"/>
      <c r="LBV162" s="9"/>
      <c r="LBW162" s="9"/>
      <c r="LBX162" s="9"/>
      <c r="LBY162" s="9"/>
      <c r="LBZ162" s="9"/>
      <c r="LCA162" s="9"/>
      <c r="LCB162" s="9"/>
      <c r="LCC162" s="9"/>
      <c r="LCD162" s="9"/>
      <c r="LCE162" s="9"/>
      <c r="LCF162" s="9"/>
      <c r="LCG162" s="9"/>
      <c r="LCH162" s="9"/>
      <c r="LCI162" s="9"/>
      <c r="LCJ162" s="9"/>
      <c r="LCK162" s="9"/>
      <c r="LCL162" s="9"/>
      <c r="LCM162" s="9"/>
      <c r="LCN162" s="9"/>
      <c r="LCO162" s="9"/>
      <c r="LCP162" s="9"/>
      <c r="LCQ162" s="9"/>
      <c r="LCR162" s="9"/>
      <c r="LCS162" s="9"/>
      <c r="LCT162" s="9"/>
      <c r="LCU162" s="9"/>
      <c r="LCV162" s="9"/>
      <c r="LCW162" s="9"/>
      <c r="LCX162" s="9"/>
      <c r="LCY162" s="9"/>
      <c r="LCZ162" s="9"/>
      <c r="LDA162" s="9"/>
      <c r="LDB162" s="9"/>
      <c r="LDC162" s="9"/>
      <c r="LDD162" s="9"/>
      <c r="LDE162" s="9"/>
      <c r="LDF162" s="9"/>
      <c r="LDG162" s="9"/>
      <c r="LDH162" s="9"/>
      <c r="LDI162" s="9"/>
      <c r="LDJ162" s="9"/>
      <c r="LDK162" s="9"/>
      <c r="LDL162" s="9"/>
      <c r="LDM162" s="9"/>
      <c r="LDN162" s="9"/>
      <c r="LDO162" s="9"/>
      <c r="LDP162" s="9"/>
      <c r="LDQ162" s="9"/>
      <c r="LDR162" s="9"/>
      <c r="LDS162" s="9"/>
      <c r="LDT162" s="9"/>
      <c r="LDU162" s="9"/>
      <c r="LDV162" s="9"/>
      <c r="LDW162" s="9"/>
      <c r="LDX162" s="9"/>
      <c r="LDY162" s="9"/>
      <c r="LDZ162" s="9"/>
      <c r="LEA162" s="9"/>
      <c r="LEB162" s="9"/>
      <c r="LEC162" s="9"/>
      <c r="LED162" s="9"/>
      <c r="LEE162" s="9"/>
      <c r="LEF162" s="9"/>
      <c r="LEG162" s="9"/>
      <c r="LEH162" s="9"/>
      <c r="LEI162" s="9"/>
      <c r="LEJ162" s="9"/>
      <c r="LEK162" s="9"/>
      <c r="LEL162" s="9"/>
      <c r="LEM162" s="9"/>
      <c r="LEN162" s="9"/>
      <c r="LEO162" s="9"/>
      <c r="LEP162" s="9"/>
      <c r="LEQ162" s="9"/>
      <c r="LER162" s="9"/>
      <c r="LES162" s="9"/>
      <c r="LET162" s="9"/>
      <c r="LEU162" s="9"/>
      <c r="LEV162" s="9"/>
      <c r="LEW162" s="9"/>
      <c r="LEX162" s="9"/>
      <c r="LEY162" s="9"/>
      <c r="LEZ162" s="9"/>
      <c r="LFA162" s="9"/>
      <c r="LFB162" s="9"/>
      <c r="LFC162" s="9"/>
      <c r="LFD162" s="9"/>
      <c r="LFE162" s="9"/>
      <c r="LFF162" s="9"/>
      <c r="LFG162" s="9"/>
      <c r="LFH162" s="9"/>
      <c r="LFI162" s="9"/>
      <c r="LFJ162" s="9"/>
      <c r="LFK162" s="9"/>
      <c r="LFL162" s="9"/>
      <c r="LFM162" s="9"/>
      <c r="LFN162" s="9"/>
      <c r="LFO162" s="9"/>
      <c r="LFP162" s="9"/>
      <c r="LFQ162" s="9"/>
      <c r="LFR162" s="9"/>
      <c r="LFS162" s="9"/>
      <c r="LFT162" s="9"/>
      <c r="LFU162" s="9"/>
      <c r="LFV162" s="9"/>
      <c r="LFW162" s="9"/>
      <c r="LFX162" s="9"/>
      <c r="LFY162" s="9"/>
      <c r="LFZ162" s="9"/>
      <c r="LGA162" s="9"/>
      <c r="LGB162" s="9"/>
      <c r="LGC162" s="9"/>
      <c r="LGD162" s="9"/>
      <c r="LGE162" s="9"/>
      <c r="LGF162" s="9"/>
      <c r="LGG162" s="9"/>
      <c r="LGH162" s="9"/>
      <c r="LGI162" s="9"/>
      <c r="LGJ162" s="9"/>
      <c r="LGK162" s="9"/>
      <c r="LGL162" s="9"/>
      <c r="LGM162" s="9"/>
      <c r="LGN162" s="9"/>
      <c r="LGO162" s="9"/>
      <c r="LGP162" s="9"/>
      <c r="LGQ162" s="9"/>
      <c r="LGR162" s="9"/>
      <c r="LGS162" s="9"/>
      <c r="LGT162" s="9"/>
      <c r="LGU162" s="9"/>
      <c r="LGV162" s="9"/>
      <c r="LGW162" s="9"/>
      <c r="LGX162" s="9"/>
      <c r="LGY162" s="9"/>
      <c r="LGZ162" s="9"/>
      <c r="LHA162" s="9"/>
      <c r="LHB162" s="9"/>
      <c r="LHC162" s="9"/>
      <c r="LHD162" s="9"/>
      <c r="LHE162" s="9"/>
      <c r="LHF162" s="9"/>
      <c r="LHG162" s="9"/>
      <c r="LHH162" s="9"/>
      <c r="LHI162" s="9"/>
      <c r="LHJ162" s="9"/>
      <c r="LHK162" s="9"/>
      <c r="LHL162" s="9"/>
      <c r="LHM162" s="9"/>
      <c r="LHN162" s="9"/>
      <c r="LHO162" s="9"/>
      <c r="LHP162" s="9"/>
      <c r="LHQ162" s="9"/>
      <c r="LHR162" s="9"/>
      <c r="LHS162" s="9"/>
      <c r="LHT162" s="9"/>
      <c r="LHU162" s="9"/>
      <c r="LHV162" s="9"/>
      <c r="LHW162" s="9"/>
      <c r="LHX162" s="9"/>
      <c r="LHY162" s="9"/>
      <c r="LHZ162" s="9"/>
      <c r="LIA162" s="9"/>
      <c r="LIB162" s="9"/>
      <c r="LIC162" s="9"/>
      <c r="LID162" s="9"/>
      <c r="LIE162" s="9"/>
      <c r="LIF162" s="9"/>
      <c r="LIG162" s="9"/>
      <c r="LIH162" s="9"/>
      <c r="LII162" s="9"/>
      <c r="LIJ162" s="9"/>
      <c r="LIK162" s="9"/>
      <c r="LIL162" s="9"/>
      <c r="LIM162" s="9"/>
      <c r="LIN162" s="9"/>
      <c r="LIO162" s="9"/>
      <c r="LIP162" s="9"/>
      <c r="LIQ162" s="9"/>
      <c r="LIR162" s="9"/>
      <c r="LIS162" s="9"/>
      <c r="LIT162" s="9"/>
      <c r="LIU162" s="9"/>
      <c r="LIV162" s="9"/>
      <c r="LIW162" s="9"/>
      <c r="LIX162" s="9"/>
      <c r="LIY162" s="9"/>
      <c r="LIZ162" s="9"/>
      <c r="LJA162" s="9"/>
      <c r="LJB162" s="9"/>
      <c r="LJC162" s="9"/>
      <c r="LJD162" s="9"/>
      <c r="LJE162" s="9"/>
      <c r="LJF162" s="9"/>
      <c r="LJG162" s="9"/>
      <c r="LJH162" s="9"/>
      <c r="LJI162" s="9"/>
      <c r="LJJ162" s="9"/>
      <c r="LJK162" s="9"/>
      <c r="LJL162" s="9"/>
      <c r="LJM162" s="9"/>
      <c r="LJN162" s="9"/>
      <c r="LJO162" s="9"/>
      <c r="LJP162" s="9"/>
      <c r="LJQ162" s="9"/>
      <c r="LJR162" s="9"/>
      <c r="LJS162" s="9"/>
      <c r="LJT162" s="9"/>
      <c r="LJU162" s="9"/>
      <c r="LJV162" s="9"/>
      <c r="LJW162" s="9"/>
      <c r="LJX162" s="9"/>
      <c r="LJY162" s="9"/>
      <c r="LJZ162" s="9"/>
      <c r="LKA162" s="9"/>
      <c r="LKB162" s="9"/>
      <c r="LKC162" s="9"/>
      <c r="LKD162" s="9"/>
      <c r="LKE162" s="9"/>
      <c r="LKF162" s="9"/>
      <c r="LKG162" s="9"/>
      <c r="LKH162" s="9"/>
      <c r="LKI162" s="9"/>
      <c r="LKJ162" s="9"/>
      <c r="LKK162" s="9"/>
      <c r="LKL162" s="9"/>
      <c r="LKM162" s="9"/>
      <c r="LKN162" s="9"/>
      <c r="LKO162" s="9"/>
      <c r="LKP162" s="9"/>
      <c r="LKQ162" s="9"/>
      <c r="LKR162" s="9"/>
      <c r="LKS162" s="9"/>
      <c r="LKT162" s="9"/>
      <c r="LKU162" s="9"/>
      <c r="LKV162" s="9"/>
      <c r="LKW162" s="9"/>
      <c r="LKX162" s="9"/>
      <c r="LKY162" s="9"/>
      <c r="LKZ162" s="9"/>
      <c r="LLA162" s="9"/>
      <c r="LLB162" s="9"/>
      <c r="LLC162" s="9"/>
      <c r="LLD162" s="9"/>
      <c r="LLE162" s="9"/>
      <c r="LLF162" s="9"/>
      <c r="LLG162" s="9"/>
      <c r="LLH162" s="9"/>
      <c r="LLI162" s="9"/>
      <c r="LLJ162" s="9"/>
      <c r="LLK162" s="9"/>
      <c r="LLL162" s="9"/>
      <c r="LLM162" s="9"/>
      <c r="LLN162" s="9"/>
      <c r="LLO162" s="9"/>
      <c r="LLP162" s="9"/>
      <c r="LLQ162" s="9"/>
      <c r="LLR162" s="9"/>
      <c r="LLS162" s="9"/>
      <c r="LLT162" s="9"/>
      <c r="LLU162" s="9"/>
      <c r="LLV162" s="9"/>
      <c r="LLW162" s="9"/>
      <c r="LLX162" s="9"/>
      <c r="LLY162" s="9"/>
      <c r="LLZ162" s="9"/>
      <c r="LMA162" s="9"/>
      <c r="LMB162" s="9"/>
      <c r="LMC162" s="9"/>
      <c r="LMD162" s="9"/>
      <c r="LME162" s="9"/>
      <c r="LMF162" s="9"/>
      <c r="LMG162" s="9"/>
      <c r="LMH162" s="9"/>
      <c r="LMI162" s="9"/>
      <c r="LMJ162" s="9"/>
      <c r="LMK162" s="9"/>
      <c r="LML162" s="9"/>
      <c r="LMM162" s="9"/>
      <c r="LMN162" s="9"/>
      <c r="LMO162" s="9"/>
      <c r="LMP162" s="9"/>
      <c r="LMQ162" s="9"/>
      <c r="LMR162" s="9"/>
      <c r="LMS162" s="9"/>
      <c r="LMT162" s="9"/>
      <c r="LMU162" s="9"/>
      <c r="LMV162" s="9"/>
      <c r="LMW162" s="9"/>
      <c r="LMX162" s="9"/>
      <c r="LMY162" s="9"/>
      <c r="LMZ162" s="9"/>
      <c r="LNA162" s="9"/>
      <c r="LNB162" s="9"/>
      <c r="LNC162" s="9"/>
      <c r="LND162" s="9"/>
      <c r="LNE162" s="9"/>
      <c r="LNF162" s="9"/>
      <c r="LNG162" s="9"/>
      <c r="LNH162" s="9"/>
      <c r="LNI162" s="9"/>
      <c r="LNJ162" s="9"/>
      <c r="LNK162" s="9"/>
      <c r="LNL162" s="9"/>
      <c r="LNM162" s="9"/>
      <c r="LNN162" s="9"/>
      <c r="LNO162" s="9"/>
      <c r="LNP162" s="9"/>
      <c r="LNQ162" s="9"/>
      <c r="LNR162" s="9"/>
      <c r="LNS162" s="9"/>
      <c r="LNT162" s="9"/>
      <c r="LNU162" s="9"/>
      <c r="LNV162" s="9"/>
      <c r="LNW162" s="9"/>
      <c r="LNX162" s="9"/>
      <c r="LNY162" s="9"/>
      <c r="LNZ162" s="9"/>
      <c r="LOA162" s="9"/>
      <c r="LOB162" s="9"/>
      <c r="LOC162" s="9"/>
      <c r="LOD162" s="9"/>
      <c r="LOE162" s="9"/>
      <c r="LOF162" s="9"/>
      <c r="LOG162" s="9"/>
      <c r="LOH162" s="9"/>
      <c r="LOI162" s="9"/>
      <c r="LOJ162" s="9"/>
      <c r="LOK162" s="9"/>
      <c r="LOL162" s="9"/>
      <c r="LOM162" s="9"/>
      <c r="LON162" s="9"/>
      <c r="LOO162" s="9"/>
      <c r="LOP162" s="9"/>
      <c r="LOQ162" s="9"/>
      <c r="LOR162" s="9"/>
      <c r="LOS162" s="9"/>
      <c r="LOT162" s="9"/>
      <c r="LOU162" s="9"/>
      <c r="LOV162" s="9"/>
      <c r="LOW162" s="9"/>
      <c r="LOX162" s="9"/>
      <c r="LOY162" s="9"/>
      <c r="LOZ162" s="9"/>
      <c r="LPA162" s="9"/>
      <c r="LPB162" s="9"/>
      <c r="LPC162" s="9"/>
      <c r="LPD162" s="9"/>
      <c r="LPE162" s="9"/>
      <c r="LPF162" s="9"/>
      <c r="LPG162" s="9"/>
      <c r="LPH162" s="9"/>
      <c r="LPI162" s="9"/>
      <c r="LPJ162" s="9"/>
      <c r="LPK162" s="9"/>
      <c r="LPL162" s="9"/>
      <c r="LPM162" s="9"/>
      <c r="LPN162" s="9"/>
      <c r="LPO162" s="9"/>
      <c r="LPP162" s="9"/>
      <c r="LPQ162" s="9"/>
      <c r="LPR162" s="9"/>
      <c r="LPS162" s="9"/>
      <c r="LPT162" s="9"/>
      <c r="LPU162" s="9"/>
      <c r="LPV162" s="9"/>
      <c r="LPW162" s="9"/>
      <c r="LPX162" s="9"/>
      <c r="LPY162" s="9"/>
      <c r="LPZ162" s="9"/>
      <c r="LQA162" s="9"/>
      <c r="LQB162" s="9"/>
      <c r="LQC162" s="9"/>
      <c r="LQD162" s="9"/>
      <c r="LQE162" s="9"/>
      <c r="LQF162" s="9"/>
      <c r="LQG162" s="9"/>
      <c r="LQH162" s="9"/>
      <c r="LQI162" s="9"/>
      <c r="LQJ162" s="9"/>
      <c r="LQK162" s="9"/>
      <c r="LQL162" s="9"/>
      <c r="LQM162" s="9"/>
      <c r="LQN162" s="9"/>
      <c r="LQO162" s="9"/>
      <c r="LQP162" s="9"/>
      <c r="LQQ162" s="9"/>
      <c r="LQR162" s="9"/>
      <c r="LQS162" s="9"/>
      <c r="LQT162" s="9"/>
      <c r="LQU162" s="9"/>
      <c r="LQV162" s="9"/>
      <c r="LQW162" s="9"/>
      <c r="LQX162" s="9"/>
      <c r="LQY162" s="9"/>
      <c r="LQZ162" s="9"/>
      <c r="LRA162" s="9"/>
      <c r="LRB162" s="9"/>
      <c r="LRC162" s="9"/>
      <c r="LRD162" s="9"/>
      <c r="LRE162" s="9"/>
      <c r="LRF162" s="9"/>
      <c r="LRG162" s="9"/>
      <c r="LRH162" s="9"/>
      <c r="LRI162" s="9"/>
      <c r="LRJ162" s="9"/>
      <c r="LRK162" s="9"/>
      <c r="LRL162" s="9"/>
      <c r="LRM162" s="9"/>
      <c r="LRN162" s="9"/>
      <c r="LRO162" s="9"/>
      <c r="LRP162" s="9"/>
      <c r="LRQ162" s="9"/>
      <c r="LRR162" s="9"/>
      <c r="LRS162" s="9"/>
      <c r="LRT162" s="9"/>
      <c r="LRU162" s="9"/>
      <c r="LRV162" s="9"/>
      <c r="LRW162" s="9"/>
      <c r="LRX162" s="9"/>
      <c r="LRY162" s="9"/>
      <c r="LRZ162" s="9"/>
      <c r="LSA162" s="9"/>
      <c r="LSB162" s="9"/>
      <c r="LSC162" s="9"/>
      <c r="LSD162" s="9"/>
      <c r="LSE162" s="9"/>
      <c r="LSF162" s="9"/>
      <c r="LSG162" s="9"/>
      <c r="LSH162" s="9"/>
      <c r="LSI162" s="9"/>
      <c r="LSJ162" s="9"/>
      <c r="LSK162" s="9"/>
      <c r="LSL162" s="9"/>
      <c r="LSM162" s="9"/>
      <c r="LSN162" s="9"/>
      <c r="LSO162" s="9"/>
      <c r="LSP162" s="9"/>
      <c r="LSQ162" s="9"/>
      <c r="LSR162" s="9"/>
      <c r="LSS162" s="9"/>
      <c r="LST162" s="9"/>
      <c r="LSU162" s="9"/>
      <c r="LSV162" s="9"/>
      <c r="LSW162" s="9"/>
      <c r="LSX162" s="9"/>
      <c r="LSY162" s="9"/>
      <c r="LSZ162" s="9"/>
      <c r="LTA162" s="9"/>
      <c r="LTB162" s="9"/>
      <c r="LTC162" s="9"/>
      <c r="LTD162" s="9"/>
      <c r="LTE162" s="9"/>
      <c r="LTF162" s="9"/>
      <c r="LTG162" s="9"/>
      <c r="LTH162" s="9"/>
      <c r="LTI162" s="9"/>
      <c r="LTJ162" s="9"/>
      <c r="LTK162" s="9"/>
      <c r="LTL162" s="9"/>
      <c r="LTM162" s="9"/>
      <c r="LTN162" s="9"/>
      <c r="LTO162" s="9"/>
      <c r="LTP162" s="9"/>
      <c r="LTQ162" s="9"/>
      <c r="LTR162" s="9"/>
      <c r="LTS162" s="9"/>
      <c r="LTT162" s="9"/>
      <c r="LTU162" s="9"/>
      <c r="LTV162" s="9"/>
      <c r="LTW162" s="9"/>
      <c r="LTX162" s="9"/>
      <c r="LTY162" s="9"/>
      <c r="LTZ162" s="9"/>
      <c r="LUA162" s="9"/>
      <c r="LUB162" s="9"/>
      <c r="LUC162" s="9"/>
      <c r="LUD162" s="9"/>
      <c r="LUE162" s="9"/>
      <c r="LUF162" s="9"/>
      <c r="LUG162" s="9"/>
      <c r="LUH162" s="9"/>
      <c r="LUI162" s="9"/>
      <c r="LUJ162" s="9"/>
      <c r="LUK162" s="9"/>
      <c r="LUL162" s="9"/>
      <c r="LUM162" s="9"/>
      <c r="LUN162" s="9"/>
      <c r="LUO162" s="9"/>
      <c r="LUP162" s="9"/>
      <c r="LUQ162" s="9"/>
      <c r="LUR162" s="9"/>
      <c r="LUS162" s="9"/>
      <c r="LUT162" s="9"/>
      <c r="LUU162" s="9"/>
      <c r="LUV162" s="9"/>
      <c r="LUW162" s="9"/>
      <c r="LUX162" s="9"/>
      <c r="LUY162" s="9"/>
      <c r="LUZ162" s="9"/>
      <c r="LVA162" s="9"/>
      <c r="LVB162" s="9"/>
      <c r="LVC162" s="9"/>
      <c r="LVD162" s="9"/>
      <c r="LVE162" s="9"/>
      <c r="LVF162" s="9"/>
      <c r="LVG162" s="9"/>
      <c r="LVH162" s="9"/>
      <c r="LVI162" s="9"/>
      <c r="LVJ162" s="9"/>
      <c r="LVK162" s="9"/>
      <c r="LVL162" s="9"/>
      <c r="LVM162" s="9"/>
      <c r="LVN162" s="9"/>
      <c r="LVO162" s="9"/>
      <c r="LVP162" s="9"/>
      <c r="LVQ162" s="9"/>
      <c r="LVR162" s="9"/>
      <c r="LVS162" s="9"/>
      <c r="LVT162" s="9"/>
      <c r="LVU162" s="9"/>
      <c r="LVV162" s="9"/>
      <c r="LVW162" s="9"/>
      <c r="LVX162" s="9"/>
      <c r="LVY162" s="9"/>
      <c r="LVZ162" s="9"/>
      <c r="LWA162" s="9"/>
      <c r="LWB162" s="9"/>
      <c r="LWC162" s="9"/>
      <c r="LWD162" s="9"/>
      <c r="LWE162" s="9"/>
      <c r="LWF162" s="9"/>
      <c r="LWG162" s="9"/>
      <c r="LWH162" s="9"/>
      <c r="LWI162" s="9"/>
      <c r="LWJ162" s="9"/>
      <c r="LWK162" s="9"/>
      <c r="LWL162" s="9"/>
      <c r="LWM162" s="9"/>
      <c r="LWN162" s="9"/>
      <c r="LWO162" s="9"/>
      <c r="LWP162" s="9"/>
      <c r="LWQ162" s="9"/>
      <c r="LWR162" s="9"/>
      <c r="LWS162" s="9"/>
      <c r="LWT162" s="9"/>
      <c r="LWU162" s="9"/>
      <c r="LWV162" s="9"/>
      <c r="LWW162" s="9"/>
      <c r="LWX162" s="9"/>
      <c r="LWY162" s="9"/>
      <c r="LWZ162" s="9"/>
      <c r="LXA162" s="9"/>
      <c r="LXB162" s="9"/>
      <c r="LXC162" s="9"/>
      <c r="LXD162" s="9"/>
      <c r="LXE162" s="9"/>
      <c r="LXF162" s="9"/>
      <c r="LXG162" s="9"/>
      <c r="LXH162" s="9"/>
      <c r="LXI162" s="9"/>
      <c r="LXJ162" s="9"/>
      <c r="LXK162" s="9"/>
      <c r="LXL162" s="9"/>
      <c r="LXM162" s="9"/>
      <c r="LXN162" s="9"/>
      <c r="LXO162" s="9"/>
      <c r="LXP162" s="9"/>
      <c r="LXQ162" s="9"/>
      <c r="LXR162" s="9"/>
      <c r="LXS162" s="9"/>
      <c r="LXT162" s="9"/>
      <c r="LXU162" s="9"/>
      <c r="LXV162" s="9"/>
      <c r="LXW162" s="9"/>
      <c r="LXX162" s="9"/>
      <c r="LXY162" s="9"/>
      <c r="LXZ162" s="9"/>
      <c r="LYA162" s="9"/>
      <c r="LYB162" s="9"/>
      <c r="LYC162" s="9"/>
      <c r="LYD162" s="9"/>
      <c r="LYE162" s="9"/>
      <c r="LYF162" s="9"/>
      <c r="LYG162" s="9"/>
      <c r="LYH162" s="9"/>
      <c r="LYI162" s="9"/>
      <c r="LYJ162" s="9"/>
      <c r="LYK162" s="9"/>
      <c r="LYL162" s="9"/>
      <c r="LYM162" s="9"/>
      <c r="LYN162" s="9"/>
      <c r="LYO162" s="9"/>
      <c r="LYP162" s="9"/>
      <c r="LYQ162" s="9"/>
      <c r="LYR162" s="9"/>
      <c r="LYS162" s="9"/>
      <c r="LYT162" s="9"/>
      <c r="LYU162" s="9"/>
      <c r="LYV162" s="9"/>
      <c r="LYW162" s="9"/>
      <c r="LYX162" s="9"/>
      <c r="LYY162" s="9"/>
      <c r="LYZ162" s="9"/>
      <c r="LZA162" s="9"/>
      <c r="LZB162" s="9"/>
      <c r="LZC162" s="9"/>
      <c r="LZD162" s="9"/>
      <c r="LZE162" s="9"/>
      <c r="LZF162" s="9"/>
      <c r="LZG162" s="9"/>
      <c r="LZH162" s="9"/>
      <c r="LZI162" s="9"/>
      <c r="LZJ162" s="9"/>
      <c r="LZK162" s="9"/>
      <c r="LZL162" s="9"/>
      <c r="LZM162" s="9"/>
      <c r="LZN162" s="9"/>
      <c r="LZO162" s="9"/>
      <c r="LZP162" s="9"/>
      <c r="LZQ162" s="9"/>
      <c r="LZR162" s="9"/>
      <c r="LZS162" s="9"/>
      <c r="LZT162" s="9"/>
      <c r="LZU162" s="9"/>
      <c r="LZV162" s="9"/>
      <c r="LZW162" s="9"/>
      <c r="LZX162" s="9"/>
      <c r="LZY162" s="9"/>
      <c r="LZZ162" s="9"/>
      <c r="MAA162" s="9"/>
      <c r="MAB162" s="9"/>
      <c r="MAC162" s="9"/>
      <c r="MAD162" s="9"/>
      <c r="MAE162" s="9"/>
      <c r="MAF162" s="9"/>
      <c r="MAG162" s="9"/>
      <c r="MAH162" s="9"/>
      <c r="MAI162" s="9"/>
      <c r="MAJ162" s="9"/>
      <c r="MAK162" s="9"/>
      <c r="MAL162" s="9"/>
      <c r="MAM162" s="9"/>
      <c r="MAN162" s="9"/>
      <c r="MAO162" s="9"/>
      <c r="MAP162" s="9"/>
      <c r="MAQ162" s="9"/>
      <c r="MAR162" s="9"/>
      <c r="MAS162" s="9"/>
      <c r="MAT162" s="9"/>
      <c r="MAU162" s="9"/>
      <c r="MAV162" s="9"/>
      <c r="MAW162" s="9"/>
      <c r="MAX162" s="9"/>
      <c r="MAY162" s="9"/>
      <c r="MAZ162" s="9"/>
      <c r="MBA162" s="9"/>
      <c r="MBB162" s="9"/>
      <c r="MBC162" s="9"/>
      <c r="MBD162" s="9"/>
      <c r="MBE162" s="9"/>
      <c r="MBF162" s="9"/>
      <c r="MBG162" s="9"/>
      <c r="MBH162" s="9"/>
      <c r="MBI162" s="9"/>
      <c r="MBJ162" s="9"/>
      <c r="MBK162" s="9"/>
      <c r="MBL162" s="9"/>
      <c r="MBM162" s="9"/>
      <c r="MBN162" s="9"/>
      <c r="MBO162" s="9"/>
      <c r="MBP162" s="9"/>
      <c r="MBQ162" s="9"/>
      <c r="MBR162" s="9"/>
      <c r="MBS162" s="9"/>
      <c r="MBT162" s="9"/>
      <c r="MBU162" s="9"/>
      <c r="MBV162" s="9"/>
      <c r="MBW162" s="9"/>
      <c r="MBX162" s="9"/>
      <c r="MBY162" s="9"/>
      <c r="MBZ162" s="9"/>
      <c r="MCA162" s="9"/>
      <c r="MCB162" s="9"/>
      <c r="MCC162" s="9"/>
      <c r="MCD162" s="9"/>
      <c r="MCE162" s="9"/>
      <c r="MCF162" s="9"/>
      <c r="MCG162" s="9"/>
      <c r="MCH162" s="9"/>
      <c r="MCI162" s="9"/>
      <c r="MCJ162" s="9"/>
      <c r="MCK162" s="9"/>
      <c r="MCL162" s="9"/>
      <c r="MCM162" s="9"/>
      <c r="MCN162" s="9"/>
      <c r="MCO162" s="9"/>
      <c r="MCP162" s="9"/>
      <c r="MCQ162" s="9"/>
      <c r="MCR162" s="9"/>
      <c r="MCS162" s="9"/>
      <c r="MCT162" s="9"/>
      <c r="MCU162" s="9"/>
      <c r="MCV162" s="9"/>
      <c r="MCW162" s="9"/>
      <c r="MCX162" s="9"/>
      <c r="MCY162" s="9"/>
      <c r="MCZ162" s="9"/>
      <c r="MDA162" s="9"/>
      <c r="MDB162" s="9"/>
      <c r="MDC162" s="9"/>
      <c r="MDD162" s="9"/>
      <c r="MDE162" s="9"/>
      <c r="MDF162" s="9"/>
      <c r="MDG162" s="9"/>
      <c r="MDH162" s="9"/>
      <c r="MDI162" s="9"/>
      <c r="MDJ162" s="9"/>
      <c r="MDK162" s="9"/>
      <c r="MDL162" s="9"/>
      <c r="MDM162" s="9"/>
      <c r="MDN162" s="9"/>
      <c r="MDO162" s="9"/>
      <c r="MDP162" s="9"/>
      <c r="MDQ162" s="9"/>
      <c r="MDR162" s="9"/>
      <c r="MDS162" s="9"/>
      <c r="MDT162" s="9"/>
      <c r="MDU162" s="9"/>
      <c r="MDV162" s="9"/>
      <c r="MDW162" s="9"/>
      <c r="MDX162" s="9"/>
      <c r="MDY162" s="9"/>
      <c r="MDZ162" s="9"/>
      <c r="MEA162" s="9"/>
      <c r="MEB162" s="9"/>
      <c r="MEC162" s="9"/>
      <c r="MED162" s="9"/>
      <c r="MEE162" s="9"/>
      <c r="MEF162" s="9"/>
      <c r="MEG162" s="9"/>
      <c r="MEH162" s="9"/>
      <c r="MEI162" s="9"/>
      <c r="MEJ162" s="9"/>
      <c r="MEK162" s="9"/>
      <c r="MEL162" s="9"/>
      <c r="MEM162" s="9"/>
      <c r="MEN162" s="9"/>
      <c r="MEO162" s="9"/>
      <c r="MEP162" s="9"/>
      <c r="MEQ162" s="9"/>
      <c r="MER162" s="9"/>
      <c r="MES162" s="9"/>
      <c r="MET162" s="9"/>
      <c r="MEU162" s="9"/>
      <c r="MEV162" s="9"/>
      <c r="MEW162" s="9"/>
      <c r="MEX162" s="9"/>
      <c r="MEY162" s="9"/>
      <c r="MEZ162" s="9"/>
      <c r="MFA162" s="9"/>
      <c r="MFB162" s="9"/>
      <c r="MFC162" s="9"/>
      <c r="MFD162" s="9"/>
      <c r="MFE162" s="9"/>
      <c r="MFF162" s="9"/>
      <c r="MFG162" s="9"/>
      <c r="MFH162" s="9"/>
      <c r="MFI162" s="9"/>
      <c r="MFJ162" s="9"/>
      <c r="MFK162" s="9"/>
      <c r="MFL162" s="9"/>
      <c r="MFM162" s="9"/>
      <c r="MFN162" s="9"/>
      <c r="MFO162" s="9"/>
      <c r="MFP162" s="9"/>
      <c r="MFQ162" s="9"/>
      <c r="MFR162" s="9"/>
      <c r="MFS162" s="9"/>
      <c r="MFT162" s="9"/>
      <c r="MFU162" s="9"/>
      <c r="MFV162" s="9"/>
      <c r="MFW162" s="9"/>
      <c r="MFX162" s="9"/>
      <c r="MFY162" s="9"/>
      <c r="MFZ162" s="9"/>
      <c r="MGA162" s="9"/>
      <c r="MGB162" s="9"/>
      <c r="MGC162" s="9"/>
      <c r="MGD162" s="9"/>
      <c r="MGE162" s="9"/>
      <c r="MGF162" s="9"/>
      <c r="MGG162" s="9"/>
      <c r="MGH162" s="9"/>
      <c r="MGI162" s="9"/>
      <c r="MGJ162" s="9"/>
      <c r="MGK162" s="9"/>
      <c r="MGL162" s="9"/>
      <c r="MGM162" s="9"/>
      <c r="MGN162" s="9"/>
      <c r="MGO162" s="9"/>
      <c r="MGP162" s="9"/>
      <c r="MGQ162" s="9"/>
      <c r="MGR162" s="9"/>
      <c r="MGS162" s="9"/>
      <c r="MGT162" s="9"/>
      <c r="MGU162" s="9"/>
      <c r="MGV162" s="9"/>
      <c r="MGW162" s="9"/>
      <c r="MGX162" s="9"/>
      <c r="MGY162" s="9"/>
      <c r="MGZ162" s="9"/>
      <c r="MHA162" s="9"/>
      <c r="MHB162" s="9"/>
      <c r="MHC162" s="9"/>
      <c r="MHD162" s="9"/>
      <c r="MHE162" s="9"/>
      <c r="MHF162" s="9"/>
      <c r="MHG162" s="9"/>
      <c r="MHH162" s="9"/>
      <c r="MHI162" s="9"/>
      <c r="MHJ162" s="9"/>
      <c r="MHK162" s="9"/>
      <c r="MHL162" s="9"/>
      <c r="MHM162" s="9"/>
      <c r="MHN162" s="9"/>
      <c r="MHO162" s="9"/>
      <c r="MHP162" s="9"/>
      <c r="MHQ162" s="9"/>
      <c r="MHR162" s="9"/>
      <c r="MHS162" s="9"/>
      <c r="MHT162" s="9"/>
      <c r="MHU162" s="9"/>
      <c r="MHV162" s="9"/>
      <c r="MHW162" s="9"/>
      <c r="MHX162" s="9"/>
      <c r="MHY162" s="9"/>
      <c r="MHZ162" s="9"/>
      <c r="MIA162" s="9"/>
      <c r="MIB162" s="9"/>
      <c r="MIC162" s="9"/>
      <c r="MID162" s="9"/>
      <c r="MIE162" s="9"/>
      <c r="MIF162" s="9"/>
      <c r="MIG162" s="9"/>
      <c r="MIH162" s="9"/>
      <c r="MII162" s="9"/>
      <c r="MIJ162" s="9"/>
      <c r="MIK162" s="9"/>
      <c r="MIL162" s="9"/>
      <c r="MIM162" s="9"/>
      <c r="MIN162" s="9"/>
      <c r="MIO162" s="9"/>
      <c r="MIP162" s="9"/>
      <c r="MIQ162" s="9"/>
      <c r="MIR162" s="9"/>
      <c r="MIS162" s="9"/>
      <c r="MIT162" s="9"/>
      <c r="MIU162" s="9"/>
      <c r="MIV162" s="9"/>
      <c r="MIW162" s="9"/>
      <c r="MIX162" s="9"/>
      <c r="MIY162" s="9"/>
      <c r="MIZ162" s="9"/>
      <c r="MJA162" s="9"/>
      <c r="MJB162" s="9"/>
      <c r="MJC162" s="9"/>
      <c r="MJD162" s="9"/>
      <c r="MJE162" s="9"/>
      <c r="MJF162" s="9"/>
      <c r="MJG162" s="9"/>
      <c r="MJH162" s="9"/>
      <c r="MJI162" s="9"/>
      <c r="MJJ162" s="9"/>
      <c r="MJK162" s="9"/>
      <c r="MJL162" s="9"/>
      <c r="MJM162" s="9"/>
      <c r="MJN162" s="9"/>
      <c r="MJO162" s="9"/>
      <c r="MJP162" s="9"/>
      <c r="MJQ162" s="9"/>
      <c r="MJR162" s="9"/>
      <c r="MJS162" s="9"/>
      <c r="MJT162" s="9"/>
      <c r="MJU162" s="9"/>
      <c r="MJV162" s="9"/>
      <c r="MJW162" s="9"/>
      <c r="MJX162" s="9"/>
      <c r="MJY162" s="9"/>
      <c r="MJZ162" s="9"/>
      <c r="MKA162" s="9"/>
      <c r="MKB162" s="9"/>
      <c r="MKC162" s="9"/>
      <c r="MKD162" s="9"/>
      <c r="MKE162" s="9"/>
      <c r="MKF162" s="9"/>
      <c r="MKG162" s="9"/>
      <c r="MKH162" s="9"/>
      <c r="MKI162" s="9"/>
      <c r="MKJ162" s="9"/>
      <c r="MKK162" s="9"/>
      <c r="MKL162" s="9"/>
      <c r="MKM162" s="9"/>
      <c r="MKN162" s="9"/>
      <c r="MKO162" s="9"/>
      <c r="MKP162" s="9"/>
      <c r="MKQ162" s="9"/>
      <c r="MKR162" s="9"/>
      <c r="MKS162" s="9"/>
      <c r="MKT162" s="9"/>
      <c r="MKU162" s="9"/>
      <c r="MKV162" s="9"/>
      <c r="MKW162" s="9"/>
      <c r="MKX162" s="9"/>
      <c r="MKY162" s="9"/>
      <c r="MKZ162" s="9"/>
      <c r="MLA162" s="9"/>
      <c r="MLB162" s="9"/>
      <c r="MLC162" s="9"/>
      <c r="MLD162" s="9"/>
      <c r="MLE162" s="9"/>
      <c r="MLF162" s="9"/>
      <c r="MLG162" s="9"/>
      <c r="MLH162" s="9"/>
      <c r="MLI162" s="9"/>
      <c r="MLJ162" s="9"/>
      <c r="MLK162" s="9"/>
      <c r="MLL162" s="9"/>
      <c r="MLM162" s="9"/>
      <c r="MLN162" s="9"/>
      <c r="MLO162" s="9"/>
      <c r="MLP162" s="9"/>
      <c r="MLQ162" s="9"/>
      <c r="MLR162" s="9"/>
      <c r="MLS162" s="9"/>
      <c r="MLT162" s="9"/>
      <c r="MLU162" s="9"/>
      <c r="MLV162" s="9"/>
      <c r="MLW162" s="9"/>
      <c r="MLX162" s="9"/>
      <c r="MLY162" s="9"/>
      <c r="MLZ162" s="9"/>
      <c r="MMA162" s="9"/>
      <c r="MMB162" s="9"/>
      <c r="MMC162" s="9"/>
      <c r="MMD162" s="9"/>
      <c r="MME162" s="9"/>
      <c r="MMF162" s="9"/>
      <c r="MMG162" s="9"/>
      <c r="MMH162" s="9"/>
      <c r="MMI162" s="9"/>
      <c r="MMJ162" s="9"/>
      <c r="MMK162" s="9"/>
      <c r="MML162" s="9"/>
      <c r="MMM162" s="9"/>
      <c r="MMN162" s="9"/>
      <c r="MMO162" s="9"/>
      <c r="MMP162" s="9"/>
      <c r="MMQ162" s="9"/>
      <c r="MMR162" s="9"/>
      <c r="MMS162" s="9"/>
      <c r="MMT162" s="9"/>
      <c r="MMU162" s="9"/>
      <c r="MMV162" s="9"/>
      <c r="MMW162" s="9"/>
      <c r="MMX162" s="9"/>
      <c r="MMY162" s="9"/>
      <c r="MMZ162" s="9"/>
      <c r="MNA162" s="9"/>
      <c r="MNB162" s="9"/>
      <c r="MNC162" s="9"/>
      <c r="MND162" s="9"/>
      <c r="MNE162" s="9"/>
      <c r="MNF162" s="9"/>
      <c r="MNG162" s="9"/>
      <c r="MNH162" s="9"/>
      <c r="MNI162" s="9"/>
      <c r="MNJ162" s="9"/>
      <c r="MNK162" s="9"/>
      <c r="MNL162" s="9"/>
      <c r="MNM162" s="9"/>
      <c r="MNN162" s="9"/>
      <c r="MNO162" s="9"/>
      <c r="MNP162" s="9"/>
      <c r="MNQ162" s="9"/>
      <c r="MNR162" s="9"/>
      <c r="MNS162" s="9"/>
      <c r="MNT162" s="9"/>
      <c r="MNU162" s="9"/>
      <c r="MNV162" s="9"/>
      <c r="MNW162" s="9"/>
      <c r="MNX162" s="9"/>
      <c r="MNY162" s="9"/>
      <c r="MNZ162" s="9"/>
      <c r="MOA162" s="9"/>
      <c r="MOB162" s="9"/>
      <c r="MOC162" s="9"/>
      <c r="MOD162" s="9"/>
      <c r="MOE162" s="9"/>
      <c r="MOF162" s="9"/>
      <c r="MOG162" s="9"/>
      <c r="MOH162" s="9"/>
      <c r="MOI162" s="9"/>
      <c r="MOJ162" s="9"/>
      <c r="MOK162" s="9"/>
      <c r="MOL162" s="9"/>
      <c r="MOM162" s="9"/>
      <c r="MON162" s="9"/>
      <c r="MOO162" s="9"/>
      <c r="MOP162" s="9"/>
      <c r="MOQ162" s="9"/>
      <c r="MOR162" s="9"/>
      <c r="MOS162" s="9"/>
      <c r="MOT162" s="9"/>
      <c r="MOU162" s="9"/>
      <c r="MOV162" s="9"/>
      <c r="MOW162" s="9"/>
      <c r="MOX162" s="9"/>
      <c r="MOY162" s="9"/>
      <c r="MOZ162" s="9"/>
      <c r="MPA162" s="9"/>
      <c r="MPB162" s="9"/>
      <c r="MPC162" s="9"/>
      <c r="MPD162" s="9"/>
      <c r="MPE162" s="9"/>
      <c r="MPF162" s="9"/>
      <c r="MPG162" s="9"/>
      <c r="MPH162" s="9"/>
      <c r="MPI162" s="9"/>
      <c r="MPJ162" s="9"/>
      <c r="MPK162" s="9"/>
      <c r="MPL162" s="9"/>
      <c r="MPM162" s="9"/>
      <c r="MPN162" s="9"/>
      <c r="MPO162" s="9"/>
      <c r="MPP162" s="9"/>
      <c r="MPQ162" s="9"/>
      <c r="MPR162" s="9"/>
      <c r="MPS162" s="9"/>
      <c r="MPT162" s="9"/>
      <c r="MPU162" s="9"/>
      <c r="MPV162" s="9"/>
      <c r="MPW162" s="9"/>
      <c r="MPX162" s="9"/>
      <c r="MPY162" s="9"/>
      <c r="MPZ162" s="9"/>
      <c r="MQA162" s="9"/>
      <c r="MQB162" s="9"/>
      <c r="MQC162" s="9"/>
      <c r="MQD162" s="9"/>
      <c r="MQE162" s="9"/>
      <c r="MQF162" s="9"/>
      <c r="MQG162" s="9"/>
      <c r="MQH162" s="9"/>
      <c r="MQI162" s="9"/>
      <c r="MQJ162" s="9"/>
      <c r="MQK162" s="9"/>
      <c r="MQL162" s="9"/>
      <c r="MQM162" s="9"/>
      <c r="MQN162" s="9"/>
      <c r="MQO162" s="9"/>
      <c r="MQP162" s="9"/>
      <c r="MQQ162" s="9"/>
      <c r="MQR162" s="9"/>
      <c r="MQS162" s="9"/>
      <c r="MQT162" s="9"/>
      <c r="MQU162" s="9"/>
      <c r="MQV162" s="9"/>
      <c r="MQW162" s="9"/>
      <c r="MQX162" s="9"/>
      <c r="MQY162" s="9"/>
      <c r="MQZ162" s="9"/>
      <c r="MRA162" s="9"/>
      <c r="MRB162" s="9"/>
      <c r="MRC162" s="9"/>
      <c r="MRD162" s="9"/>
      <c r="MRE162" s="9"/>
      <c r="MRF162" s="9"/>
      <c r="MRG162" s="9"/>
      <c r="MRH162" s="9"/>
      <c r="MRI162" s="9"/>
      <c r="MRJ162" s="9"/>
      <c r="MRK162" s="9"/>
      <c r="MRL162" s="9"/>
      <c r="MRM162" s="9"/>
      <c r="MRN162" s="9"/>
      <c r="MRO162" s="9"/>
      <c r="MRP162" s="9"/>
      <c r="MRQ162" s="9"/>
      <c r="MRR162" s="9"/>
      <c r="MRS162" s="9"/>
      <c r="MRT162" s="9"/>
      <c r="MRU162" s="9"/>
      <c r="MRV162" s="9"/>
      <c r="MRW162" s="9"/>
      <c r="MRX162" s="9"/>
      <c r="MRY162" s="9"/>
      <c r="MRZ162" s="9"/>
      <c r="MSA162" s="9"/>
      <c r="MSB162" s="9"/>
      <c r="MSC162" s="9"/>
      <c r="MSD162" s="9"/>
      <c r="MSE162" s="9"/>
      <c r="MSF162" s="9"/>
      <c r="MSG162" s="9"/>
      <c r="MSH162" s="9"/>
      <c r="MSI162" s="9"/>
      <c r="MSJ162" s="9"/>
      <c r="MSK162" s="9"/>
      <c r="MSL162" s="9"/>
      <c r="MSM162" s="9"/>
      <c r="MSN162" s="9"/>
      <c r="MSO162" s="9"/>
      <c r="MSP162" s="9"/>
      <c r="MSQ162" s="9"/>
      <c r="MSR162" s="9"/>
      <c r="MSS162" s="9"/>
      <c r="MST162" s="9"/>
      <c r="MSU162" s="9"/>
      <c r="MSV162" s="9"/>
      <c r="MSW162" s="9"/>
      <c r="MSX162" s="9"/>
      <c r="MSY162" s="9"/>
      <c r="MSZ162" s="9"/>
      <c r="MTA162" s="9"/>
      <c r="MTB162" s="9"/>
      <c r="MTC162" s="9"/>
      <c r="MTD162" s="9"/>
      <c r="MTE162" s="9"/>
      <c r="MTF162" s="9"/>
      <c r="MTG162" s="9"/>
      <c r="MTH162" s="9"/>
      <c r="MTI162" s="9"/>
      <c r="MTJ162" s="9"/>
      <c r="MTK162" s="9"/>
      <c r="MTL162" s="9"/>
      <c r="MTM162" s="9"/>
      <c r="MTN162" s="9"/>
      <c r="MTO162" s="9"/>
      <c r="MTP162" s="9"/>
      <c r="MTQ162" s="9"/>
      <c r="MTR162" s="9"/>
      <c r="MTS162" s="9"/>
      <c r="MTT162" s="9"/>
      <c r="MTU162" s="9"/>
      <c r="MTV162" s="9"/>
      <c r="MTW162" s="9"/>
      <c r="MTX162" s="9"/>
      <c r="MTY162" s="9"/>
      <c r="MTZ162" s="9"/>
      <c r="MUA162" s="9"/>
      <c r="MUB162" s="9"/>
      <c r="MUC162" s="9"/>
      <c r="MUD162" s="9"/>
      <c r="MUE162" s="9"/>
      <c r="MUF162" s="9"/>
      <c r="MUG162" s="9"/>
      <c r="MUH162" s="9"/>
      <c r="MUI162" s="9"/>
      <c r="MUJ162" s="9"/>
      <c r="MUK162" s="9"/>
      <c r="MUL162" s="9"/>
      <c r="MUM162" s="9"/>
      <c r="MUN162" s="9"/>
      <c r="MUO162" s="9"/>
      <c r="MUP162" s="9"/>
      <c r="MUQ162" s="9"/>
      <c r="MUR162" s="9"/>
      <c r="MUS162" s="9"/>
      <c r="MUT162" s="9"/>
      <c r="MUU162" s="9"/>
      <c r="MUV162" s="9"/>
      <c r="MUW162" s="9"/>
      <c r="MUX162" s="9"/>
      <c r="MUY162" s="9"/>
      <c r="MUZ162" s="9"/>
      <c r="MVA162" s="9"/>
      <c r="MVB162" s="9"/>
      <c r="MVC162" s="9"/>
      <c r="MVD162" s="9"/>
      <c r="MVE162" s="9"/>
      <c r="MVF162" s="9"/>
      <c r="MVG162" s="9"/>
      <c r="MVH162" s="9"/>
      <c r="MVI162" s="9"/>
      <c r="MVJ162" s="9"/>
      <c r="MVK162" s="9"/>
      <c r="MVL162" s="9"/>
      <c r="MVM162" s="9"/>
      <c r="MVN162" s="9"/>
      <c r="MVO162" s="9"/>
      <c r="MVP162" s="9"/>
      <c r="MVQ162" s="9"/>
      <c r="MVR162" s="9"/>
      <c r="MVS162" s="9"/>
      <c r="MVT162" s="9"/>
      <c r="MVU162" s="9"/>
      <c r="MVV162" s="9"/>
      <c r="MVW162" s="9"/>
      <c r="MVX162" s="9"/>
      <c r="MVY162" s="9"/>
      <c r="MVZ162" s="9"/>
      <c r="MWA162" s="9"/>
      <c r="MWB162" s="9"/>
      <c r="MWC162" s="9"/>
      <c r="MWD162" s="9"/>
      <c r="MWE162" s="9"/>
      <c r="MWF162" s="9"/>
      <c r="MWG162" s="9"/>
      <c r="MWH162" s="9"/>
      <c r="MWI162" s="9"/>
      <c r="MWJ162" s="9"/>
      <c r="MWK162" s="9"/>
      <c r="MWL162" s="9"/>
      <c r="MWM162" s="9"/>
      <c r="MWN162" s="9"/>
      <c r="MWO162" s="9"/>
      <c r="MWP162" s="9"/>
      <c r="MWQ162" s="9"/>
      <c r="MWR162" s="9"/>
      <c r="MWS162" s="9"/>
      <c r="MWT162" s="9"/>
      <c r="MWU162" s="9"/>
      <c r="MWV162" s="9"/>
      <c r="MWW162" s="9"/>
      <c r="MWX162" s="9"/>
      <c r="MWY162" s="9"/>
      <c r="MWZ162" s="9"/>
      <c r="MXA162" s="9"/>
      <c r="MXB162" s="9"/>
      <c r="MXC162" s="9"/>
      <c r="MXD162" s="9"/>
      <c r="MXE162" s="9"/>
      <c r="MXF162" s="9"/>
      <c r="MXG162" s="9"/>
      <c r="MXH162" s="9"/>
      <c r="MXI162" s="9"/>
      <c r="MXJ162" s="9"/>
      <c r="MXK162" s="9"/>
      <c r="MXL162" s="9"/>
      <c r="MXM162" s="9"/>
      <c r="MXN162" s="9"/>
      <c r="MXO162" s="9"/>
      <c r="MXP162" s="9"/>
      <c r="MXQ162" s="9"/>
      <c r="MXR162" s="9"/>
      <c r="MXS162" s="9"/>
      <c r="MXT162" s="9"/>
      <c r="MXU162" s="9"/>
      <c r="MXV162" s="9"/>
      <c r="MXW162" s="9"/>
      <c r="MXX162" s="9"/>
      <c r="MXY162" s="9"/>
      <c r="MXZ162" s="9"/>
      <c r="MYA162" s="9"/>
      <c r="MYB162" s="9"/>
      <c r="MYC162" s="9"/>
      <c r="MYD162" s="9"/>
      <c r="MYE162" s="9"/>
      <c r="MYF162" s="9"/>
      <c r="MYG162" s="9"/>
      <c r="MYH162" s="9"/>
      <c r="MYI162" s="9"/>
      <c r="MYJ162" s="9"/>
      <c r="MYK162" s="9"/>
      <c r="MYL162" s="9"/>
      <c r="MYM162" s="9"/>
      <c r="MYN162" s="9"/>
      <c r="MYO162" s="9"/>
      <c r="MYP162" s="9"/>
      <c r="MYQ162" s="9"/>
      <c r="MYR162" s="9"/>
      <c r="MYS162" s="9"/>
      <c r="MYT162" s="9"/>
      <c r="MYU162" s="9"/>
      <c r="MYV162" s="9"/>
      <c r="MYW162" s="9"/>
      <c r="MYX162" s="9"/>
      <c r="MYY162" s="9"/>
      <c r="MYZ162" s="9"/>
      <c r="MZA162" s="9"/>
      <c r="MZB162" s="9"/>
      <c r="MZC162" s="9"/>
      <c r="MZD162" s="9"/>
      <c r="MZE162" s="9"/>
      <c r="MZF162" s="9"/>
      <c r="MZG162" s="9"/>
      <c r="MZH162" s="9"/>
      <c r="MZI162" s="9"/>
      <c r="MZJ162" s="9"/>
      <c r="MZK162" s="9"/>
      <c r="MZL162" s="9"/>
      <c r="MZM162" s="9"/>
      <c r="MZN162" s="9"/>
      <c r="MZO162" s="9"/>
      <c r="MZP162" s="9"/>
      <c r="MZQ162" s="9"/>
      <c r="MZR162" s="9"/>
      <c r="MZS162" s="9"/>
      <c r="MZT162" s="9"/>
      <c r="MZU162" s="9"/>
      <c r="MZV162" s="9"/>
      <c r="MZW162" s="9"/>
      <c r="MZX162" s="9"/>
      <c r="MZY162" s="9"/>
      <c r="MZZ162" s="9"/>
      <c r="NAA162" s="9"/>
      <c r="NAB162" s="9"/>
      <c r="NAC162" s="9"/>
      <c r="NAD162" s="9"/>
      <c r="NAE162" s="9"/>
      <c r="NAF162" s="9"/>
      <c r="NAG162" s="9"/>
      <c r="NAH162" s="9"/>
      <c r="NAI162" s="9"/>
      <c r="NAJ162" s="9"/>
      <c r="NAK162" s="9"/>
      <c r="NAL162" s="9"/>
      <c r="NAM162" s="9"/>
      <c r="NAN162" s="9"/>
      <c r="NAO162" s="9"/>
      <c r="NAP162" s="9"/>
      <c r="NAQ162" s="9"/>
      <c r="NAR162" s="9"/>
      <c r="NAS162" s="9"/>
      <c r="NAT162" s="9"/>
      <c r="NAU162" s="9"/>
      <c r="NAV162" s="9"/>
      <c r="NAW162" s="9"/>
      <c r="NAX162" s="9"/>
      <c r="NAY162" s="9"/>
      <c r="NAZ162" s="9"/>
      <c r="NBA162" s="9"/>
      <c r="NBB162" s="9"/>
      <c r="NBC162" s="9"/>
      <c r="NBD162" s="9"/>
      <c r="NBE162" s="9"/>
      <c r="NBF162" s="9"/>
      <c r="NBG162" s="9"/>
      <c r="NBH162" s="9"/>
      <c r="NBI162" s="9"/>
      <c r="NBJ162" s="9"/>
      <c r="NBK162" s="9"/>
      <c r="NBL162" s="9"/>
      <c r="NBM162" s="9"/>
      <c r="NBN162" s="9"/>
      <c r="NBO162" s="9"/>
      <c r="NBP162" s="9"/>
      <c r="NBQ162" s="9"/>
      <c r="NBR162" s="9"/>
      <c r="NBS162" s="9"/>
      <c r="NBT162" s="9"/>
      <c r="NBU162" s="9"/>
      <c r="NBV162" s="9"/>
      <c r="NBW162" s="9"/>
      <c r="NBX162" s="9"/>
      <c r="NBY162" s="9"/>
      <c r="NBZ162" s="9"/>
      <c r="NCA162" s="9"/>
      <c r="NCB162" s="9"/>
      <c r="NCC162" s="9"/>
      <c r="NCD162" s="9"/>
      <c r="NCE162" s="9"/>
      <c r="NCF162" s="9"/>
      <c r="NCG162" s="9"/>
      <c r="NCH162" s="9"/>
      <c r="NCI162" s="9"/>
      <c r="NCJ162" s="9"/>
      <c r="NCK162" s="9"/>
      <c r="NCL162" s="9"/>
      <c r="NCM162" s="9"/>
      <c r="NCN162" s="9"/>
      <c r="NCO162" s="9"/>
      <c r="NCP162" s="9"/>
      <c r="NCQ162" s="9"/>
      <c r="NCR162" s="9"/>
      <c r="NCS162" s="9"/>
      <c r="NCT162" s="9"/>
      <c r="NCU162" s="9"/>
      <c r="NCV162" s="9"/>
      <c r="NCW162" s="9"/>
      <c r="NCX162" s="9"/>
      <c r="NCY162" s="9"/>
      <c r="NCZ162" s="9"/>
      <c r="NDA162" s="9"/>
      <c r="NDB162" s="9"/>
      <c r="NDC162" s="9"/>
      <c r="NDD162" s="9"/>
      <c r="NDE162" s="9"/>
      <c r="NDF162" s="9"/>
      <c r="NDG162" s="9"/>
      <c r="NDH162" s="9"/>
      <c r="NDI162" s="9"/>
      <c r="NDJ162" s="9"/>
      <c r="NDK162" s="9"/>
      <c r="NDL162" s="9"/>
      <c r="NDM162" s="9"/>
      <c r="NDN162" s="9"/>
      <c r="NDO162" s="9"/>
      <c r="NDP162" s="9"/>
      <c r="NDQ162" s="9"/>
      <c r="NDR162" s="9"/>
      <c r="NDS162" s="9"/>
      <c r="NDT162" s="9"/>
      <c r="NDU162" s="9"/>
      <c r="NDV162" s="9"/>
      <c r="NDW162" s="9"/>
      <c r="NDX162" s="9"/>
      <c r="NDY162" s="9"/>
      <c r="NDZ162" s="9"/>
      <c r="NEA162" s="9"/>
      <c r="NEB162" s="9"/>
      <c r="NEC162" s="9"/>
      <c r="NED162" s="9"/>
      <c r="NEE162" s="9"/>
      <c r="NEF162" s="9"/>
      <c r="NEG162" s="9"/>
      <c r="NEH162" s="9"/>
      <c r="NEI162" s="9"/>
      <c r="NEJ162" s="9"/>
      <c r="NEK162" s="9"/>
      <c r="NEL162" s="9"/>
      <c r="NEM162" s="9"/>
      <c r="NEN162" s="9"/>
      <c r="NEO162" s="9"/>
      <c r="NEP162" s="9"/>
      <c r="NEQ162" s="9"/>
      <c r="NER162" s="9"/>
      <c r="NES162" s="9"/>
      <c r="NET162" s="9"/>
      <c r="NEU162" s="9"/>
      <c r="NEV162" s="9"/>
      <c r="NEW162" s="9"/>
      <c r="NEX162" s="9"/>
      <c r="NEY162" s="9"/>
      <c r="NEZ162" s="9"/>
      <c r="NFA162" s="9"/>
      <c r="NFB162" s="9"/>
      <c r="NFC162" s="9"/>
      <c r="NFD162" s="9"/>
      <c r="NFE162" s="9"/>
      <c r="NFF162" s="9"/>
      <c r="NFG162" s="9"/>
      <c r="NFH162" s="9"/>
      <c r="NFI162" s="9"/>
      <c r="NFJ162" s="9"/>
      <c r="NFK162" s="9"/>
      <c r="NFL162" s="9"/>
      <c r="NFM162" s="9"/>
      <c r="NFN162" s="9"/>
      <c r="NFO162" s="9"/>
      <c r="NFP162" s="9"/>
      <c r="NFQ162" s="9"/>
      <c r="NFR162" s="9"/>
      <c r="NFS162" s="9"/>
      <c r="NFT162" s="9"/>
      <c r="NFU162" s="9"/>
      <c r="NFV162" s="9"/>
      <c r="NFW162" s="9"/>
      <c r="NFX162" s="9"/>
      <c r="NFY162" s="9"/>
      <c r="NFZ162" s="9"/>
      <c r="NGA162" s="9"/>
      <c r="NGB162" s="9"/>
      <c r="NGC162" s="9"/>
      <c r="NGD162" s="9"/>
      <c r="NGE162" s="9"/>
      <c r="NGF162" s="9"/>
      <c r="NGG162" s="9"/>
      <c r="NGH162" s="9"/>
      <c r="NGI162" s="9"/>
      <c r="NGJ162" s="9"/>
      <c r="NGK162" s="9"/>
      <c r="NGL162" s="9"/>
      <c r="NGM162" s="9"/>
      <c r="NGN162" s="9"/>
      <c r="NGO162" s="9"/>
      <c r="NGP162" s="9"/>
      <c r="NGQ162" s="9"/>
      <c r="NGR162" s="9"/>
      <c r="NGS162" s="9"/>
      <c r="NGT162" s="9"/>
      <c r="NGU162" s="9"/>
      <c r="NGV162" s="9"/>
      <c r="NGW162" s="9"/>
      <c r="NGX162" s="9"/>
      <c r="NGY162" s="9"/>
      <c r="NGZ162" s="9"/>
      <c r="NHA162" s="9"/>
      <c r="NHB162" s="9"/>
      <c r="NHC162" s="9"/>
      <c r="NHD162" s="9"/>
      <c r="NHE162" s="9"/>
      <c r="NHF162" s="9"/>
      <c r="NHG162" s="9"/>
      <c r="NHH162" s="9"/>
      <c r="NHI162" s="9"/>
      <c r="NHJ162" s="9"/>
      <c r="NHK162" s="9"/>
      <c r="NHL162" s="9"/>
      <c r="NHM162" s="9"/>
      <c r="NHN162" s="9"/>
      <c r="NHO162" s="9"/>
      <c r="NHP162" s="9"/>
      <c r="NHQ162" s="9"/>
      <c r="NHR162" s="9"/>
      <c r="NHS162" s="9"/>
      <c r="NHT162" s="9"/>
      <c r="NHU162" s="9"/>
      <c r="NHV162" s="9"/>
      <c r="NHW162" s="9"/>
      <c r="NHX162" s="9"/>
      <c r="NHY162" s="9"/>
      <c r="NHZ162" s="9"/>
      <c r="NIA162" s="9"/>
      <c r="NIB162" s="9"/>
      <c r="NIC162" s="9"/>
      <c r="NID162" s="9"/>
      <c r="NIE162" s="9"/>
      <c r="NIF162" s="9"/>
      <c r="NIG162" s="9"/>
      <c r="NIH162" s="9"/>
      <c r="NII162" s="9"/>
      <c r="NIJ162" s="9"/>
      <c r="NIK162" s="9"/>
      <c r="NIL162" s="9"/>
      <c r="NIM162" s="9"/>
      <c r="NIN162" s="9"/>
      <c r="NIO162" s="9"/>
      <c r="NIP162" s="9"/>
      <c r="NIQ162" s="9"/>
      <c r="NIR162" s="9"/>
      <c r="NIS162" s="9"/>
      <c r="NIT162" s="9"/>
      <c r="NIU162" s="9"/>
      <c r="NIV162" s="9"/>
      <c r="NIW162" s="9"/>
      <c r="NIX162" s="9"/>
      <c r="NIY162" s="9"/>
      <c r="NIZ162" s="9"/>
      <c r="NJA162" s="9"/>
      <c r="NJB162" s="9"/>
      <c r="NJC162" s="9"/>
      <c r="NJD162" s="9"/>
      <c r="NJE162" s="9"/>
      <c r="NJF162" s="9"/>
      <c r="NJG162" s="9"/>
      <c r="NJH162" s="9"/>
      <c r="NJI162" s="9"/>
      <c r="NJJ162" s="9"/>
      <c r="NJK162" s="9"/>
      <c r="NJL162" s="9"/>
      <c r="NJM162" s="9"/>
      <c r="NJN162" s="9"/>
      <c r="NJO162" s="9"/>
      <c r="NJP162" s="9"/>
      <c r="NJQ162" s="9"/>
      <c r="NJR162" s="9"/>
      <c r="NJS162" s="9"/>
      <c r="NJT162" s="9"/>
      <c r="NJU162" s="9"/>
      <c r="NJV162" s="9"/>
      <c r="NJW162" s="9"/>
      <c r="NJX162" s="9"/>
      <c r="NJY162" s="9"/>
      <c r="NJZ162" s="9"/>
      <c r="NKA162" s="9"/>
      <c r="NKB162" s="9"/>
      <c r="NKC162" s="9"/>
      <c r="NKD162" s="9"/>
      <c r="NKE162" s="9"/>
      <c r="NKF162" s="9"/>
      <c r="NKG162" s="9"/>
      <c r="NKH162" s="9"/>
      <c r="NKI162" s="9"/>
      <c r="NKJ162" s="9"/>
      <c r="NKK162" s="9"/>
      <c r="NKL162" s="9"/>
      <c r="NKM162" s="9"/>
      <c r="NKN162" s="9"/>
      <c r="NKO162" s="9"/>
      <c r="NKP162" s="9"/>
      <c r="NKQ162" s="9"/>
      <c r="NKR162" s="9"/>
      <c r="NKS162" s="9"/>
      <c r="NKT162" s="9"/>
      <c r="NKU162" s="9"/>
      <c r="NKV162" s="9"/>
      <c r="NKW162" s="9"/>
      <c r="NKX162" s="9"/>
      <c r="NKY162" s="9"/>
      <c r="NKZ162" s="9"/>
      <c r="NLA162" s="9"/>
      <c r="NLB162" s="9"/>
      <c r="NLC162" s="9"/>
      <c r="NLD162" s="9"/>
      <c r="NLE162" s="9"/>
      <c r="NLF162" s="9"/>
      <c r="NLG162" s="9"/>
      <c r="NLH162" s="9"/>
      <c r="NLI162" s="9"/>
      <c r="NLJ162" s="9"/>
      <c r="NLK162" s="9"/>
      <c r="NLL162" s="9"/>
      <c r="NLM162" s="9"/>
      <c r="NLN162" s="9"/>
      <c r="NLO162" s="9"/>
      <c r="NLP162" s="9"/>
      <c r="NLQ162" s="9"/>
      <c r="NLR162" s="9"/>
      <c r="NLS162" s="9"/>
      <c r="NLT162" s="9"/>
      <c r="NLU162" s="9"/>
      <c r="NLV162" s="9"/>
      <c r="NLW162" s="9"/>
      <c r="NLX162" s="9"/>
      <c r="NLY162" s="9"/>
      <c r="NLZ162" s="9"/>
      <c r="NMA162" s="9"/>
      <c r="NMB162" s="9"/>
      <c r="NMC162" s="9"/>
      <c r="NMD162" s="9"/>
      <c r="NME162" s="9"/>
      <c r="NMF162" s="9"/>
      <c r="NMG162" s="9"/>
      <c r="NMH162" s="9"/>
      <c r="NMI162" s="9"/>
      <c r="NMJ162" s="9"/>
      <c r="NMK162" s="9"/>
      <c r="NML162" s="9"/>
      <c r="NMM162" s="9"/>
      <c r="NMN162" s="9"/>
      <c r="NMO162" s="9"/>
      <c r="NMP162" s="9"/>
      <c r="NMQ162" s="9"/>
      <c r="NMR162" s="9"/>
      <c r="NMS162" s="9"/>
      <c r="NMT162" s="9"/>
      <c r="NMU162" s="9"/>
      <c r="NMV162" s="9"/>
      <c r="NMW162" s="9"/>
      <c r="NMX162" s="9"/>
      <c r="NMY162" s="9"/>
      <c r="NMZ162" s="9"/>
      <c r="NNA162" s="9"/>
      <c r="NNB162" s="9"/>
      <c r="NNC162" s="9"/>
      <c r="NND162" s="9"/>
      <c r="NNE162" s="9"/>
      <c r="NNF162" s="9"/>
      <c r="NNG162" s="9"/>
      <c r="NNH162" s="9"/>
      <c r="NNI162" s="9"/>
      <c r="NNJ162" s="9"/>
      <c r="NNK162" s="9"/>
      <c r="NNL162" s="9"/>
      <c r="NNM162" s="9"/>
      <c r="NNN162" s="9"/>
      <c r="NNO162" s="9"/>
      <c r="NNP162" s="9"/>
      <c r="NNQ162" s="9"/>
      <c r="NNR162" s="9"/>
      <c r="NNS162" s="9"/>
      <c r="NNT162" s="9"/>
      <c r="NNU162" s="9"/>
      <c r="NNV162" s="9"/>
      <c r="NNW162" s="9"/>
      <c r="NNX162" s="9"/>
      <c r="NNY162" s="9"/>
      <c r="NNZ162" s="9"/>
      <c r="NOA162" s="9"/>
      <c r="NOB162" s="9"/>
      <c r="NOC162" s="9"/>
      <c r="NOD162" s="9"/>
      <c r="NOE162" s="9"/>
      <c r="NOF162" s="9"/>
      <c r="NOG162" s="9"/>
      <c r="NOH162" s="9"/>
      <c r="NOI162" s="9"/>
      <c r="NOJ162" s="9"/>
      <c r="NOK162" s="9"/>
      <c r="NOL162" s="9"/>
      <c r="NOM162" s="9"/>
      <c r="NON162" s="9"/>
      <c r="NOO162" s="9"/>
      <c r="NOP162" s="9"/>
      <c r="NOQ162" s="9"/>
      <c r="NOR162" s="9"/>
      <c r="NOS162" s="9"/>
      <c r="NOT162" s="9"/>
      <c r="NOU162" s="9"/>
      <c r="NOV162" s="9"/>
      <c r="NOW162" s="9"/>
      <c r="NOX162" s="9"/>
      <c r="NOY162" s="9"/>
      <c r="NOZ162" s="9"/>
      <c r="NPA162" s="9"/>
      <c r="NPB162" s="9"/>
      <c r="NPC162" s="9"/>
      <c r="NPD162" s="9"/>
      <c r="NPE162" s="9"/>
      <c r="NPF162" s="9"/>
      <c r="NPG162" s="9"/>
      <c r="NPH162" s="9"/>
      <c r="NPI162" s="9"/>
      <c r="NPJ162" s="9"/>
      <c r="NPK162" s="9"/>
      <c r="NPL162" s="9"/>
      <c r="NPM162" s="9"/>
      <c r="NPN162" s="9"/>
      <c r="NPO162" s="9"/>
      <c r="NPP162" s="9"/>
      <c r="NPQ162" s="9"/>
      <c r="NPR162" s="9"/>
      <c r="NPS162" s="9"/>
      <c r="NPT162" s="9"/>
      <c r="NPU162" s="9"/>
      <c r="NPV162" s="9"/>
      <c r="NPW162" s="9"/>
      <c r="NPX162" s="9"/>
      <c r="NPY162" s="9"/>
      <c r="NPZ162" s="9"/>
      <c r="NQA162" s="9"/>
      <c r="NQB162" s="9"/>
      <c r="NQC162" s="9"/>
      <c r="NQD162" s="9"/>
      <c r="NQE162" s="9"/>
      <c r="NQF162" s="9"/>
      <c r="NQG162" s="9"/>
      <c r="NQH162" s="9"/>
      <c r="NQI162" s="9"/>
      <c r="NQJ162" s="9"/>
      <c r="NQK162" s="9"/>
      <c r="NQL162" s="9"/>
      <c r="NQM162" s="9"/>
      <c r="NQN162" s="9"/>
      <c r="NQO162" s="9"/>
      <c r="NQP162" s="9"/>
      <c r="NQQ162" s="9"/>
      <c r="NQR162" s="9"/>
      <c r="NQS162" s="9"/>
      <c r="NQT162" s="9"/>
      <c r="NQU162" s="9"/>
      <c r="NQV162" s="9"/>
      <c r="NQW162" s="9"/>
      <c r="NQX162" s="9"/>
      <c r="NQY162" s="9"/>
      <c r="NQZ162" s="9"/>
      <c r="NRA162" s="9"/>
      <c r="NRB162" s="9"/>
      <c r="NRC162" s="9"/>
      <c r="NRD162" s="9"/>
      <c r="NRE162" s="9"/>
      <c r="NRF162" s="9"/>
      <c r="NRG162" s="9"/>
      <c r="NRH162" s="9"/>
      <c r="NRI162" s="9"/>
      <c r="NRJ162" s="9"/>
      <c r="NRK162" s="9"/>
      <c r="NRL162" s="9"/>
      <c r="NRM162" s="9"/>
      <c r="NRN162" s="9"/>
      <c r="NRO162" s="9"/>
      <c r="NRP162" s="9"/>
      <c r="NRQ162" s="9"/>
      <c r="NRR162" s="9"/>
      <c r="NRS162" s="9"/>
      <c r="NRT162" s="9"/>
      <c r="NRU162" s="9"/>
      <c r="NRV162" s="9"/>
      <c r="NRW162" s="9"/>
      <c r="NRX162" s="9"/>
      <c r="NRY162" s="9"/>
      <c r="NRZ162" s="9"/>
      <c r="NSA162" s="9"/>
      <c r="NSB162" s="9"/>
      <c r="NSC162" s="9"/>
      <c r="NSD162" s="9"/>
      <c r="NSE162" s="9"/>
      <c r="NSF162" s="9"/>
      <c r="NSG162" s="9"/>
      <c r="NSH162" s="9"/>
      <c r="NSI162" s="9"/>
      <c r="NSJ162" s="9"/>
      <c r="NSK162" s="9"/>
      <c r="NSL162" s="9"/>
      <c r="NSM162" s="9"/>
      <c r="NSN162" s="9"/>
      <c r="NSO162" s="9"/>
      <c r="NSP162" s="9"/>
      <c r="NSQ162" s="9"/>
      <c r="NSR162" s="9"/>
      <c r="NSS162" s="9"/>
      <c r="NST162" s="9"/>
      <c r="NSU162" s="9"/>
      <c r="NSV162" s="9"/>
      <c r="NSW162" s="9"/>
      <c r="NSX162" s="9"/>
      <c r="NSY162" s="9"/>
      <c r="NSZ162" s="9"/>
      <c r="NTA162" s="9"/>
      <c r="NTB162" s="9"/>
      <c r="NTC162" s="9"/>
      <c r="NTD162" s="9"/>
      <c r="NTE162" s="9"/>
      <c r="NTF162" s="9"/>
      <c r="NTG162" s="9"/>
      <c r="NTH162" s="9"/>
      <c r="NTI162" s="9"/>
      <c r="NTJ162" s="9"/>
      <c r="NTK162" s="9"/>
      <c r="NTL162" s="9"/>
      <c r="NTM162" s="9"/>
      <c r="NTN162" s="9"/>
      <c r="NTO162" s="9"/>
      <c r="NTP162" s="9"/>
      <c r="NTQ162" s="9"/>
      <c r="NTR162" s="9"/>
      <c r="NTS162" s="9"/>
      <c r="NTT162" s="9"/>
      <c r="NTU162" s="9"/>
      <c r="NTV162" s="9"/>
      <c r="NTW162" s="9"/>
      <c r="NTX162" s="9"/>
      <c r="NTY162" s="9"/>
      <c r="NTZ162" s="9"/>
      <c r="NUA162" s="9"/>
      <c r="NUB162" s="9"/>
      <c r="NUC162" s="9"/>
      <c r="NUD162" s="9"/>
      <c r="NUE162" s="9"/>
      <c r="NUF162" s="9"/>
      <c r="NUG162" s="9"/>
      <c r="NUH162" s="9"/>
      <c r="NUI162" s="9"/>
      <c r="NUJ162" s="9"/>
      <c r="NUK162" s="9"/>
      <c r="NUL162" s="9"/>
      <c r="NUM162" s="9"/>
      <c r="NUN162" s="9"/>
      <c r="NUO162" s="9"/>
      <c r="NUP162" s="9"/>
      <c r="NUQ162" s="9"/>
      <c r="NUR162" s="9"/>
      <c r="NUS162" s="9"/>
      <c r="NUT162" s="9"/>
      <c r="NUU162" s="9"/>
      <c r="NUV162" s="9"/>
      <c r="NUW162" s="9"/>
      <c r="NUX162" s="9"/>
      <c r="NUY162" s="9"/>
      <c r="NUZ162" s="9"/>
      <c r="NVA162" s="9"/>
      <c r="NVB162" s="9"/>
      <c r="NVC162" s="9"/>
      <c r="NVD162" s="9"/>
      <c r="NVE162" s="9"/>
      <c r="NVF162" s="9"/>
      <c r="NVG162" s="9"/>
      <c r="NVH162" s="9"/>
      <c r="NVI162" s="9"/>
      <c r="NVJ162" s="9"/>
      <c r="NVK162" s="9"/>
      <c r="NVL162" s="9"/>
      <c r="NVM162" s="9"/>
      <c r="NVN162" s="9"/>
      <c r="NVO162" s="9"/>
      <c r="NVP162" s="9"/>
      <c r="NVQ162" s="9"/>
      <c r="NVR162" s="9"/>
      <c r="NVS162" s="9"/>
      <c r="NVT162" s="9"/>
      <c r="NVU162" s="9"/>
      <c r="NVV162" s="9"/>
      <c r="NVW162" s="9"/>
      <c r="NVX162" s="9"/>
      <c r="NVY162" s="9"/>
      <c r="NVZ162" s="9"/>
      <c r="NWA162" s="9"/>
      <c r="NWB162" s="9"/>
      <c r="NWC162" s="9"/>
      <c r="NWD162" s="9"/>
      <c r="NWE162" s="9"/>
      <c r="NWF162" s="9"/>
      <c r="NWG162" s="9"/>
      <c r="NWH162" s="9"/>
      <c r="NWI162" s="9"/>
      <c r="NWJ162" s="9"/>
      <c r="NWK162" s="9"/>
      <c r="NWL162" s="9"/>
      <c r="NWM162" s="9"/>
      <c r="NWN162" s="9"/>
      <c r="NWO162" s="9"/>
      <c r="NWP162" s="9"/>
      <c r="NWQ162" s="9"/>
      <c r="NWR162" s="9"/>
      <c r="NWS162" s="9"/>
      <c r="NWT162" s="9"/>
      <c r="NWU162" s="9"/>
      <c r="NWV162" s="9"/>
      <c r="NWW162" s="9"/>
      <c r="NWX162" s="9"/>
      <c r="NWY162" s="9"/>
      <c r="NWZ162" s="9"/>
      <c r="NXA162" s="9"/>
      <c r="NXB162" s="9"/>
      <c r="NXC162" s="9"/>
      <c r="NXD162" s="9"/>
      <c r="NXE162" s="9"/>
      <c r="NXF162" s="9"/>
      <c r="NXG162" s="9"/>
      <c r="NXH162" s="9"/>
      <c r="NXI162" s="9"/>
      <c r="NXJ162" s="9"/>
      <c r="NXK162" s="9"/>
      <c r="NXL162" s="9"/>
      <c r="NXM162" s="9"/>
      <c r="NXN162" s="9"/>
      <c r="NXO162" s="9"/>
      <c r="NXP162" s="9"/>
      <c r="NXQ162" s="9"/>
      <c r="NXR162" s="9"/>
      <c r="NXS162" s="9"/>
      <c r="NXT162" s="9"/>
      <c r="NXU162" s="9"/>
      <c r="NXV162" s="9"/>
      <c r="NXW162" s="9"/>
      <c r="NXX162" s="9"/>
      <c r="NXY162" s="9"/>
      <c r="NXZ162" s="9"/>
      <c r="NYA162" s="9"/>
      <c r="NYB162" s="9"/>
      <c r="NYC162" s="9"/>
      <c r="NYD162" s="9"/>
      <c r="NYE162" s="9"/>
      <c r="NYF162" s="9"/>
      <c r="NYG162" s="9"/>
      <c r="NYH162" s="9"/>
      <c r="NYI162" s="9"/>
      <c r="NYJ162" s="9"/>
      <c r="NYK162" s="9"/>
      <c r="NYL162" s="9"/>
      <c r="NYM162" s="9"/>
      <c r="NYN162" s="9"/>
      <c r="NYO162" s="9"/>
      <c r="NYP162" s="9"/>
      <c r="NYQ162" s="9"/>
      <c r="NYR162" s="9"/>
      <c r="NYS162" s="9"/>
      <c r="NYT162" s="9"/>
      <c r="NYU162" s="9"/>
      <c r="NYV162" s="9"/>
      <c r="NYW162" s="9"/>
      <c r="NYX162" s="9"/>
      <c r="NYY162" s="9"/>
      <c r="NYZ162" s="9"/>
      <c r="NZA162" s="9"/>
      <c r="NZB162" s="9"/>
      <c r="NZC162" s="9"/>
      <c r="NZD162" s="9"/>
      <c r="NZE162" s="9"/>
      <c r="NZF162" s="9"/>
      <c r="NZG162" s="9"/>
      <c r="NZH162" s="9"/>
      <c r="NZI162" s="9"/>
      <c r="NZJ162" s="9"/>
      <c r="NZK162" s="9"/>
      <c r="NZL162" s="9"/>
      <c r="NZM162" s="9"/>
      <c r="NZN162" s="9"/>
      <c r="NZO162" s="9"/>
      <c r="NZP162" s="9"/>
      <c r="NZQ162" s="9"/>
      <c r="NZR162" s="9"/>
      <c r="NZS162" s="9"/>
      <c r="NZT162" s="9"/>
      <c r="NZU162" s="9"/>
      <c r="NZV162" s="9"/>
      <c r="NZW162" s="9"/>
      <c r="NZX162" s="9"/>
      <c r="NZY162" s="9"/>
      <c r="NZZ162" s="9"/>
      <c r="OAA162" s="9"/>
      <c r="OAB162" s="9"/>
      <c r="OAC162" s="9"/>
      <c r="OAD162" s="9"/>
      <c r="OAE162" s="9"/>
      <c r="OAF162" s="9"/>
      <c r="OAG162" s="9"/>
      <c r="OAH162" s="9"/>
      <c r="OAI162" s="9"/>
      <c r="OAJ162" s="9"/>
      <c r="OAK162" s="9"/>
      <c r="OAL162" s="9"/>
      <c r="OAM162" s="9"/>
      <c r="OAN162" s="9"/>
      <c r="OAO162" s="9"/>
      <c r="OAP162" s="9"/>
      <c r="OAQ162" s="9"/>
      <c r="OAR162" s="9"/>
      <c r="OAS162" s="9"/>
      <c r="OAT162" s="9"/>
      <c r="OAU162" s="9"/>
      <c r="OAV162" s="9"/>
      <c r="OAW162" s="9"/>
      <c r="OAX162" s="9"/>
      <c r="OAY162" s="9"/>
      <c r="OAZ162" s="9"/>
      <c r="OBA162" s="9"/>
      <c r="OBB162" s="9"/>
      <c r="OBC162" s="9"/>
      <c r="OBD162" s="9"/>
      <c r="OBE162" s="9"/>
      <c r="OBF162" s="9"/>
      <c r="OBG162" s="9"/>
      <c r="OBH162" s="9"/>
      <c r="OBI162" s="9"/>
      <c r="OBJ162" s="9"/>
      <c r="OBK162" s="9"/>
      <c r="OBL162" s="9"/>
      <c r="OBM162" s="9"/>
      <c r="OBN162" s="9"/>
      <c r="OBO162" s="9"/>
      <c r="OBP162" s="9"/>
      <c r="OBQ162" s="9"/>
      <c r="OBR162" s="9"/>
      <c r="OBS162" s="9"/>
      <c r="OBT162" s="9"/>
      <c r="OBU162" s="9"/>
      <c r="OBV162" s="9"/>
      <c r="OBW162" s="9"/>
      <c r="OBX162" s="9"/>
      <c r="OBY162" s="9"/>
      <c r="OBZ162" s="9"/>
      <c r="OCA162" s="9"/>
      <c r="OCB162" s="9"/>
      <c r="OCC162" s="9"/>
      <c r="OCD162" s="9"/>
      <c r="OCE162" s="9"/>
      <c r="OCF162" s="9"/>
      <c r="OCG162" s="9"/>
      <c r="OCH162" s="9"/>
      <c r="OCI162" s="9"/>
      <c r="OCJ162" s="9"/>
      <c r="OCK162" s="9"/>
      <c r="OCL162" s="9"/>
      <c r="OCM162" s="9"/>
      <c r="OCN162" s="9"/>
      <c r="OCO162" s="9"/>
      <c r="OCP162" s="9"/>
      <c r="OCQ162" s="9"/>
      <c r="OCR162" s="9"/>
      <c r="OCS162" s="9"/>
      <c r="OCT162" s="9"/>
      <c r="OCU162" s="9"/>
      <c r="OCV162" s="9"/>
      <c r="OCW162" s="9"/>
      <c r="OCX162" s="9"/>
      <c r="OCY162" s="9"/>
      <c r="OCZ162" s="9"/>
      <c r="ODA162" s="9"/>
      <c r="ODB162" s="9"/>
      <c r="ODC162" s="9"/>
      <c r="ODD162" s="9"/>
      <c r="ODE162" s="9"/>
      <c r="ODF162" s="9"/>
      <c r="ODG162" s="9"/>
      <c r="ODH162" s="9"/>
      <c r="ODI162" s="9"/>
      <c r="ODJ162" s="9"/>
      <c r="ODK162" s="9"/>
      <c r="ODL162" s="9"/>
      <c r="ODM162" s="9"/>
      <c r="ODN162" s="9"/>
      <c r="ODO162" s="9"/>
      <c r="ODP162" s="9"/>
      <c r="ODQ162" s="9"/>
      <c r="ODR162" s="9"/>
      <c r="ODS162" s="9"/>
      <c r="ODT162" s="9"/>
      <c r="ODU162" s="9"/>
      <c r="ODV162" s="9"/>
      <c r="ODW162" s="9"/>
      <c r="ODX162" s="9"/>
      <c r="ODY162" s="9"/>
      <c r="ODZ162" s="9"/>
      <c r="OEA162" s="9"/>
      <c r="OEB162" s="9"/>
      <c r="OEC162" s="9"/>
      <c r="OED162" s="9"/>
      <c r="OEE162" s="9"/>
      <c r="OEF162" s="9"/>
      <c r="OEG162" s="9"/>
      <c r="OEH162" s="9"/>
      <c r="OEI162" s="9"/>
      <c r="OEJ162" s="9"/>
      <c r="OEK162" s="9"/>
      <c r="OEL162" s="9"/>
      <c r="OEM162" s="9"/>
      <c r="OEN162" s="9"/>
      <c r="OEO162" s="9"/>
      <c r="OEP162" s="9"/>
      <c r="OEQ162" s="9"/>
      <c r="OER162" s="9"/>
      <c r="OES162" s="9"/>
      <c r="OET162" s="9"/>
      <c r="OEU162" s="9"/>
      <c r="OEV162" s="9"/>
      <c r="OEW162" s="9"/>
      <c r="OEX162" s="9"/>
      <c r="OEY162" s="9"/>
      <c r="OEZ162" s="9"/>
      <c r="OFA162" s="9"/>
      <c r="OFB162" s="9"/>
      <c r="OFC162" s="9"/>
      <c r="OFD162" s="9"/>
      <c r="OFE162" s="9"/>
      <c r="OFF162" s="9"/>
      <c r="OFG162" s="9"/>
      <c r="OFH162" s="9"/>
      <c r="OFI162" s="9"/>
      <c r="OFJ162" s="9"/>
      <c r="OFK162" s="9"/>
      <c r="OFL162" s="9"/>
      <c r="OFM162" s="9"/>
      <c r="OFN162" s="9"/>
      <c r="OFO162" s="9"/>
      <c r="OFP162" s="9"/>
      <c r="OFQ162" s="9"/>
      <c r="OFR162" s="9"/>
      <c r="OFS162" s="9"/>
      <c r="OFT162" s="9"/>
      <c r="OFU162" s="9"/>
      <c r="OFV162" s="9"/>
      <c r="OFW162" s="9"/>
      <c r="OFX162" s="9"/>
      <c r="OFY162" s="9"/>
      <c r="OFZ162" s="9"/>
      <c r="OGA162" s="9"/>
      <c r="OGB162" s="9"/>
      <c r="OGC162" s="9"/>
      <c r="OGD162" s="9"/>
      <c r="OGE162" s="9"/>
      <c r="OGF162" s="9"/>
      <c r="OGG162" s="9"/>
      <c r="OGH162" s="9"/>
      <c r="OGI162" s="9"/>
      <c r="OGJ162" s="9"/>
      <c r="OGK162" s="9"/>
      <c r="OGL162" s="9"/>
      <c r="OGM162" s="9"/>
      <c r="OGN162" s="9"/>
      <c r="OGO162" s="9"/>
      <c r="OGP162" s="9"/>
      <c r="OGQ162" s="9"/>
      <c r="OGR162" s="9"/>
      <c r="OGS162" s="9"/>
      <c r="OGT162" s="9"/>
      <c r="OGU162" s="9"/>
      <c r="OGV162" s="9"/>
      <c r="OGW162" s="9"/>
      <c r="OGX162" s="9"/>
      <c r="OGY162" s="9"/>
      <c r="OGZ162" s="9"/>
      <c r="OHA162" s="9"/>
      <c r="OHB162" s="9"/>
      <c r="OHC162" s="9"/>
      <c r="OHD162" s="9"/>
      <c r="OHE162" s="9"/>
      <c r="OHF162" s="9"/>
      <c r="OHG162" s="9"/>
      <c r="OHH162" s="9"/>
      <c r="OHI162" s="9"/>
      <c r="OHJ162" s="9"/>
      <c r="OHK162" s="9"/>
      <c r="OHL162" s="9"/>
      <c r="OHM162" s="9"/>
      <c r="OHN162" s="9"/>
      <c r="OHO162" s="9"/>
      <c r="OHP162" s="9"/>
      <c r="OHQ162" s="9"/>
      <c r="OHR162" s="9"/>
      <c r="OHS162" s="9"/>
      <c r="OHT162" s="9"/>
      <c r="OHU162" s="9"/>
      <c r="OHV162" s="9"/>
      <c r="OHW162" s="9"/>
      <c r="OHX162" s="9"/>
      <c r="OHY162" s="9"/>
      <c r="OHZ162" s="9"/>
      <c r="OIA162" s="9"/>
      <c r="OIB162" s="9"/>
      <c r="OIC162" s="9"/>
      <c r="OID162" s="9"/>
      <c r="OIE162" s="9"/>
      <c r="OIF162" s="9"/>
      <c r="OIG162" s="9"/>
      <c r="OIH162" s="9"/>
      <c r="OII162" s="9"/>
      <c r="OIJ162" s="9"/>
      <c r="OIK162" s="9"/>
      <c r="OIL162" s="9"/>
      <c r="OIM162" s="9"/>
      <c r="OIN162" s="9"/>
      <c r="OIO162" s="9"/>
      <c r="OIP162" s="9"/>
      <c r="OIQ162" s="9"/>
      <c r="OIR162" s="9"/>
      <c r="OIS162" s="9"/>
      <c r="OIT162" s="9"/>
      <c r="OIU162" s="9"/>
      <c r="OIV162" s="9"/>
      <c r="OIW162" s="9"/>
      <c r="OIX162" s="9"/>
      <c r="OIY162" s="9"/>
      <c r="OIZ162" s="9"/>
      <c r="OJA162" s="9"/>
      <c r="OJB162" s="9"/>
      <c r="OJC162" s="9"/>
      <c r="OJD162" s="9"/>
      <c r="OJE162" s="9"/>
      <c r="OJF162" s="9"/>
      <c r="OJG162" s="9"/>
      <c r="OJH162" s="9"/>
      <c r="OJI162" s="9"/>
      <c r="OJJ162" s="9"/>
      <c r="OJK162" s="9"/>
      <c r="OJL162" s="9"/>
      <c r="OJM162" s="9"/>
      <c r="OJN162" s="9"/>
      <c r="OJO162" s="9"/>
      <c r="OJP162" s="9"/>
      <c r="OJQ162" s="9"/>
      <c r="OJR162" s="9"/>
      <c r="OJS162" s="9"/>
      <c r="OJT162" s="9"/>
      <c r="OJU162" s="9"/>
      <c r="OJV162" s="9"/>
      <c r="OJW162" s="9"/>
      <c r="OJX162" s="9"/>
      <c r="OJY162" s="9"/>
      <c r="OJZ162" s="9"/>
      <c r="OKA162" s="9"/>
      <c r="OKB162" s="9"/>
      <c r="OKC162" s="9"/>
      <c r="OKD162" s="9"/>
      <c r="OKE162" s="9"/>
      <c r="OKF162" s="9"/>
      <c r="OKG162" s="9"/>
      <c r="OKH162" s="9"/>
      <c r="OKI162" s="9"/>
      <c r="OKJ162" s="9"/>
      <c r="OKK162" s="9"/>
      <c r="OKL162" s="9"/>
      <c r="OKM162" s="9"/>
      <c r="OKN162" s="9"/>
      <c r="OKO162" s="9"/>
      <c r="OKP162" s="9"/>
      <c r="OKQ162" s="9"/>
      <c r="OKR162" s="9"/>
      <c r="OKS162" s="9"/>
      <c r="OKT162" s="9"/>
      <c r="OKU162" s="9"/>
      <c r="OKV162" s="9"/>
      <c r="OKW162" s="9"/>
      <c r="OKX162" s="9"/>
      <c r="OKY162" s="9"/>
      <c r="OKZ162" s="9"/>
      <c r="OLA162" s="9"/>
      <c r="OLB162" s="9"/>
      <c r="OLC162" s="9"/>
      <c r="OLD162" s="9"/>
      <c r="OLE162" s="9"/>
      <c r="OLF162" s="9"/>
      <c r="OLG162" s="9"/>
      <c r="OLH162" s="9"/>
      <c r="OLI162" s="9"/>
      <c r="OLJ162" s="9"/>
      <c r="OLK162" s="9"/>
      <c r="OLL162" s="9"/>
      <c r="OLM162" s="9"/>
      <c r="OLN162" s="9"/>
      <c r="OLO162" s="9"/>
      <c r="OLP162" s="9"/>
      <c r="OLQ162" s="9"/>
      <c r="OLR162" s="9"/>
      <c r="OLS162" s="9"/>
      <c r="OLT162" s="9"/>
      <c r="OLU162" s="9"/>
      <c r="OLV162" s="9"/>
      <c r="OLW162" s="9"/>
      <c r="OLX162" s="9"/>
      <c r="OLY162" s="9"/>
      <c r="OLZ162" s="9"/>
      <c r="OMA162" s="9"/>
      <c r="OMB162" s="9"/>
      <c r="OMC162" s="9"/>
      <c r="OMD162" s="9"/>
      <c r="OME162" s="9"/>
      <c r="OMF162" s="9"/>
      <c r="OMG162" s="9"/>
      <c r="OMH162" s="9"/>
      <c r="OMI162" s="9"/>
      <c r="OMJ162" s="9"/>
      <c r="OMK162" s="9"/>
      <c r="OML162" s="9"/>
      <c r="OMM162" s="9"/>
      <c r="OMN162" s="9"/>
      <c r="OMO162" s="9"/>
      <c r="OMP162" s="9"/>
      <c r="OMQ162" s="9"/>
      <c r="OMR162" s="9"/>
      <c r="OMS162" s="9"/>
      <c r="OMT162" s="9"/>
      <c r="OMU162" s="9"/>
      <c r="OMV162" s="9"/>
      <c r="OMW162" s="9"/>
      <c r="OMX162" s="9"/>
      <c r="OMY162" s="9"/>
      <c r="OMZ162" s="9"/>
      <c r="ONA162" s="9"/>
      <c r="ONB162" s="9"/>
      <c r="ONC162" s="9"/>
      <c r="OND162" s="9"/>
      <c r="ONE162" s="9"/>
      <c r="ONF162" s="9"/>
      <c r="ONG162" s="9"/>
      <c r="ONH162" s="9"/>
      <c r="ONI162" s="9"/>
      <c r="ONJ162" s="9"/>
      <c r="ONK162" s="9"/>
      <c r="ONL162" s="9"/>
      <c r="ONM162" s="9"/>
      <c r="ONN162" s="9"/>
      <c r="ONO162" s="9"/>
      <c r="ONP162" s="9"/>
      <c r="ONQ162" s="9"/>
      <c r="ONR162" s="9"/>
      <c r="ONS162" s="9"/>
      <c r="ONT162" s="9"/>
      <c r="ONU162" s="9"/>
      <c r="ONV162" s="9"/>
      <c r="ONW162" s="9"/>
      <c r="ONX162" s="9"/>
      <c r="ONY162" s="9"/>
      <c r="ONZ162" s="9"/>
      <c r="OOA162" s="9"/>
      <c r="OOB162" s="9"/>
      <c r="OOC162" s="9"/>
      <c r="OOD162" s="9"/>
      <c r="OOE162" s="9"/>
      <c r="OOF162" s="9"/>
      <c r="OOG162" s="9"/>
      <c r="OOH162" s="9"/>
      <c r="OOI162" s="9"/>
      <c r="OOJ162" s="9"/>
      <c r="OOK162" s="9"/>
      <c r="OOL162" s="9"/>
      <c r="OOM162" s="9"/>
      <c r="OON162" s="9"/>
      <c r="OOO162" s="9"/>
      <c r="OOP162" s="9"/>
      <c r="OOQ162" s="9"/>
      <c r="OOR162" s="9"/>
      <c r="OOS162" s="9"/>
      <c r="OOT162" s="9"/>
      <c r="OOU162" s="9"/>
      <c r="OOV162" s="9"/>
      <c r="OOW162" s="9"/>
      <c r="OOX162" s="9"/>
      <c r="OOY162" s="9"/>
      <c r="OOZ162" s="9"/>
      <c r="OPA162" s="9"/>
      <c r="OPB162" s="9"/>
      <c r="OPC162" s="9"/>
      <c r="OPD162" s="9"/>
      <c r="OPE162" s="9"/>
      <c r="OPF162" s="9"/>
      <c r="OPG162" s="9"/>
      <c r="OPH162" s="9"/>
      <c r="OPI162" s="9"/>
      <c r="OPJ162" s="9"/>
      <c r="OPK162" s="9"/>
      <c r="OPL162" s="9"/>
      <c r="OPM162" s="9"/>
      <c r="OPN162" s="9"/>
      <c r="OPO162" s="9"/>
      <c r="OPP162" s="9"/>
      <c r="OPQ162" s="9"/>
      <c r="OPR162" s="9"/>
      <c r="OPS162" s="9"/>
      <c r="OPT162" s="9"/>
      <c r="OPU162" s="9"/>
      <c r="OPV162" s="9"/>
      <c r="OPW162" s="9"/>
      <c r="OPX162" s="9"/>
      <c r="OPY162" s="9"/>
      <c r="OPZ162" s="9"/>
      <c r="OQA162" s="9"/>
      <c r="OQB162" s="9"/>
      <c r="OQC162" s="9"/>
      <c r="OQD162" s="9"/>
      <c r="OQE162" s="9"/>
      <c r="OQF162" s="9"/>
      <c r="OQG162" s="9"/>
      <c r="OQH162" s="9"/>
      <c r="OQI162" s="9"/>
      <c r="OQJ162" s="9"/>
      <c r="OQK162" s="9"/>
      <c r="OQL162" s="9"/>
      <c r="OQM162" s="9"/>
      <c r="OQN162" s="9"/>
      <c r="OQO162" s="9"/>
      <c r="OQP162" s="9"/>
      <c r="OQQ162" s="9"/>
      <c r="OQR162" s="9"/>
      <c r="OQS162" s="9"/>
      <c r="OQT162" s="9"/>
      <c r="OQU162" s="9"/>
      <c r="OQV162" s="9"/>
      <c r="OQW162" s="9"/>
      <c r="OQX162" s="9"/>
      <c r="OQY162" s="9"/>
      <c r="OQZ162" s="9"/>
      <c r="ORA162" s="9"/>
      <c r="ORB162" s="9"/>
      <c r="ORC162" s="9"/>
      <c r="ORD162" s="9"/>
      <c r="ORE162" s="9"/>
      <c r="ORF162" s="9"/>
      <c r="ORG162" s="9"/>
      <c r="ORH162" s="9"/>
      <c r="ORI162" s="9"/>
      <c r="ORJ162" s="9"/>
      <c r="ORK162" s="9"/>
      <c r="ORL162" s="9"/>
      <c r="ORM162" s="9"/>
      <c r="ORN162" s="9"/>
      <c r="ORO162" s="9"/>
      <c r="ORP162" s="9"/>
      <c r="ORQ162" s="9"/>
      <c r="ORR162" s="9"/>
      <c r="ORS162" s="9"/>
      <c r="ORT162" s="9"/>
      <c r="ORU162" s="9"/>
      <c r="ORV162" s="9"/>
      <c r="ORW162" s="9"/>
      <c r="ORX162" s="9"/>
      <c r="ORY162" s="9"/>
      <c r="ORZ162" s="9"/>
      <c r="OSA162" s="9"/>
      <c r="OSB162" s="9"/>
      <c r="OSC162" s="9"/>
      <c r="OSD162" s="9"/>
      <c r="OSE162" s="9"/>
      <c r="OSF162" s="9"/>
      <c r="OSG162" s="9"/>
      <c r="OSH162" s="9"/>
      <c r="OSI162" s="9"/>
      <c r="OSJ162" s="9"/>
      <c r="OSK162" s="9"/>
      <c r="OSL162" s="9"/>
      <c r="OSM162" s="9"/>
      <c r="OSN162" s="9"/>
      <c r="OSO162" s="9"/>
      <c r="OSP162" s="9"/>
      <c r="OSQ162" s="9"/>
      <c r="OSR162" s="9"/>
      <c r="OSS162" s="9"/>
      <c r="OST162" s="9"/>
      <c r="OSU162" s="9"/>
      <c r="OSV162" s="9"/>
      <c r="OSW162" s="9"/>
      <c r="OSX162" s="9"/>
      <c r="OSY162" s="9"/>
      <c r="OSZ162" s="9"/>
      <c r="OTA162" s="9"/>
      <c r="OTB162" s="9"/>
      <c r="OTC162" s="9"/>
      <c r="OTD162" s="9"/>
      <c r="OTE162" s="9"/>
      <c r="OTF162" s="9"/>
      <c r="OTG162" s="9"/>
      <c r="OTH162" s="9"/>
      <c r="OTI162" s="9"/>
      <c r="OTJ162" s="9"/>
      <c r="OTK162" s="9"/>
      <c r="OTL162" s="9"/>
      <c r="OTM162" s="9"/>
      <c r="OTN162" s="9"/>
      <c r="OTO162" s="9"/>
      <c r="OTP162" s="9"/>
      <c r="OTQ162" s="9"/>
      <c r="OTR162" s="9"/>
      <c r="OTS162" s="9"/>
      <c r="OTT162" s="9"/>
      <c r="OTU162" s="9"/>
      <c r="OTV162" s="9"/>
      <c r="OTW162" s="9"/>
      <c r="OTX162" s="9"/>
      <c r="OTY162" s="9"/>
      <c r="OTZ162" s="9"/>
      <c r="OUA162" s="9"/>
      <c r="OUB162" s="9"/>
      <c r="OUC162" s="9"/>
      <c r="OUD162" s="9"/>
      <c r="OUE162" s="9"/>
      <c r="OUF162" s="9"/>
      <c r="OUG162" s="9"/>
      <c r="OUH162" s="9"/>
      <c r="OUI162" s="9"/>
      <c r="OUJ162" s="9"/>
      <c r="OUK162" s="9"/>
      <c r="OUL162" s="9"/>
      <c r="OUM162" s="9"/>
      <c r="OUN162" s="9"/>
      <c r="OUO162" s="9"/>
      <c r="OUP162" s="9"/>
      <c r="OUQ162" s="9"/>
      <c r="OUR162" s="9"/>
      <c r="OUS162" s="9"/>
      <c r="OUT162" s="9"/>
      <c r="OUU162" s="9"/>
      <c r="OUV162" s="9"/>
      <c r="OUW162" s="9"/>
      <c r="OUX162" s="9"/>
      <c r="OUY162" s="9"/>
      <c r="OUZ162" s="9"/>
      <c r="OVA162" s="9"/>
      <c r="OVB162" s="9"/>
      <c r="OVC162" s="9"/>
      <c r="OVD162" s="9"/>
      <c r="OVE162" s="9"/>
      <c r="OVF162" s="9"/>
      <c r="OVG162" s="9"/>
      <c r="OVH162" s="9"/>
      <c r="OVI162" s="9"/>
      <c r="OVJ162" s="9"/>
      <c r="OVK162" s="9"/>
      <c r="OVL162" s="9"/>
      <c r="OVM162" s="9"/>
      <c r="OVN162" s="9"/>
      <c r="OVO162" s="9"/>
      <c r="OVP162" s="9"/>
      <c r="OVQ162" s="9"/>
      <c r="OVR162" s="9"/>
      <c r="OVS162" s="9"/>
      <c r="OVT162" s="9"/>
      <c r="OVU162" s="9"/>
      <c r="OVV162" s="9"/>
      <c r="OVW162" s="9"/>
      <c r="OVX162" s="9"/>
      <c r="OVY162" s="9"/>
      <c r="OVZ162" s="9"/>
      <c r="OWA162" s="9"/>
      <c r="OWB162" s="9"/>
      <c r="OWC162" s="9"/>
      <c r="OWD162" s="9"/>
      <c r="OWE162" s="9"/>
      <c r="OWF162" s="9"/>
      <c r="OWG162" s="9"/>
      <c r="OWH162" s="9"/>
      <c r="OWI162" s="9"/>
      <c r="OWJ162" s="9"/>
      <c r="OWK162" s="9"/>
      <c r="OWL162" s="9"/>
      <c r="OWM162" s="9"/>
      <c r="OWN162" s="9"/>
      <c r="OWO162" s="9"/>
      <c r="OWP162" s="9"/>
      <c r="OWQ162" s="9"/>
      <c r="OWR162" s="9"/>
      <c r="OWS162" s="9"/>
      <c r="OWT162" s="9"/>
      <c r="OWU162" s="9"/>
      <c r="OWV162" s="9"/>
      <c r="OWW162" s="9"/>
      <c r="OWX162" s="9"/>
      <c r="OWY162" s="9"/>
      <c r="OWZ162" s="9"/>
      <c r="OXA162" s="9"/>
      <c r="OXB162" s="9"/>
      <c r="OXC162" s="9"/>
      <c r="OXD162" s="9"/>
      <c r="OXE162" s="9"/>
      <c r="OXF162" s="9"/>
      <c r="OXG162" s="9"/>
      <c r="OXH162" s="9"/>
      <c r="OXI162" s="9"/>
      <c r="OXJ162" s="9"/>
      <c r="OXK162" s="9"/>
      <c r="OXL162" s="9"/>
      <c r="OXM162" s="9"/>
      <c r="OXN162" s="9"/>
      <c r="OXO162" s="9"/>
      <c r="OXP162" s="9"/>
      <c r="OXQ162" s="9"/>
      <c r="OXR162" s="9"/>
      <c r="OXS162" s="9"/>
      <c r="OXT162" s="9"/>
      <c r="OXU162" s="9"/>
      <c r="OXV162" s="9"/>
      <c r="OXW162" s="9"/>
      <c r="OXX162" s="9"/>
      <c r="OXY162" s="9"/>
      <c r="OXZ162" s="9"/>
      <c r="OYA162" s="9"/>
      <c r="OYB162" s="9"/>
      <c r="OYC162" s="9"/>
      <c r="OYD162" s="9"/>
      <c r="OYE162" s="9"/>
      <c r="OYF162" s="9"/>
      <c r="OYG162" s="9"/>
      <c r="OYH162" s="9"/>
      <c r="OYI162" s="9"/>
      <c r="OYJ162" s="9"/>
      <c r="OYK162" s="9"/>
      <c r="OYL162" s="9"/>
      <c r="OYM162" s="9"/>
      <c r="OYN162" s="9"/>
      <c r="OYO162" s="9"/>
      <c r="OYP162" s="9"/>
      <c r="OYQ162" s="9"/>
      <c r="OYR162" s="9"/>
      <c r="OYS162" s="9"/>
      <c r="OYT162" s="9"/>
      <c r="OYU162" s="9"/>
      <c r="OYV162" s="9"/>
      <c r="OYW162" s="9"/>
      <c r="OYX162" s="9"/>
      <c r="OYY162" s="9"/>
      <c r="OYZ162" s="9"/>
      <c r="OZA162" s="9"/>
      <c r="OZB162" s="9"/>
      <c r="OZC162" s="9"/>
      <c r="OZD162" s="9"/>
      <c r="OZE162" s="9"/>
      <c r="OZF162" s="9"/>
      <c r="OZG162" s="9"/>
      <c r="OZH162" s="9"/>
      <c r="OZI162" s="9"/>
      <c r="OZJ162" s="9"/>
      <c r="OZK162" s="9"/>
      <c r="OZL162" s="9"/>
      <c r="OZM162" s="9"/>
      <c r="OZN162" s="9"/>
      <c r="OZO162" s="9"/>
      <c r="OZP162" s="9"/>
      <c r="OZQ162" s="9"/>
      <c r="OZR162" s="9"/>
      <c r="OZS162" s="9"/>
      <c r="OZT162" s="9"/>
      <c r="OZU162" s="9"/>
      <c r="OZV162" s="9"/>
      <c r="OZW162" s="9"/>
      <c r="OZX162" s="9"/>
      <c r="OZY162" s="9"/>
      <c r="OZZ162" s="9"/>
      <c r="PAA162" s="9"/>
      <c r="PAB162" s="9"/>
      <c r="PAC162" s="9"/>
      <c r="PAD162" s="9"/>
      <c r="PAE162" s="9"/>
      <c r="PAF162" s="9"/>
      <c r="PAG162" s="9"/>
      <c r="PAH162" s="9"/>
      <c r="PAI162" s="9"/>
      <c r="PAJ162" s="9"/>
      <c r="PAK162" s="9"/>
      <c r="PAL162" s="9"/>
      <c r="PAM162" s="9"/>
      <c r="PAN162" s="9"/>
      <c r="PAO162" s="9"/>
      <c r="PAP162" s="9"/>
      <c r="PAQ162" s="9"/>
      <c r="PAR162" s="9"/>
      <c r="PAS162" s="9"/>
      <c r="PAT162" s="9"/>
      <c r="PAU162" s="9"/>
      <c r="PAV162" s="9"/>
      <c r="PAW162" s="9"/>
      <c r="PAX162" s="9"/>
      <c r="PAY162" s="9"/>
      <c r="PAZ162" s="9"/>
      <c r="PBA162" s="9"/>
      <c r="PBB162" s="9"/>
      <c r="PBC162" s="9"/>
      <c r="PBD162" s="9"/>
      <c r="PBE162" s="9"/>
      <c r="PBF162" s="9"/>
      <c r="PBG162" s="9"/>
      <c r="PBH162" s="9"/>
      <c r="PBI162" s="9"/>
      <c r="PBJ162" s="9"/>
      <c r="PBK162" s="9"/>
      <c r="PBL162" s="9"/>
      <c r="PBM162" s="9"/>
      <c r="PBN162" s="9"/>
      <c r="PBO162" s="9"/>
      <c r="PBP162" s="9"/>
      <c r="PBQ162" s="9"/>
      <c r="PBR162" s="9"/>
      <c r="PBS162" s="9"/>
      <c r="PBT162" s="9"/>
      <c r="PBU162" s="9"/>
      <c r="PBV162" s="9"/>
      <c r="PBW162" s="9"/>
      <c r="PBX162" s="9"/>
      <c r="PBY162" s="9"/>
      <c r="PBZ162" s="9"/>
      <c r="PCA162" s="9"/>
      <c r="PCB162" s="9"/>
      <c r="PCC162" s="9"/>
      <c r="PCD162" s="9"/>
      <c r="PCE162" s="9"/>
      <c r="PCF162" s="9"/>
      <c r="PCG162" s="9"/>
      <c r="PCH162" s="9"/>
      <c r="PCI162" s="9"/>
      <c r="PCJ162" s="9"/>
      <c r="PCK162" s="9"/>
      <c r="PCL162" s="9"/>
      <c r="PCM162" s="9"/>
      <c r="PCN162" s="9"/>
      <c r="PCO162" s="9"/>
      <c r="PCP162" s="9"/>
      <c r="PCQ162" s="9"/>
      <c r="PCR162" s="9"/>
      <c r="PCS162" s="9"/>
      <c r="PCT162" s="9"/>
      <c r="PCU162" s="9"/>
      <c r="PCV162" s="9"/>
      <c r="PCW162" s="9"/>
      <c r="PCX162" s="9"/>
      <c r="PCY162" s="9"/>
      <c r="PCZ162" s="9"/>
      <c r="PDA162" s="9"/>
      <c r="PDB162" s="9"/>
      <c r="PDC162" s="9"/>
      <c r="PDD162" s="9"/>
      <c r="PDE162" s="9"/>
      <c r="PDF162" s="9"/>
      <c r="PDG162" s="9"/>
      <c r="PDH162" s="9"/>
      <c r="PDI162" s="9"/>
      <c r="PDJ162" s="9"/>
      <c r="PDK162" s="9"/>
      <c r="PDL162" s="9"/>
      <c r="PDM162" s="9"/>
      <c r="PDN162" s="9"/>
      <c r="PDO162" s="9"/>
      <c r="PDP162" s="9"/>
      <c r="PDQ162" s="9"/>
      <c r="PDR162" s="9"/>
      <c r="PDS162" s="9"/>
      <c r="PDT162" s="9"/>
      <c r="PDU162" s="9"/>
      <c r="PDV162" s="9"/>
      <c r="PDW162" s="9"/>
      <c r="PDX162" s="9"/>
      <c r="PDY162" s="9"/>
      <c r="PDZ162" s="9"/>
      <c r="PEA162" s="9"/>
      <c r="PEB162" s="9"/>
      <c r="PEC162" s="9"/>
      <c r="PED162" s="9"/>
      <c r="PEE162" s="9"/>
      <c r="PEF162" s="9"/>
      <c r="PEG162" s="9"/>
      <c r="PEH162" s="9"/>
      <c r="PEI162" s="9"/>
      <c r="PEJ162" s="9"/>
      <c r="PEK162" s="9"/>
      <c r="PEL162" s="9"/>
      <c r="PEM162" s="9"/>
      <c r="PEN162" s="9"/>
      <c r="PEO162" s="9"/>
      <c r="PEP162" s="9"/>
      <c r="PEQ162" s="9"/>
      <c r="PER162" s="9"/>
      <c r="PES162" s="9"/>
      <c r="PET162" s="9"/>
      <c r="PEU162" s="9"/>
      <c r="PEV162" s="9"/>
      <c r="PEW162" s="9"/>
      <c r="PEX162" s="9"/>
      <c r="PEY162" s="9"/>
      <c r="PEZ162" s="9"/>
      <c r="PFA162" s="9"/>
      <c r="PFB162" s="9"/>
      <c r="PFC162" s="9"/>
      <c r="PFD162" s="9"/>
      <c r="PFE162" s="9"/>
      <c r="PFF162" s="9"/>
      <c r="PFG162" s="9"/>
      <c r="PFH162" s="9"/>
      <c r="PFI162" s="9"/>
      <c r="PFJ162" s="9"/>
      <c r="PFK162" s="9"/>
      <c r="PFL162" s="9"/>
      <c r="PFM162" s="9"/>
      <c r="PFN162" s="9"/>
      <c r="PFO162" s="9"/>
      <c r="PFP162" s="9"/>
      <c r="PFQ162" s="9"/>
      <c r="PFR162" s="9"/>
      <c r="PFS162" s="9"/>
      <c r="PFT162" s="9"/>
      <c r="PFU162" s="9"/>
      <c r="PFV162" s="9"/>
      <c r="PFW162" s="9"/>
      <c r="PFX162" s="9"/>
      <c r="PFY162" s="9"/>
      <c r="PFZ162" s="9"/>
      <c r="PGA162" s="9"/>
      <c r="PGB162" s="9"/>
      <c r="PGC162" s="9"/>
      <c r="PGD162" s="9"/>
      <c r="PGE162" s="9"/>
      <c r="PGF162" s="9"/>
      <c r="PGG162" s="9"/>
      <c r="PGH162" s="9"/>
      <c r="PGI162" s="9"/>
      <c r="PGJ162" s="9"/>
      <c r="PGK162" s="9"/>
      <c r="PGL162" s="9"/>
      <c r="PGM162" s="9"/>
      <c r="PGN162" s="9"/>
      <c r="PGO162" s="9"/>
      <c r="PGP162" s="9"/>
      <c r="PGQ162" s="9"/>
      <c r="PGR162" s="9"/>
      <c r="PGS162" s="9"/>
      <c r="PGT162" s="9"/>
      <c r="PGU162" s="9"/>
      <c r="PGV162" s="9"/>
      <c r="PGW162" s="9"/>
      <c r="PGX162" s="9"/>
      <c r="PGY162" s="9"/>
      <c r="PGZ162" s="9"/>
      <c r="PHA162" s="9"/>
      <c r="PHB162" s="9"/>
      <c r="PHC162" s="9"/>
      <c r="PHD162" s="9"/>
      <c r="PHE162" s="9"/>
      <c r="PHF162" s="9"/>
      <c r="PHG162" s="9"/>
      <c r="PHH162" s="9"/>
      <c r="PHI162" s="9"/>
      <c r="PHJ162" s="9"/>
      <c r="PHK162" s="9"/>
      <c r="PHL162" s="9"/>
      <c r="PHM162" s="9"/>
      <c r="PHN162" s="9"/>
      <c r="PHO162" s="9"/>
      <c r="PHP162" s="9"/>
      <c r="PHQ162" s="9"/>
      <c r="PHR162" s="9"/>
      <c r="PHS162" s="9"/>
      <c r="PHT162" s="9"/>
      <c r="PHU162" s="9"/>
      <c r="PHV162" s="9"/>
      <c r="PHW162" s="9"/>
      <c r="PHX162" s="9"/>
      <c r="PHY162" s="9"/>
      <c r="PHZ162" s="9"/>
      <c r="PIA162" s="9"/>
      <c r="PIB162" s="9"/>
      <c r="PIC162" s="9"/>
      <c r="PID162" s="9"/>
      <c r="PIE162" s="9"/>
      <c r="PIF162" s="9"/>
      <c r="PIG162" s="9"/>
      <c r="PIH162" s="9"/>
      <c r="PII162" s="9"/>
      <c r="PIJ162" s="9"/>
      <c r="PIK162" s="9"/>
      <c r="PIL162" s="9"/>
      <c r="PIM162" s="9"/>
      <c r="PIN162" s="9"/>
      <c r="PIO162" s="9"/>
      <c r="PIP162" s="9"/>
      <c r="PIQ162" s="9"/>
      <c r="PIR162" s="9"/>
      <c r="PIS162" s="9"/>
      <c r="PIT162" s="9"/>
      <c r="PIU162" s="9"/>
      <c r="PIV162" s="9"/>
      <c r="PIW162" s="9"/>
      <c r="PIX162" s="9"/>
      <c r="PIY162" s="9"/>
      <c r="PIZ162" s="9"/>
      <c r="PJA162" s="9"/>
      <c r="PJB162" s="9"/>
      <c r="PJC162" s="9"/>
      <c r="PJD162" s="9"/>
      <c r="PJE162" s="9"/>
      <c r="PJF162" s="9"/>
      <c r="PJG162" s="9"/>
      <c r="PJH162" s="9"/>
      <c r="PJI162" s="9"/>
      <c r="PJJ162" s="9"/>
      <c r="PJK162" s="9"/>
      <c r="PJL162" s="9"/>
      <c r="PJM162" s="9"/>
      <c r="PJN162" s="9"/>
      <c r="PJO162" s="9"/>
      <c r="PJP162" s="9"/>
      <c r="PJQ162" s="9"/>
      <c r="PJR162" s="9"/>
      <c r="PJS162" s="9"/>
      <c r="PJT162" s="9"/>
      <c r="PJU162" s="9"/>
      <c r="PJV162" s="9"/>
      <c r="PJW162" s="9"/>
      <c r="PJX162" s="9"/>
      <c r="PJY162" s="9"/>
      <c r="PJZ162" s="9"/>
      <c r="PKA162" s="9"/>
      <c r="PKB162" s="9"/>
      <c r="PKC162" s="9"/>
      <c r="PKD162" s="9"/>
      <c r="PKE162" s="9"/>
      <c r="PKF162" s="9"/>
      <c r="PKG162" s="9"/>
      <c r="PKH162" s="9"/>
      <c r="PKI162" s="9"/>
      <c r="PKJ162" s="9"/>
      <c r="PKK162" s="9"/>
      <c r="PKL162" s="9"/>
      <c r="PKM162" s="9"/>
      <c r="PKN162" s="9"/>
      <c r="PKO162" s="9"/>
      <c r="PKP162" s="9"/>
      <c r="PKQ162" s="9"/>
      <c r="PKR162" s="9"/>
      <c r="PKS162" s="9"/>
      <c r="PKT162" s="9"/>
      <c r="PKU162" s="9"/>
      <c r="PKV162" s="9"/>
      <c r="PKW162" s="9"/>
      <c r="PKX162" s="9"/>
      <c r="PKY162" s="9"/>
      <c r="PKZ162" s="9"/>
      <c r="PLA162" s="9"/>
      <c r="PLB162" s="9"/>
      <c r="PLC162" s="9"/>
      <c r="PLD162" s="9"/>
      <c r="PLE162" s="9"/>
      <c r="PLF162" s="9"/>
      <c r="PLG162" s="9"/>
      <c r="PLH162" s="9"/>
      <c r="PLI162" s="9"/>
      <c r="PLJ162" s="9"/>
      <c r="PLK162" s="9"/>
      <c r="PLL162" s="9"/>
      <c r="PLM162" s="9"/>
      <c r="PLN162" s="9"/>
      <c r="PLO162" s="9"/>
      <c r="PLP162" s="9"/>
      <c r="PLQ162" s="9"/>
      <c r="PLR162" s="9"/>
      <c r="PLS162" s="9"/>
      <c r="PLT162" s="9"/>
      <c r="PLU162" s="9"/>
      <c r="PLV162" s="9"/>
      <c r="PLW162" s="9"/>
      <c r="PLX162" s="9"/>
      <c r="PLY162" s="9"/>
      <c r="PLZ162" s="9"/>
      <c r="PMA162" s="9"/>
      <c r="PMB162" s="9"/>
      <c r="PMC162" s="9"/>
      <c r="PMD162" s="9"/>
      <c r="PME162" s="9"/>
      <c r="PMF162" s="9"/>
      <c r="PMG162" s="9"/>
      <c r="PMH162" s="9"/>
      <c r="PMI162" s="9"/>
      <c r="PMJ162" s="9"/>
      <c r="PMK162" s="9"/>
      <c r="PML162" s="9"/>
      <c r="PMM162" s="9"/>
      <c r="PMN162" s="9"/>
      <c r="PMO162" s="9"/>
      <c r="PMP162" s="9"/>
      <c r="PMQ162" s="9"/>
      <c r="PMR162" s="9"/>
      <c r="PMS162" s="9"/>
      <c r="PMT162" s="9"/>
      <c r="PMU162" s="9"/>
      <c r="PMV162" s="9"/>
      <c r="PMW162" s="9"/>
      <c r="PMX162" s="9"/>
      <c r="PMY162" s="9"/>
      <c r="PMZ162" s="9"/>
      <c r="PNA162" s="9"/>
      <c r="PNB162" s="9"/>
      <c r="PNC162" s="9"/>
      <c r="PND162" s="9"/>
      <c r="PNE162" s="9"/>
      <c r="PNF162" s="9"/>
      <c r="PNG162" s="9"/>
      <c r="PNH162" s="9"/>
      <c r="PNI162" s="9"/>
      <c r="PNJ162" s="9"/>
      <c r="PNK162" s="9"/>
      <c r="PNL162" s="9"/>
      <c r="PNM162" s="9"/>
      <c r="PNN162" s="9"/>
      <c r="PNO162" s="9"/>
      <c r="PNP162" s="9"/>
      <c r="PNQ162" s="9"/>
      <c r="PNR162" s="9"/>
      <c r="PNS162" s="9"/>
      <c r="PNT162" s="9"/>
      <c r="PNU162" s="9"/>
      <c r="PNV162" s="9"/>
      <c r="PNW162" s="9"/>
      <c r="PNX162" s="9"/>
      <c r="PNY162" s="9"/>
      <c r="PNZ162" s="9"/>
      <c r="POA162" s="9"/>
      <c r="POB162" s="9"/>
      <c r="POC162" s="9"/>
      <c r="POD162" s="9"/>
      <c r="POE162" s="9"/>
      <c r="POF162" s="9"/>
      <c r="POG162" s="9"/>
      <c r="POH162" s="9"/>
      <c r="POI162" s="9"/>
      <c r="POJ162" s="9"/>
      <c r="POK162" s="9"/>
      <c r="POL162" s="9"/>
      <c r="POM162" s="9"/>
      <c r="PON162" s="9"/>
      <c r="POO162" s="9"/>
      <c r="POP162" s="9"/>
      <c r="POQ162" s="9"/>
      <c r="POR162" s="9"/>
      <c r="POS162" s="9"/>
      <c r="POT162" s="9"/>
      <c r="POU162" s="9"/>
      <c r="POV162" s="9"/>
      <c r="POW162" s="9"/>
      <c r="POX162" s="9"/>
      <c r="POY162" s="9"/>
      <c r="POZ162" s="9"/>
      <c r="PPA162" s="9"/>
      <c r="PPB162" s="9"/>
      <c r="PPC162" s="9"/>
      <c r="PPD162" s="9"/>
      <c r="PPE162" s="9"/>
      <c r="PPF162" s="9"/>
      <c r="PPG162" s="9"/>
      <c r="PPH162" s="9"/>
      <c r="PPI162" s="9"/>
      <c r="PPJ162" s="9"/>
      <c r="PPK162" s="9"/>
      <c r="PPL162" s="9"/>
      <c r="PPM162" s="9"/>
      <c r="PPN162" s="9"/>
      <c r="PPO162" s="9"/>
      <c r="PPP162" s="9"/>
      <c r="PPQ162" s="9"/>
      <c r="PPR162" s="9"/>
      <c r="PPS162" s="9"/>
      <c r="PPT162" s="9"/>
      <c r="PPU162" s="9"/>
      <c r="PPV162" s="9"/>
      <c r="PPW162" s="9"/>
      <c r="PPX162" s="9"/>
      <c r="PPY162" s="9"/>
      <c r="PPZ162" s="9"/>
      <c r="PQA162" s="9"/>
      <c r="PQB162" s="9"/>
      <c r="PQC162" s="9"/>
      <c r="PQD162" s="9"/>
      <c r="PQE162" s="9"/>
      <c r="PQF162" s="9"/>
      <c r="PQG162" s="9"/>
      <c r="PQH162" s="9"/>
      <c r="PQI162" s="9"/>
      <c r="PQJ162" s="9"/>
      <c r="PQK162" s="9"/>
      <c r="PQL162" s="9"/>
      <c r="PQM162" s="9"/>
      <c r="PQN162" s="9"/>
      <c r="PQO162" s="9"/>
      <c r="PQP162" s="9"/>
      <c r="PQQ162" s="9"/>
      <c r="PQR162" s="9"/>
      <c r="PQS162" s="9"/>
      <c r="PQT162" s="9"/>
      <c r="PQU162" s="9"/>
      <c r="PQV162" s="9"/>
      <c r="PQW162" s="9"/>
      <c r="PQX162" s="9"/>
      <c r="PQY162" s="9"/>
      <c r="PQZ162" s="9"/>
      <c r="PRA162" s="9"/>
      <c r="PRB162" s="9"/>
      <c r="PRC162" s="9"/>
      <c r="PRD162" s="9"/>
      <c r="PRE162" s="9"/>
      <c r="PRF162" s="9"/>
      <c r="PRG162" s="9"/>
      <c r="PRH162" s="9"/>
      <c r="PRI162" s="9"/>
      <c r="PRJ162" s="9"/>
      <c r="PRK162" s="9"/>
      <c r="PRL162" s="9"/>
      <c r="PRM162" s="9"/>
      <c r="PRN162" s="9"/>
      <c r="PRO162" s="9"/>
      <c r="PRP162" s="9"/>
      <c r="PRQ162" s="9"/>
      <c r="PRR162" s="9"/>
      <c r="PRS162" s="9"/>
      <c r="PRT162" s="9"/>
      <c r="PRU162" s="9"/>
      <c r="PRV162" s="9"/>
      <c r="PRW162" s="9"/>
      <c r="PRX162" s="9"/>
      <c r="PRY162" s="9"/>
      <c r="PRZ162" s="9"/>
      <c r="PSA162" s="9"/>
      <c r="PSB162" s="9"/>
      <c r="PSC162" s="9"/>
      <c r="PSD162" s="9"/>
      <c r="PSE162" s="9"/>
      <c r="PSF162" s="9"/>
      <c r="PSG162" s="9"/>
      <c r="PSH162" s="9"/>
      <c r="PSI162" s="9"/>
      <c r="PSJ162" s="9"/>
      <c r="PSK162" s="9"/>
      <c r="PSL162" s="9"/>
      <c r="PSM162" s="9"/>
      <c r="PSN162" s="9"/>
      <c r="PSO162" s="9"/>
      <c r="PSP162" s="9"/>
      <c r="PSQ162" s="9"/>
      <c r="PSR162" s="9"/>
      <c r="PSS162" s="9"/>
      <c r="PST162" s="9"/>
      <c r="PSU162" s="9"/>
      <c r="PSV162" s="9"/>
      <c r="PSW162" s="9"/>
      <c r="PSX162" s="9"/>
      <c r="PSY162" s="9"/>
      <c r="PSZ162" s="9"/>
      <c r="PTA162" s="9"/>
      <c r="PTB162" s="9"/>
      <c r="PTC162" s="9"/>
      <c r="PTD162" s="9"/>
      <c r="PTE162" s="9"/>
      <c r="PTF162" s="9"/>
      <c r="PTG162" s="9"/>
      <c r="PTH162" s="9"/>
      <c r="PTI162" s="9"/>
      <c r="PTJ162" s="9"/>
      <c r="PTK162" s="9"/>
      <c r="PTL162" s="9"/>
      <c r="PTM162" s="9"/>
      <c r="PTN162" s="9"/>
      <c r="PTO162" s="9"/>
      <c r="PTP162" s="9"/>
      <c r="PTQ162" s="9"/>
      <c r="PTR162" s="9"/>
      <c r="PTS162" s="9"/>
      <c r="PTT162" s="9"/>
      <c r="PTU162" s="9"/>
      <c r="PTV162" s="9"/>
      <c r="PTW162" s="9"/>
      <c r="PTX162" s="9"/>
      <c r="PTY162" s="9"/>
      <c r="PTZ162" s="9"/>
      <c r="PUA162" s="9"/>
      <c r="PUB162" s="9"/>
      <c r="PUC162" s="9"/>
      <c r="PUD162" s="9"/>
      <c r="PUE162" s="9"/>
      <c r="PUF162" s="9"/>
      <c r="PUG162" s="9"/>
      <c r="PUH162" s="9"/>
      <c r="PUI162" s="9"/>
      <c r="PUJ162" s="9"/>
      <c r="PUK162" s="9"/>
      <c r="PUL162" s="9"/>
      <c r="PUM162" s="9"/>
      <c r="PUN162" s="9"/>
      <c r="PUO162" s="9"/>
      <c r="PUP162" s="9"/>
      <c r="PUQ162" s="9"/>
      <c r="PUR162" s="9"/>
      <c r="PUS162" s="9"/>
      <c r="PUT162" s="9"/>
      <c r="PUU162" s="9"/>
      <c r="PUV162" s="9"/>
      <c r="PUW162" s="9"/>
      <c r="PUX162" s="9"/>
      <c r="PUY162" s="9"/>
      <c r="PUZ162" s="9"/>
      <c r="PVA162" s="9"/>
      <c r="PVB162" s="9"/>
      <c r="PVC162" s="9"/>
      <c r="PVD162" s="9"/>
      <c r="PVE162" s="9"/>
      <c r="PVF162" s="9"/>
      <c r="PVG162" s="9"/>
      <c r="PVH162" s="9"/>
      <c r="PVI162" s="9"/>
      <c r="PVJ162" s="9"/>
      <c r="PVK162" s="9"/>
      <c r="PVL162" s="9"/>
      <c r="PVM162" s="9"/>
      <c r="PVN162" s="9"/>
      <c r="PVO162" s="9"/>
      <c r="PVP162" s="9"/>
      <c r="PVQ162" s="9"/>
      <c r="PVR162" s="9"/>
      <c r="PVS162" s="9"/>
      <c r="PVT162" s="9"/>
      <c r="PVU162" s="9"/>
      <c r="PVV162" s="9"/>
      <c r="PVW162" s="9"/>
      <c r="PVX162" s="9"/>
      <c r="PVY162" s="9"/>
      <c r="PVZ162" s="9"/>
      <c r="PWA162" s="9"/>
      <c r="PWB162" s="9"/>
      <c r="PWC162" s="9"/>
      <c r="PWD162" s="9"/>
      <c r="PWE162" s="9"/>
      <c r="PWF162" s="9"/>
      <c r="PWG162" s="9"/>
      <c r="PWH162" s="9"/>
      <c r="PWI162" s="9"/>
      <c r="PWJ162" s="9"/>
      <c r="PWK162" s="9"/>
      <c r="PWL162" s="9"/>
      <c r="PWM162" s="9"/>
      <c r="PWN162" s="9"/>
      <c r="PWO162" s="9"/>
      <c r="PWP162" s="9"/>
      <c r="PWQ162" s="9"/>
      <c r="PWR162" s="9"/>
      <c r="PWS162" s="9"/>
      <c r="PWT162" s="9"/>
      <c r="PWU162" s="9"/>
      <c r="PWV162" s="9"/>
      <c r="PWW162" s="9"/>
      <c r="PWX162" s="9"/>
      <c r="PWY162" s="9"/>
      <c r="PWZ162" s="9"/>
      <c r="PXA162" s="9"/>
      <c r="PXB162" s="9"/>
      <c r="PXC162" s="9"/>
      <c r="PXD162" s="9"/>
      <c r="PXE162" s="9"/>
      <c r="PXF162" s="9"/>
      <c r="PXG162" s="9"/>
      <c r="PXH162" s="9"/>
      <c r="PXI162" s="9"/>
      <c r="PXJ162" s="9"/>
      <c r="PXK162" s="9"/>
      <c r="PXL162" s="9"/>
      <c r="PXM162" s="9"/>
      <c r="PXN162" s="9"/>
      <c r="PXO162" s="9"/>
      <c r="PXP162" s="9"/>
      <c r="PXQ162" s="9"/>
      <c r="PXR162" s="9"/>
      <c r="PXS162" s="9"/>
      <c r="PXT162" s="9"/>
      <c r="PXU162" s="9"/>
      <c r="PXV162" s="9"/>
      <c r="PXW162" s="9"/>
      <c r="PXX162" s="9"/>
      <c r="PXY162" s="9"/>
      <c r="PXZ162" s="9"/>
      <c r="PYA162" s="9"/>
      <c r="PYB162" s="9"/>
      <c r="PYC162" s="9"/>
      <c r="PYD162" s="9"/>
      <c r="PYE162" s="9"/>
      <c r="PYF162" s="9"/>
      <c r="PYG162" s="9"/>
      <c r="PYH162" s="9"/>
      <c r="PYI162" s="9"/>
      <c r="PYJ162" s="9"/>
      <c r="PYK162" s="9"/>
      <c r="PYL162" s="9"/>
      <c r="PYM162" s="9"/>
      <c r="PYN162" s="9"/>
      <c r="PYO162" s="9"/>
      <c r="PYP162" s="9"/>
      <c r="PYQ162" s="9"/>
      <c r="PYR162" s="9"/>
      <c r="PYS162" s="9"/>
      <c r="PYT162" s="9"/>
      <c r="PYU162" s="9"/>
      <c r="PYV162" s="9"/>
      <c r="PYW162" s="9"/>
      <c r="PYX162" s="9"/>
      <c r="PYY162" s="9"/>
      <c r="PYZ162" s="9"/>
      <c r="PZA162" s="9"/>
      <c r="PZB162" s="9"/>
      <c r="PZC162" s="9"/>
      <c r="PZD162" s="9"/>
      <c r="PZE162" s="9"/>
      <c r="PZF162" s="9"/>
      <c r="PZG162" s="9"/>
      <c r="PZH162" s="9"/>
      <c r="PZI162" s="9"/>
      <c r="PZJ162" s="9"/>
      <c r="PZK162" s="9"/>
      <c r="PZL162" s="9"/>
      <c r="PZM162" s="9"/>
      <c r="PZN162" s="9"/>
      <c r="PZO162" s="9"/>
      <c r="PZP162" s="9"/>
      <c r="PZQ162" s="9"/>
      <c r="PZR162" s="9"/>
      <c r="PZS162" s="9"/>
      <c r="PZT162" s="9"/>
      <c r="PZU162" s="9"/>
      <c r="PZV162" s="9"/>
      <c r="PZW162" s="9"/>
      <c r="PZX162" s="9"/>
      <c r="PZY162" s="9"/>
      <c r="PZZ162" s="9"/>
      <c r="QAA162" s="9"/>
      <c r="QAB162" s="9"/>
      <c r="QAC162" s="9"/>
      <c r="QAD162" s="9"/>
      <c r="QAE162" s="9"/>
      <c r="QAF162" s="9"/>
      <c r="QAG162" s="9"/>
      <c r="QAH162" s="9"/>
      <c r="QAI162" s="9"/>
      <c r="QAJ162" s="9"/>
      <c r="QAK162" s="9"/>
      <c r="QAL162" s="9"/>
      <c r="QAM162" s="9"/>
      <c r="QAN162" s="9"/>
      <c r="QAO162" s="9"/>
      <c r="QAP162" s="9"/>
      <c r="QAQ162" s="9"/>
      <c r="QAR162" s="9"/>
      <c r="QAS162" s="9"/>
      <c r="QAT162" s="9"/>
      <c r="QAU162" s="9"/>
      <c r="QAV162" s="9"/>
      <c r="QAW162" s="9"/>
      <c r="QAX162" s="9"/>
      <c r="QAY162" s="9"/>
      <c r="QAZ162" s="9"/>
      <c r="QBA162" s="9"/>
      <c r="QBB162" s="9"/>
      <c r="QBC162" s="9"/>
      <c r="QBD162" s="9"/>
      <c r="QBE162" s="9"/>
      <c r="QBF162" s="9"/>
      <c r="QBG162" s="9"/>
      <c r="QBH162" s="9"/>
      <c r="QBI162" s="9"/>
      <c r="QBJ162" s="9"/>
      <c r="QBK162" s="9"/>
      <c r="QBL162" s="9"/>
      <c r="QBM162" s="9"/>
      <c r="QBN162" s="9"/>
      <c r="QBO162" s="9"/>
      <c r="QBP162" s="9"/>
      <c r="QBQ162" s="9"/>
      <c r="QBR162" s="9"/>
      <c r="QBS162" s="9"/>
      <c r="QBT162" s="9"/>
      <c r="QBU162" s="9"/>
      <c r="QBV162" s="9"/>
      <c r="QBW162" s="9"/>
      <c r="QBX162" s="9"/>
      <c r="QBY162" s="9"/>
      <c r="QBZ162" s="9"/>
      <c r="QCA162" s="9"/>
      <c r="QCB162" s="9"/>
      <c r="QCC162" s="9"/>
      <c r="QCD162" s="9"/>
      <c r="QCE162" s="9"/>
      <c r="QCF162" s="9"/>
      <c r="QCG162" s="9"/>
      <c r="QCH162" s="9"/>
      <c r="QCI162" s="9"/>
      <c r="QCJ162" s="9"/>
      <c r="QCK162" s="9"/>
      <c r="QCL162" s="9"/>
      <c r="QCM162" s="9"/>
      <c r="QCN162" s="9"/>
      <c r="QCO162" s="9"/>
      <c r="QCP162" s="9"/>
      <c r="QCQ162" s="9"/>
      <c r="QCR162" s="9"/>
      <c r="QCS162" s="9"/>
      <c r="QCT162" s="9"/>
      <c r="QCU162" s="9"/>
      <c r="QCV162" s="9"/>
      <c r="QCW162" s="9"/>
      <c r="QCX162" s="9"/>
      <c r="QCY162" s="9"/>
      <c r="QCZ162" s="9"/>
      <c r="QDA162" s="9"/>
      <c r="QDB162" s="9"/>
      <c r="QDC162" s="9"/>
      <c r="QDD162" s="9"/>
      <c r="QDE162" s="9"/>
      <c r="QDF162" s="9"/>
      <c r="QDG162" s="9"/>
      <c r="QDH162" s="9"/>
      <c r="QDI162" s="9"/>
      <c r="QDJ162" s="9"/>
      <c r="QDK162" s="9"/>
      <c r="QDL162" s="9"/>
      <c r="QDM162" s="9"/>
      <c r="QDN162" s="9"/>
      <c r="QDO162" s="9"/>
      <c r="QDP162" s="9"/>
      <c r="QDQ162" s="9"/>
      <c r="QDR162" s="9"/>
      <c r="QDS162" s="9"/>
      <c r="QDT162" s="9"/>
      <c r="QDU162" s="9"/>
      <c r="QDV162" s="9"/>
      <c r="QDW162" s="9"/>
      <c r="QDX162" s="9"/>
      <c r="QDY162" s="9"/>
      <c r="QDZ162" s="9"/>
      <c r="QEA162" s="9"/>
      <c r="QEB162" s="9"/>
      <c r="QEC162" s="9"/>
      <c r="QED162" s="9"/>
      <c r="QEE162" s="9"/>
      <c r="QEF162" s="9"/>
      <c r="QEG162" s="9"/>
      <c r="QEH162" s="9"/>
      <c r="QEI162" s="9"/>
      <c r="QEJ162" s="9"/>
      <c r="QEK162" s="9"/>
      <c r="QEL162" s="9"/>
      <c r="QEM162" s="9"/>
      <c r="QEN162" s="9"/>
      <c r="QEO162" s="9"/>
      <c r="QEP162" s="9"/>
      <c r="QEQ162" s="9"/>
      <c r="QER162" s="9"/>
      <c r="QES162" s="9"/>
      <c r="QET162" s="9"/>
      <c r="QEU162" s="9"/>
      <c r="QEV162" s="9"/>
      <c r="QEW162" s="9"/>
      <c r="QEX162" s="9"/>
      <c r="QEY162" s="9"/>
      <c r="QEZ162" s="9"/>
      <c r="QFA162" s="9"/>
      <c r="QFB162" s="9"/>
      <c r="QFC162" s="9"/>
      <c r="QFD162" s="9"/>
      <c r="QFE162" s="9"/>
      <c r="QFF162" s="9"/>
      <c r="QFG162" s="9"/>
      <c r="QFH162" s="9"/>
      <c r="QFI162" s="9"/>
      <c r="QFJ162" s="9"/>
      <c r="QFK162" s="9"/>
      <c r="QFL162" s="9"/>
      <c r="QFM162" s="9"/>
      <c r="QFN162" s="9"/>
      <c r="QFO162" s="9"/>
      <c r="QFP162" s="9"/>
      <c r="QFQ162" s="9"/>
      <c r="QFR162" s="9"/>
      <c r="QFS162" s="9"/>
      <c r="QFT162" s="9"/>
      <c r="QFU162" s="9"/>
      <c r="QFV162" s="9"/>
      <c r="QFW162" s="9"/>
      <c r="QFX162" s="9"/>
      <c r="QFY162" s="9"/>
      <c r="QFZ162" s="9"/>
      <c r="QGA162" s="9"/>
      <c r="QGB162" s="9"/>
      <c r="QGC162" s="9"/>
      <c r="QGD162" s="9"/>
      <c r="QGE162" s="9"/>
      <c r="QGF162" s="9"/>
      <c r="QGG162" s="9"/>
      <c r="QGH162" s="9"/>
      <c r="QGI162" s="9"/>
      <c r="QGJ162" s="9"/>
      <c r="QGK162" s="9"/>
      <c r="QGL162" s="9"/>
      <c r="QGM162" s="9"/>
      <c r="QGN162" s="9"/>
      <c r="QGO162" s="9"/>
      <c r="QGP162" s="9"/>
      <c r="QGQ162" s="9"/>
      <c r="QGR162" s="9"/>
      <c r="QGS162" s="9"/>
      <c r="QGT162" s="9"/>
      <c r="QGU162" s="9"/>
      <c r="QGV162" s="9"/>
      <c r="QGW162" s="9"/>
      <c r="QGX162" s="9"/>
      <c r="QGY162" s="9"/>
      <c r="QGZ162" s="9"/>
      <c r="QHA162" s="9"/>
      <c r="QHB162" s="9"/>
      <c r="QHC162" s="9"/>
      <c r="QHD162" s="9"/>
      <c r="QHE162" s="9"/>
      <c r="QHF162" s="9"/>
      <c r="QHG162" s="9"/>
      <c r="QHH162" s="9"/>
      <c r="QHI162" s="9"/>
      <c r="QHJ162" s="9"/>
      <c r="QHK162" s="9"/>
      <c r="QHL162" s="9"/>
      <c r="QHM162" s="9"/>
      <c r="QHN162" s="9"/>
      <c r="QHO162" s="9"/>
      <c r="QHP162" s="9"/>
      <c r="QHQ162" s="9"/>
      <c r="QHR162" s="9"/>
      <c r="QHS162" s="9"/>
      <c r="QHT162" s="9"/>
      <c r="QHU162" s="9"/>
      <c r="QHV162" s="9"/>
      <c r="QHW162" s="9"/>
      <c r="QHX162" s="9"/>
      <c r="QHY162" s="9"/>
      <c r="QHZ162" s="9"/>
      <c r="QIA162" s="9"/>
      <c r="QIB162" s="9"/>
      <c r="QIC162" s="9"/>
      <c r="QID162" s="9"/>
      <c r="QIE162" s="9"/>
      <c r="QIF162" s="9"/>
      <c r="QIG162" s="9"/>
      <c r="QIH162" s="9"/>
      <c r="QII162" s="9"/>
      <c r="QIJ162" s="9"/>
      <c r="QIK162" s="9"/>
      <c r="QIL162" s="9"/>
      <c r="QIM162" s="9"/>
      <c r="QIN162" s="9"/>
      <c r="QIO162" s="9"/>
      <c r="QIP162" s="9"/>
      <c r="QIQ162" s="9"/>
      <c r="QIR162" s="9"/>
      <c r="QIS162" s="9"/>
      <c r="QIT162" s="9"/>
      <c r="QIU162" s="9"/>
      <c r="QIV162" s="9"/>
      <c r="QIW162" s="9"/>
      <c r="QIX162" s="9"/>
      <c r="QIY162" s="9"/>
      <c r="QIZ162" s="9"/>
      <c r="QJA162" s="9"/>
      <c r="QJB162" s="9"/>
      <c r="QJC162" s="9"/>
      <c r="QJD162" s="9"/>
      <c r="QJE162" s="9"/>
      <c r="QJF162" s="9"/>
      <c r="QJG162" s="9"/>
      <c r="QJH162" s="9"/>
      <c r="QJI162" s="9"/>
      <c r="QJJ162" s="9"/>
      <c r="QJK162" s="9"/>
      <c r="QJL162" s="9"/>
      <c r="QJM162" s="9"/>
      <c r="QJN162" s="9"/>
      <c r="QJO162" s="9"/>
      <c r="QJP162" s="9"/>
      <c r="QJQ162" s="9"/>
      <c r="QJR162" s="9"/>
      <c r="QJS162" s="9"/>
      <c r="QJT162" s="9"/>
      <c r="QJU162" s="9"/>
      <c r="QJV162" s="9"/>
      <c r="QJW162" s="9"/>
      <c r="QJX162" s="9"/>
      <c r="QJY162" s="9"/>
      <c r="QJZ162" s="9"/>
      <c r="QKA162" s="9"/>
      <c r="QKB162" s="9"/>
      <c r="QKC162" s="9"/>
      <c r="QKD162" s="9"/>
      <c r="QKE162" s="9"/>
      <c r="QKF162" s="9"/>
      <c r="QKG162" s="9"/>
      <c r="QKH162" s="9"/>
      <c r="QKI162" s="9"/>
      <c r="QKJ162" s="9"/>
      <c r="QKK162" s="9"/>
      <c r="QKL162" s="9"/>
      <c r="QKM162" s="9"/>
      <c r="QKN162" s="9"/>
      <c r="QKO162" s="9"/>
      <c r="QKP162" s="9"/>
      <c r="QKQ162" s="9"/>
      <c r="QKR162" s="9"/>
      <c r="QKS162" s="9"/>
      <c r="QKT162" s="9"/>
      <c r="QKU162" s="9"/>
      <c r="QKV162" s="9"/>
      <c r="QKW162" s="9"/>
      <c r="QKX162" s="9"/>
      <c r="QKY162" s="9"/>
      <c r="QKZ162" s="9"/>
      <c r="QLA162" s="9"/>
      <c r="QLB162" s="9"/>
      <c r="QLC162" s="9"/>
      <c r="QLD162" s="9"/>
      <c r="QLE162" s="9"/>
      <c r="QLF162" s="9"/>
      <c r="QLG162" s="9"/>
      <c r="QLH162" s="9"/>
      <c r="QLI162" s="9"/>
      <c r="QLJ162" s="9"/>
      <c r="QLK162" s="9"/>
      <c r="QLL162" s="9"/>
      <c r="QLM162" s="9"/>
      <c r="QLN162" s="9"/>
      <c r="QLO162" s="9"/>
      <c r="QLP162" s="9"/>
      <c r="QLQ162" s="9"/>
      <c r="QLR162" s="9"/>
      <c r="QLS162" s="9"/>
      <c r="QLT162" s="9"/>
      <c r="QLU162" s="9"/>
      <c r="QLV162" s="9"/>
      <c r="QLW162" s="9"/>
      <c r="QLX162" s="9"/>
      <c r="QLY162" s="9"/>
      <c r="QLZ162" s="9"/>
      <c r="QMA162" s="9"/>
      <c r="QMB162" s="9"/>
      <c r="QMC162" s="9"/>
      <c r="QMD162" s="9"/>
      <c r="QME162" s="9"/>
      <c r="QMF162" s="9"/>
      <c r="QMG162" s="9"/>
      <c r="QMH162" s="9"/>
      <c r="QMI162" s="9"/>
      <c r="QMJ162" s="9"/>
      <c r="QMK162" s="9"/>
      <c r="QML162" s="9"/>
      <c r="QMM162" s="9"/>
      <c r="QMN162" s="9"/>
      <c r="QMO162" s="9"/>
      <c r="QMP162" s="9"/>
      <c r="QMQ162" s="9"/>
      <c r="QMR162" s="9"/>
      <c r="QMS162" s="9"/>
      <c r="QMT162" s="9"/>
      <c r="QMU162" s="9"/>
      <c r="QMV162" s="9"/>
      <c r="QMW162" s="9"/>
      <c r="QMX162" s="9"/>
      <c r="QMY162" s="9"/>
      <c r="QMZ162" s="9"/>
      <c r="QNA162" s="9"/>
      <c r="QNB162" s="9"/>
      <c r="QNC162" s="9"/>
      <c r="QND162" s="9"/>
      <c r="QNE162" s="9"/>
      <c r="QNF162" s="9"/>
      <c r="QNG162" s="9"/>
      <c r="QNH162" s="9"/>
      <c r="QNI162" s="9"/>
      <c r="QNJ162" s="9"/>
      <c r="QNK162" s="9"/>
      <c r="QNL162" s="9"/>
      <c r="QNM162" s="9"/>
      <c r="QNN162" s="9"/>
      <c r="QNO162" s="9"/>
      <c r="QNP162" s="9"/>
      <c r="QNQ162" s="9"/>
      <c r="QNR162" s="9"/>
      <c r="QNS162" s="9"/>
      <c r="QNT162" s="9"/>
      <c r="QNU162" s="9"/>
      <c r="QNV162" s="9"/>
      <c r="QNW162" s="9"/>
      <c r="QNX162" s="9"/>
      <c r="QNY162" s="9"/>
      <c r="QNZ162" s="9"/>
      <c r="QOA162" s="9"/>
      <c r="QOB162" s="9"/>
      <c r="QOC162" s="9"/>
      <c r="QOD162" s="9"/>
      <c r="QOE162" s="9"/>
      <c r="QOF162" s="9"/>
      <c r="QOG162" s="9"/>
      <c r="QOH162" s="9"/>
      <c r="QOI162" s="9"/>
      <c r="QOJ162" s="9"/>
      <c r="QOK162" s="9"/>
      <c r="QOL162" s="9"/>
      <c r="QOM162" s="9"/>
      <c r="QON162" s="9"/>
      <c r="QOO162" s="9"/>
      <c r="QOP162" s="9"/>
      <c r="QOQ162" s="9"/>
      <c r="QOR162" s="9"/>
      <c r="QOS162" s="9"/>
      <c r="QOT162" s="9"/>
      <c r="QOU162" s="9"/>
      <c r="QOV162" s="9"/>
      <c r="QOW162" s="9"/>
      <c r="QOX162" s="9"/>
      <c r="QOY162" s="9"/>
      <c r="QOZ162" s="9"/>
      <c r="QPA162" s="9"/>
      <c r="QPB162" s="9"/>
      <c r="QPC162" s="9"/>
      <c r="QPD162" s="9"/>
      <c r="QPE162" s="9"/>
      <c r="QPF162" s="9"/>
      <c r="QPG162" s="9"/>
      <c r="QPH162" s="9"/>
      <c r="QPI162" s="9"/>
      <c r="QPJ162" s="9"/>
      <c r="QPK162" s="9"/>
      <c r="QPL162" s="9"/>
      <c r="QPM162" s="9"/>
      <c r="QPN162" s="9"/>
      <c r="QPO162" s="9"/>
      <c r="QPP162" s="9"/>
      <c r="QPQ162" s="9"/>
      <c r="QPR162" s="9"/>
      <c r="QPS162" s="9"/>
      <c r="QPT162" s="9"/>
      <c r="QPU162" s="9"/>
      <c r="QPV162" s="9"/>
      <c r="QPW162" s="9"/>
      <c r="QPX162" s="9"/>
      <c r="QPY162" s="9"/>
      <c r="QPZ162" s="9"/>
      <c r="QQA162" s="9"/>
      <c r="QQB162" s="9"/>
      <c r="QQC162" s="9"/>
      <c r="QQD162" s="9"/>
      <c r="QQE162" s="9"/>
      <c r="QQF162" s="9"/>
      <c r="QQG162" s="9"/>
      <c r="QQH162" s="9"/>
      <c r="QQI162" s="9"/>
      <c r="QQJ162" s="9"/>
      <c r="QQK162" s="9"/>
      <c r="QQL162" s="9"/>
      <c r="QQM162" s="9"/>
      <c r="QQN162" s="9"/>
      <c r="QQO162" s="9"/>
      <c r="QQP162" s="9"/>
      <c r="QQQ162" s="9"/>
      <c r="QQR162" s="9"/>
      <c r="QQS162" s="9"/>
      <c r="QQT162" s="9"/>
      <c r="QQU162" s="9"/>
      <c r="QQV162" s="9"/>
      <c r="QQW162" s="9"/>
      <c r="QQX162" s="9"/>
      <c r="QQY162" s="9"/>
      <c r="QQZ162" s="9"/>
      <c r="QRA162" s="9"/>
      <c r="QRB162" s="9"/>
      <c r="QRC162" s="9"/>
      <c r="QRD162" s="9"/>
      <c r="QRE162" s="9"/>
      <c r="QRF162" s="9"/>
      <c r="QRG162" s="9"/>
      <c r="QRH162" s="9"/>
      <c r="QRI162" s="9"/>
      <c r="QRJ162" s="9"/>
      <c r="QRK162" s="9"/>
      <c r="QRL162" s="9"/>
      <c r="QRM162" s="9"/>
      <c r="QRN162" s="9"/>
      <c r="QRO162" s="9"/>
      <c r="QRP162" s="9"/>
      <c r="QRQ162" s="9"/>
      <c r="QRR162" s="9"/>
      <c r="QRS162" s="9"/>
      <c r="QRT162" s="9"/>
      <c r="QRU162" s="9"/>
      <c r="QRV162" s="9"/>
      <c r="QRW162" s="9"/>
      <c r="QRX162" s="9"/>
      <c r="QRY162" s="9"/>
      <c r="QRZ162" s="9"/>
      <c r="QSA162" s="9"/>
      <c r="QSB162" s="9"/>
      <c r="QSC162" s="9"/>
      <c r="QSD162" s="9"/>
      <c r="QSE162" s="9"/>
      <c r="QSF162" s="9"/>
      <c r="QSG162" s="9"/>
      <c r="QSH162" s="9"/>
      <c r="QSI162" s="9"/>
      <c r="QSJ162" s="9"/>
      <c r="QSK162" s="9"/>
      <c r="QSL162" s="9"/>
      <c r="QSM162" s="9"/>
      <c r="QSN162" s="9"/>
      <c r="QSO162" s="9"/>
      <c r="QSP162" s="9"/>
      <c r="QSQ162" s="9"/>
      <c r="QSR162" s="9"/>
      <c r="QSS162" s="9"/>
      <c r="QST162" s="9"/>
      <c r="QSU162" s="9"/>
      <c r="QSV162" s="9"/>
      <c r="QSW162" s="9"/>
      <c r="QSX162" s="9"/>
      <c r="QSY162" s="9"/>
      <c r="QSZ162" s="9"/>
      <c r="QTA162" s="9"/>
      <c r="QTB162" s="9"/>
      <c r="QTC162" s="9"/>
      <c r="QTD162" s="9"/>
      <c r="QTE162" s="9"/>
      <c r="QTF162" s="9"/>
      <c r="QTG162" s="9"/>
      <c r="QTH162" s="9"/>
      <c r="QTI162" s="9"/>
      <c r="QTJ162" s="9"/>
      <c r="QTK162" s="9"/>
      <c r="QTL162" s="9"/>
      <c r="QTM162" s="9"/>
      <c r="QTN162" s="9"/>
      <c r="QTO162" s="9"/>
      <c r="QTP162" s="9"/>
      <c r="QTQ162" s="9"/>
      <c r="QTR162" s="9"/>
      <c r="QTS162" s="9"/>
      <c r="QTT162" s="9"/>
      <c r="QTU162" s="9"/>
      <c r="QTV162" s="9"/>
      <c r="QTW162" s="9"/>
      <c r="QTX162" s="9"/>
      <c r="QTY162" s="9"/>
      <c r="QTZ162" s="9"/>
      <c r="QUA162" s="9"/>
      <c r="QUB162" s="9"/>
      <c r="QUC162" s="9"/>
      <c r="QUD162" s="9"/>
      <c r="QUE162" s="9"/>
      <c r="QUF162" s="9"/>
      <c r="QUG162" s="9"/>
      <c r="QUH162" s="9"/>
      <c r="QUI162" s="9"/>
      <c r="QUJ162" s="9"/>
      <c r="QUK162" s="9"/>
      <c r="QUL162" s="9"/>
      <c r="QUM162" s="9"/>
      <c r="QUN162" s="9"/>
      <c r="QUO162" s="9"/>
      <c r="QUP162" s="9"/>
      <c r="QUQ162" s="9"/>
      <c r="QUR162" s="9"/>
      <c r="QUS162" s="9"/>
      <c r="QUT162" s="9"/>
      <c r="QUU162" s="9"/>
      <c r="QUV162" s="9"/>
      <c r="QUW162" s="9"/>
      <c r="QUX162" s="9"/>
      <c r="QUY162" s="9"/>
      <c r="QUZ162" s="9"/>
      <c r="QVA162" s="9"/>
      <c r="QVB162" s="9"/>
      <c r="QVC162" s="9"/>
      <c r="QVD162" s="9"/>
      <c r="QVE162" s="9"/>
      <c r="QVF162" s="9"/>
      <c r="QVG162" s="9"/>
      <c r="QVH162" s="9"/>
      <c r="QVI162" s="9"/>
      <c r="QVJ162" s="9"/>
      <c r="QVK162" s="9"/>
      <c r="QVL162" s="9"/>
      <c r="QVM162" s="9"/>
      <c r="QVN162" s="9"/>
      <c r="QVO162" s="9"/>
      <c r="QVP162" s="9"/>
      <c r="QVQ162" s="9"/>
      <c r="QVR162" s="9"/>
      <c r="QVS162" s="9"/>
      <c r="QVT162" s="9"/>
      <c r="QVU162" s="9"/>
      <c r="QVV162" s="9"/>
      <c r="QVW162" s="9"/>
      <c r="QVX162" s="9"/>
      <c r="QVY162" s="9"/>
      <c r="QVZ162" s="9"/>
      <c r="QWA162" s="9"/>
      <c r="QWB162" s="9"/>
      <c r="QWC162" s="9"/>
      <c r="QWD162" s="9"/>
      <c r="QWE162" s="9"/>
      <c r="QWF162" s="9"/>
      <c r="QWG162" s="9"/>
      <c r="QWH162" s="9"/>
      <c r="QWI162" s="9"/>
      <c r="QWJ162" s="9"/>
      <c r="QWK162" s="9"/>
      <c r="QWL162" s="9"/>
      <c r="QWM162" s="9"/>
      <c r="QWN162" s="9"/>
      <c r="QWO162" s="9"/>
      <c r="QWP162" s="9"/>
      <c r="QWQ162" s="9"/>
      <c r="QWR162" s="9"/>
      <c r="QWS162" s="9"/>
      <c r="QWT162" s="9"/>
      <c r="QWU162" s="9"/>
      <c r="QWV162" s="9"/>
      <c r="QWW162" s="9"/>
      <c r="QWX162" s="9"/>
      <c r="QWY162" s="9"/>
      <c r="QWZ162" s="9"/>
      <c r="QXA162" s="9"/>
      <c r="QXB162" s="9"/>
      <c r="QXC162" s="9"/>
      <c r="QXD162" s="9"/>
      <c r="QXE162" s="9"/>
      <c r="QXF162" s="9"/>
      <c r="QXG162" s="9"/>
      <c r="QXH162" s="9"/>
      <c r="QXI162" s="9"/>
      <c r="QXJ162" s="9"/>
      <c r="QXK162" s="9"/>
      <c r="QXL162" s="9"/>
      <c r="QXM162" s="9"/>
      <c r="QXN162" s="9"/>
      <c r="QXO162" s="9"/>
      <c r="QXP162" s="9"/>
      <c r="QXQ162" s="9"/>
      <c r="QXR162" s="9"/>
      <c r="QXS162" s="9"/>
      <c r="QXT162" s="9"/>
      <c r="QXU162" s="9"/>
      <c r="QXV162" s="9"/>
      <c r="QXW162" s="9"/>
      <c r="QXX162" s="9"/>
      <c r="QXY162" s="9"/>
      <c r="QXZ162" s="9"/>
      <c r="QYA162" s="9"/>
      <c r="QYB162" s="9"/>
      <c r="QYC162" s="9"/>
      <c r="QYD162" s="9"/>
      <c r="QYE162" s="9"/>
      <c r="QYF162" s="9"/>
      <c r="QYG162" s="9"/>
      <c r="QYH162" s="9"/>
      <c r="QYI162" s="9"/>
      <c r="QYJ162" s="9"/>
      <c r="QYK162" s="9"/>
      <c r="QYL162" s="9"/>
      <c r="QYM162" s="9"/>
      <c r="QYN162" s="9"/>
      <c r="QYO162" s="9"/>
      <c r="QYP162" s="9"/>
      <c r="QYQ162" s="9"/>
      <c r="QYR162" s="9"/>
      <c r="QYS162" s="9"/>
      <c r="QYT162" s="9"/>
      <c r="QYU162" s="9"/>
      <c r="QYV162" s="9"/>
      <c r="QYW162" s="9"/>
      <c r="QYX162" s="9"/>
      <c r="QYY162" s="9"/>
      <c r="QYZ162" s="9"/>
      <c r="QZA162" s="9"/>
      <c r="QZB162" s="9"/>
      <c r="QZC162" s="9"/>
      <c r="QZD162" s="9"/>
      <c r="QZE162" s="9"/>
      <c r="QZF162" s="9"/>
      <c r="QZG162" s="9"/>
      <c r="QZH162" s="9"/>
      <c r="QZI162" s="9"/>
      <c r="QZJ162" s="9"/>
      <c r="QZK162" s="9"/>
      <c r="QZL162" s="9"/>
      <c r="QZM162" s="9"/>
      <c r="QZN162" s="9"/>
      <c r="QZO162" s="9"/>
      <c r="QZP162" s="9"/>
      <c r="QZQ162" s="9"/>
      <c r="QZR162" s="9"/>
      <c r="QZS162" s="9"/>
      <c r="QZT162" s="9"/>
      <c r="QZU162" s="9"/>
      <c r="QZV162" s="9"/>
      <c r="QZW162" s="9"/>
      <c r="QZX162" s="9"/>
      <c r="QZY162" s="9"/>
      <c r="QZZ162" s="9"/>
      <c r="RAA162" s="9"/>
      <c r="RAB162" s="9"/>
      <c r="RAC162" s="9"/>
      <c r="RAD162" s="9"/>
      <c r="RAE162" s="9"/>
      <c r="RAF162" s="9"/>
      <c r="RAG162" s="9"/>
      <c r="RAH162" s="9"/>
      <c r="RAI162" s="9"/>
      <c r="RAJ162" s="9"/>
      <c r="RAK162" s="9"/>
      <c r="RAL162" s="9"/>
      <c r="RAM162" s="9"/>
      <c r="RAN162" s="9"/>
      <c r="RAO162" s="9"/>
      <c r="RAP162" s="9"/>
      <c r="RAQ162" s="9"/>
      <c r="RAR162" s="9"/>
      <c r="RAS162" s="9"/>
      <c r="RAT162" s="9"/>
      <c r="RAU162" s="9"/>
      <c r="RAV162" s="9"/>
      <c r="RAW162" s="9"/>
      <c r="RAX162" s="9"/>
      <c r="RAY162" s="9"/>
      <c r="RAZ162" s="9"/>
      <c r="RBA162" s="9"/>
      <c r="RBB162" s="9"/>
      <c r="RBC162" s="9"/>
      <c r="RBD162" s="9"/>
      <c r="RBE162" s="9"/>
      <c r="RBF162" s="9"/>
      <c r="RBG162" s="9"/>
      <c r="RBH162" s="9"/>
      <c r="RBI162" s="9"/>
      <c r="RBJ162" s="9"/>
      <c r="RBK162" s="9"/>
      <c r="RBL162" s="9"/>
      <c r="RBM162" s="9"/>
      <c r="RBN162" s="9"/>
      <c r="RBO162" s="9"/>
      <c r="RBP162" s="9"/>
      <c r="RBQ162" s="9"/>
      <c r="RBR162" s="9"/>
      <c r="RBS162" s="9"/>
      <c r="RBT162" s="9"/>
      <c r="RBU162" s="9"/>
      <c r="RBV162" s="9"/>
      <c r="RBW162" s="9"/>
      <c r="RBX162" s="9"/>
      <c r="RBY162" s="9"/>
      <c r="RBZ162" s="9"/>
      <c r="RCA162" s="9"/>
      <c r="RCB162" s="9"/>
      <c r="RCC162" s="9"/>
      <c r="RCD162" s="9"/>
      <c r="RCE162" s="9"/>
      <c r="RCF162" s="9"/>
      <c r="RCG162" s="9"/>
      <c r="RCH162" s="9"/>
      <c r="RCI162" s="9"/>
      <c r="RCJ162" s="9"/>
      <c r="RCK162" s="9"/>
      <c r="RCL162" s="9"/>
      <c r="RCM162" s="9"/>
      <c r="RCN162" s="9"/>
      <c r="RCO162" s="9"/>
      <c r="RCP162" s="9"/>
      <c r="RCQ162" s="9"/>
      <c r="RCR162" s="9"/>
      <c r="RCS162" s="9"/>
      <c r="RCT162" s="9"/>
      <c r="RCU162" s="9"/>
      <c r="RCV162" s="9"/>
      <c r="RCW162" s="9"/>
      <c r="RCX162" s="9"/>
      <c r="RCY162" s="9"/>
      <c r="RCZ162" s="9"/>
      <c r="RDA162" s="9"/>
      <c r="RDB162" s="9"/>
      <c r="RDC162" s="9"/>
      <c r="RDD162" s="9"/>
      <c r="RDE162" s="9"/>
      <c r="RDF162" s="9"/>
      <c r="RDG162" s="9"/>
      <c r="RDH162" s="9"/>
      <c r="RDI162" s="9"/>
      <c r="RDJ162" s="9"/>
      <c r="RDK162" s="9"/>
      <c r="RDL162" s="9"/>
      <c r="RDM162" s="9"/>
      <c r="RDN162" s="9"/>
      <c r="RDO162" s="9"/>
      <c r="RDP162" s="9"/>
      <c r="RDQ162" s="9"/>
      <c r="RDR162" s="9"/>
      <c r="RDS162" s="9"/>
      <c r="RDT162" s="9"/>
      <c r="RDU162" s="9"/>
      <c r="RDV162" s="9"/>
      <c r="RDW162" s="9"/>
      <c r="RDX162" s="9"/>
      <c r="RDY162" s="9"/>
      <c r="RDZ162" s="9"/>
      <c r="REA162" s="9"/>
      <c r="REB162" s="9"/>
      <c r="REC162" s="9"/>
      <c r="RED162" s="9"/>
      <c r="REE162" s="9"/>
      <c r="REF162" s="9"/>
      <c r="REG162" s="9"/>
      <c r="REH162" s="9"/>
      <c r="REI162" s="9"/>
      <c r="REJ162" s="9"/>
      <c r="REK162" s="9"/>
      <c r="REL162" s="9"/>
      <c r="REM162" s="9"/>
      <c r="REN162" s="9"/>
      <c r="REO162" s="9"/>
      <c r="REP162" s="9"/>
      <c r="REQ162" s="9"/>
      <c r="RER162" s="9"/>
      <c r="RES162" s="9"/>
      <c r="RET162" s="9"/>
      <c r="REU162" s="9"/>
      <c r="REV162" s="9"/>
      <c r="REW162" s="9"/>
      <c r="REX162" s="9"/>
      <c r="REY162" s="9"/>
      <c r="REZ162" s="9"/>
      <c r="RFA162" s="9"/>
      <c r="RFB162" s="9"/>
      <c r="RFC162" s="9"/>
      <c r="RFD162" s="9"/>
      <c r="RFE162" s="9"/>
      <c r="RFF162" s="9"/>
      <c r="RFG162" s="9"/>
      <c r="RFH162" s="9"/>
      <c r="RFI162" s="9"/>
      <c r="RFJ162" s="9"/>
      <c r="RFK162" s="9"/>
      <c r="RFL162" s="9"/>
      <c r="RFM162" s="9"/>
      <c r="RFN162" s="9"/>
      <c r="RFO162" s="9"/>
      <c r="RFP162" s="9"/>
      <c r="RFQ162" s="9"/>
      <c r="RFR162" s="9"/>
      <c r="RFS162" s="9"/>
      <c r="RFT162" s="9"/>
      <c r="RFU162" s="9"/>
      <c r="RFV162" s="9"/>
      <c r="RFW162" s="9"/>
      <c r="RFX162" s="9"/>
      <c r="RFY162" s="9"/>
      <c r="RFZ162" s="9"/>
      <c r="RGA162" s="9"/>
      <c r="RGB162" s="9"/>
      <c r="RGC162" s="9"/>
      <c r="RGD162" s="9"/>
      <c r="RGE162" s="9"/>
      <c r="RGF162" s="9"/>
      <c r="RGG162" s="9"/>
      <c r="RGH162" s="9"/>
      <c r="RGI162" s="9"/>
      <c r="RGJ162" s="9"/>
      <c r="RGK162" s="9"/>
      <c r="RGL162" s="9"/>
      <c r="RGM162" s="9"/>
      <c r="RGN162" s="9"/>
      <c r="RGO162" s="9"/>
      <c r="RGP162" s="9"/>
      <c r="RGQ162" s="9"/>
      <c r="RGR162" s="9"/>
      <c r="RGS162" s="9"/>
      <c r="RGT162" s="9"/>
      <c r="RGU162" s="9"/>
      <c r="RGV162" s="9"/>
      <c r="RGW162" s="9"/>
      <c r="RGX162" s="9"/>
      <c r="RGY162" s="9"/>
      <c r="RGZ162" s="9"/>
      <c r="RHA162" s="9"/>
      <c r="RHB162" s="9"/>
      <c r="RHC162" s="9"/>
      <c r="RHD162" s="9"/>
      <c r="RHE162" s="9"/>
      <c r="RHF162" s="9"/>
      <c r="RHG162" s="9"/>
      <c r="RHH162" s="9"/>
      <c r="RHI162" s="9"/>
      <c r="RHJ162" s="9"/>
      <c r="RHK162" s="9"/>
      <c r="RHL162" s="9"/>
      <c r="RHM162" s="9"/>
      <c r="RHN162" s="9"/>
      <c r="RHO162" s="9"/>
      <c r="RHP162" s="9"/>
      <c r="RHQ162" s="9"/>
      <c r="RHR162" s="9"/>
      <c r="RHS162" s="9"/>
      <c r="RHT162" s="9"/>
      <c r="RHU162" s="9"/>
      <c r="RHV162" s="9"/>
      <c r="RHW162" s="9"/>
      <c r="RHX162" s="9"/>
      <c r="RHY162" s="9"/>
      <c r="RHZ162" s="9"/>
      <c r="RIA162" s="9"/>
      <c r="RIB162" s="9"/>
      <c r="RIC162" s="9"/>
      <c r="RID162" s="9"/>
      <c r="RIE162" s="9"/>
      <c r="RIF162" s="9"/>
      <c r="RIG162" s="9"/>
      <c r="RIH162" s="9"/>
      <c r="RII162" s="9"/>
      <c r="RIJ162" s="9"/>
      <c r="RIK162" s="9"/>
      <c r="RIL162" s="9"/>
      <c r="RIM162" s="9"/>
      <c r="RIN162" s="9"/>
      <c r="RIO162" s="9"/>
      <c r="RIP162" s="9"/>
      <c r="RIQ162" s="9"/>
      <c r="RIR162" s="9"/>
      <c r="RIS162" s="9"/>
      <c r="RIT162" s="9"/>
      <c r="RIU162" s="9"/>
      <c r="RIV162" s="9"/>
      <c r="RIW162" s="9"/>
      <c r="RIX162" s="9"/>
      <c r="RIY162" s="9"/>
      <c r="RIZ162" s="9"/>
      <c r="RJA162" s="9"/>
      <c r="RJB162" s="9"/>
      <c r="RJC162" s="9"/>
      <c r="RJD162" s="9"/>
      <c r="RJE162" s="9"/>
      <c r="RJF162" s="9"/>
      <c r="RJG162" s="9"/>
      <c r="RJH162" s="9"/>
      <c r="RJI162" s="9"/>
      <c r="RJJ162" s="9"/>
      <c r="RJK162" s="9"/>
      <c r="RJL162" s="9"/>
      <c r="RJM162" s="9"/>
      <c r="RJN162" s="9"/>
      <c r="RJO162" s="9"/>
      <c r="RJP162" s="9"/>
      <c r="RJQ162" s="9"/>
      <c r="RJR162" s="9"/>
      <c r="RJS162" s="9"/>
      <c r="RJT162" s="9"/>
      <c r="RJU162" s="9"/>
      <c r="RJV162" s="9"/>
      <c r="RJW162" s="9"/>
      <c r="RJX162" s="9"/>
      <c r="RJY162" s="9"/>
      <c r="RJZ162" s="9"/>
      <c r="RKA162" s="9"/>
      <c r="RKB162" s="9"/>
      <c r="RKC162" s="9"/>
      <c r="RKD162" s="9"/>
      <c r="RKE162" s="9"/>
      <c r="RKF162" s="9"/>
      <c r="RKG162" s="9"/>
      <c r="RKH162" s="9"/>
      <c r="RKI162" s="9"/>
      <c r="RKJ162" s="9"/>
      <c r="RKK162" s="9"/>
      <c r="RKL162" s="9"/>
      <c r="RKM162" s="9"/>
      <c r="RKN162" s="9"/>
      <c r="RKO162" s="9"/>
      <c r="RKP162" s="9"/>
      <c r="RKQ162" s="9"/>
      <c r="RKR162" s="9"/>
      <c r="RKS162" s="9"/>
      <c r="RKT162" s="9"/>
      <c r="RKU162" s="9"/>
      <c r="RKV162" s="9"/>
      <c r="RKW162" s="9"/>
      <c r="RKX162" s="9"/>
      <c r="RKY162" s="9"/>
      <c r="RKZ162" s="9"/>
      <c r="RLA162" s="9"/>
      <c r="RLB162" s="9"/>
      <c r="RLC162" s="9"/>
      <c r="RLD162" s="9"/>
      <c r="RLE162" s="9"/>
      <c r="RLF162" s="9"/>
      <c r="RLG162" s="9"/>
      <c r="RLH162" s="9"/>
      <c r="RLI162" s="9"/>
      <c r="RLJ162" s="9"/>
      <c r="RLK162" s="9"/>
      <c r="RLL162" s="9"/>
      <c r="RLM162" s="9"/>
      <c r="RLN162" s="9"/>
      <c r="RLO162" s="9"/>
      <c r="RLP162" s="9"/>
      <c r="RLQ162" s="9"/>
      <c r="RLR162" s="9"/>
      <c r="RLS162" s="9"/>
      <c r="RLT162" s="9"/>
      <c r="RLU162" s="9"/>
      <c r="RLV162" s="9"/>
      <c r="RLW162" s="9"/>
      <c r="RLX162" s="9"/>
      <c r="RLY162" s="9"/>
      <c r="RLZ162" s="9"/>
      <c r="RMA162" s="9"/>
      <c r="RMB162" s="9"/>
      <c r="RMC162" s="9"/>
      <c r="RMD162" s="9"/>
      <c r="RME162" s="9"/>
      <c r="RMF162" s="9"/>
      <c r="RMG162" s="9"/>
      <c r="RMH162" s="9"/>
      <c r="RMI162" s="9"/>
      <c r="RMJ162" s="9"/>
      <c r="RMK162" s="9"/>
      <c r="RML162" s="9"/>
      <c r="RMM162" s="9"/>
      <c r="RMN162" s="9"/>
      <c r="RMO162" s="9"/>
      <c r="RMP162" s="9"/>
      <c r="RMQ162" s="9"/>
      <c r="RMR162" s="9"/>
      <c r="RMS162" s="9"/>
      <c r="RMT162" s="9"/>
      <c r="RMU162" s="9"/>
      <c r="RMV162" s="9"/>
      <c r="RMW162" s="9"/>
      <c r="RMX162" s="9"/>
      <c r="RMY162" s="9"/>
      <c r="RMZ162" s="9"/>
      <c r="RNA162" s="9"/>
      <c r="RNB162" s="9"/>
      <c r="RNC162" s="9"/>
      <c r="RND162" s="9"/>
      <c r="RNE162" s="9"/>
      <c r="RNF162" s="9"/>
      <c r="RNG162" s="9"/>
      <c r="RNH162" s="9"/>
      <c r="RNI162" s="9"/>
      <c r="RNJ162" s="9"/>
      <c r="RNK162" s="9"/>
      <c r="RNL162" s="9"/>
      <c r="RNM162" s="9"/>
      <c r="RNN162" s="9"/>
      <c r="RNO162" s="9"/>
      <c r="RNP162" s="9"/>
      <c r="RNQ162" s="9"/>
      <c r="RNR162" s="9"/>
      <c r="RNS162" s="9"/>
      <c r="RNT162" s="9"/>
      <c r="RNU162" s="9"/>
      <c r="RNV162" s="9"/>
      <c r="RNW162" s="9"/>
      <c r="RNX162" s="9"/>
      <c r="RNY162" s="9"/>
      <c r="RNZ162" s="9"/>
      <c r="ROA162" s="9"/>
      <c r="ROB162" s="9"/>
      <c r="ROC162" s="9"/>
      <c r="ROD162" s="9"/>
      <c r="ROE162" s="9"/>
      <c r="ROF162" s="9"/>
      <c r="ROG162" s="9"/>
      <c r="ROH162" s="9"/>
      <c r="ROI162" s="9"/>
      <c r="ROJ162" s="9"/>
      <c r="ROK162" s="9"/>
      <c r="ROL162" s="9"/>
      <c r="ROM162" s="9"/>
      <c r="RON162" s="9"/>
      <c r="ROO162" s="9"/>
      <c r="ROP162" s="9"/>
      <c r="ROQ162" s="9"/>
      <c r="ROR162" s="9"/>
      <c r="ROS162" s="9"/>
      <c r="ROT162" s="9"/>
      <c r="ROU162" s="9"/>
      <c r="ROV162" s="9"/>
      <c r="ROW162" s="9"/>
      <c r="ROX162" s="9"/>
      <c r="ROY162" s="9"/>
      <c r="ROZ162" s="9"/>
      <c r="RPA162" s="9"/>
      <c r="RPB162" s="9"/>
      <c r="RPC162" s="9"/>
      <c r="RPD162" s="9"/>
      <c r="RPE162" s="9"/>
      <c r="RPF162" s="9"/>
      <c r="RPG162" s="9"/>
      <c r="RPH162" s="9"/>
      <c r="RPI162" s="9"/>
      <c r="RPJ162" s="9"/>
      <c r="RPK162" s="9"/>
      <c r="RPL162" s="9"/>
      <c r="RPM162" s="9"/>
      <c r="RPN162" s="9"/>
      <c r="RPO162" s="9"/>
      <c r="RPP162" s="9"/>
      <c r="RPQ162" s="9"/>
      <c r="RPR162" s="9"/>
      <c r="RPS162" s="9"/>
      <c r="RPT162" s="9"/>
      <c r="RPU162" s="9"/>
      <c r="RPV162" s="9"/>
      <c r="RPW162" s="9"/>
      <c r="RPX162" s="9"/>
      <c r="RPY162" s="9"/>
      <c r="RPZ162" s="9"/>
      <c r="RQA162" s="9"/>
      <c r="RQB162" s="9"/>
      <c r="RQC162" s="9"/>
      <c r="RQD162" s="9"/>
      <c r="RQE162" s="9"/>
      <c r="RQF162" s="9"/>
      <c r="RQG162" s="9"/>
      <c r="RQH162" s="9"/>
      <c r="RQI162" s="9"/>
      <c r="RQJ162" s="9"/>
      <c r="RQK162" s="9"/>
      <c r="RQL162" s="9"/>
      <c r="RQM162" s="9"/>
      <c r="RQN162" s="9"/>
      <c r="RQO162" s="9"/>
      <c r="RQP162" s="9"/>
      <c r="RQQ162" s="9"/>
      <c r="RQR162" s="9"/>
      <c r="RQS162" s="9"/>
      <c r="RQT162" s="9"/>
      <c r="RQU162" s="9"/>
      <c r="RQV162" s="9"/>
      <c r="RQW162" s="9"/>
      <c r="RQX162" s="9"/>
      <c r="RQY162" s="9"/>
      <c r="RQZ162" s="9"/>
      <c r="RRA162" s="9"/>
      <c r="RRB162" s="9"/>
      <c r="RRC162" s="9"/>
      <c r="RRD162" s="9"/>
      <c r="RRE162" s="9"/>
      <c r="RRF162" s="9"/>
      <c r="RRG162" s="9"/>
      <c r="RRH162" s="9"/>
      <c r="RRI162" s="9"/>
      <c r="RRJ162" s="9"/>
      <c r="RRK162" s="9"/>
      <c r="RRL162" s="9"/>
      <c r="RRM162" s="9"/>
      <c r="RRN162" s="9"/>
      <c r="RRO162" s="9"/>
      <c r="RRP162" s="9"/>
      <c r="RRQ162" s="9"/>
      <c r="RRR162" s="9"/>
      <c r="RRS162" s="9"/>
      <c r="RRT162" s="9"/>
      <c r="RRU162" s="9"/>
      <c r="RRV162" s="9"/>
      <c r="RRW162" s="9"/>
      <c r="RRX162" s="9"/>
      <c r="RRY162" s="9"/>
      <c r="RRZ162" s="9"/>
      <c r="RSA162" s="9"/>
      <c r="RSB162" s="9"/>
      <c r="RSC162" s="9"/>
      <c r="RSD162" s="9"/>
      <c r="RSE162" s="9"/>
      <c r="RSF162" s="9"/>
      <c r="RSG162" s="9"/>
      <c r="RSH162" s="9"/>
      <c r="RSI162" s="9"/>
      <c r="RSJ162" s="9"/>
      <c r="RSK162" s="9"/>
      <c r="RSL162" s="9"/>
      <c r="RSM162" s="9"/>
      <c r="RSN162" s="9"/>
      <c r="RSO162" s="9"/>
      <c r="RSP162" s="9"/>
      <c r="RSQ162" s="9"/>
      <c r="RSR162" s="9"/>
      <c r="RSS162" s="9"/>
      <c r="RST162" s="9"/>
      <c r="RSU162" s="9"/>
      <c r="RSV162" s="9"/>
      <c r="RSW162" s="9"/>
      <c r="RSX162" s="9"/>
      <c r="RSY162" s="9"/>
      <c r="RSZ162" s="9"/>
      <c r="RTA162" s="9"/>
      <c r="RTB162" s="9"/>
      <c r="RTC162" s="9"/>
      <c r="RTD162" s="9"/>
      <c r="RTE162" s="9"/>
      <c r="RTF162" s="9"/>
      <c r="RTG162" s="9"/>
      <c r="RTH162" s="9"/>
      <c r="RTI162" s="9"/>
      <c r="RTJ162" s="9"/>
      <c r="RTK162" s="9"/>
      <c r="RTL162" s="9"/>
      <c r="RTM162" s="9"/>
      <c r="RTN162" s="9"/>
      <c r="RTO162" s="9"/>
      <c r="RTP162" s="9"/>
      <c r="RTQ162" s="9"/>
      <c r="RTR162" s="9"/>
      <c r="RTS162" s="9"/>
      <c r="RTT162" s="9"/>
      <c r="RTU162" s="9"/>
      <c r="RTV162" s="9"/>
      <c r="RTW162" s="9"/>
      <c r="RTX162" s="9"/>
      <c r="RTY162" s="9"/>
      <c r="RTZ162" s="9"/>
      <c r="RUA162" s="9"/>
      <c r="RUB162" s="9"/>
      <c r="RUC162" s="9"/>
      <c r="RUD162" s="9"/>
      <c r="RUE162" s="9"/>
      <c r="RUF162" s="9"/>
      <c r="RUG162" s="9"/>
      <c r="RUH162" s="9"/>
      <c r="RUI162" s="9"/>
      <c r="RUJ162" s="9"/>
      <c r="RUK162" s="9"/>
      <c r="RUL162" s="9"/>
      <c r="RUM162" s="9"/>
      <c r="RUN162" s="9"/>
      <c r="RUO162" s="9"/>
      <c r="RUP162" s="9"/>
      <c r="RUQ162" s="9"/>
      <c r="RUR162" s="9"/>
      <c r="RUS162" s="9"/>
      <c r="RUT162" s="9"/>
      <c r="RUU162" s="9"/>
      <c r="RUV162" s="9"/>
      <c r="RUW162" s="9"/>
      <c r="RUX162" s="9"/>
      <c r="RUY162" s="9"/>
      <c r="RUZ162" s="9"/>
      <c r="RVA162" s="9"/>
      <c r="RVB162" s="9"/>
      <c r="RVC162" s="9"/>
      <c r="RVD162" s="9"/>
      <c r="RVE162" s="9"/>
      <c r="RVF162" s="9"/>
      <c r="RVG162" s="9"/>
      <c r="RVH162" s="9"/>
      <c r="RVI162" s="9"/>
      <c r="RVJ162" s="9"/>
      <c r="RVK162" s="9"/>
      <c r="RVL162" s="9"/>
      <c r="RVM162" s="9"/>
      <c r="RVN162" s="9"/>
      <c r="RVO162" s="9"/>
      <c r="RVP162" s="9"/>
      <c r="RVQ162" s="9"/>
      <c r="RVR162" s="9"/>
      <c r="RVS162" s="9"/>
      <c r="RVT162" s="9"/>
      <c r="RVU162" s="9"/>
      <c r="RVV162" s="9"/>
      <c r="RVW162" s="9"/>
      <c r="RVX162" s="9"/>
      <c r="RVY162" s="9"/>
      <c r="RVZ162" s="9"/>
      <c r="RWA162" s="9"/>
      <c r="RWB162" s="9"/>
      <c r="RWC162" s="9"/>
      <c r="RWD162" s="9"/>
      <c r="RWE162" s="9"/>
      <c r="RWF162" s="9"/>
      <c r="RWG162" s="9"/>
      <c r="RWH162" s="9"/>
      <c r="RWI162" s="9"/>
      <c r="RWJ162" s="9"/>
      <c r="RWK162" s="9"/>
      <c r="RWL162" s="9"/>
      <c r="RWM162" s="9"/>
      <c r="RWN162" s="9"/>
      <c r="RWO162" s="9"/>
      <c r="RWP162" s="9"/>
      <c r="RWQ162" s="9"/>
      <c r="RWR162" s="9"/>
      <c r="RWS162" s="9"/>
      <c r="RWT162" s="9"/>
      <c r="RWU162" s="9"/>
      <c r="RWV162" s="9"/>
      <c r="RWW162" s="9"/>
      <c r="RWX162" s="9"/>
      <c r="RWY162" s="9"/>
      <c r="RWZ162" s="9"/>
      <c r="RXA162" s="9"/>
      <c r="RXB162" s="9"/>
      <c r="RXC162" s="9"/>
      <c r="RXD162" s="9"/>
      <c r="RXE162" s="9"/>
      <c r="RXF162" s="9"/>
      <c r="RXG162" s="9"/>
      <c r="RXH162" s="9"/>
      <c r="RXI162" s="9"/>
      <c r="RXJ162" s="9"/>
      <c r="RXK162" s="9"/>
      <c r="RXL162" s="9"/>
      <c r="RXM162" s="9"/>
      <c r="RXN162" s="9"/>
      <c r="RXO162" s="9"/>
      <c r="RXP162" s="9"/>
      <c r="RXQ162" s="9"/>
      <c r="RXR162" s="9"/>
      <c r="RXS162" s="9"/>
      <c r="RXT162" s="9"/>
      <c r="RXU162" s="9"/>
      <c r="RXV162" s="9"/>
      <c r="RXW162" s="9"/>
      <c r="RXX162" s="9"/>
      <c r="RXY162" s="9"/>
      <c r="RXZ162" s="9"/>
      <c r="RYA162" s="9"/>
      <c r="RYB162" s="9"/>
      <c r="RYC162" s="9"/>
      <c r="RYD162" s="9"/>
      <c r="RYE162" s="9"/>
      <c r="RYF162" s="9"/>
      <c r="RYG162" s="9"/>
      <c r="RYH162" s="9"/>
      <c r="RYI162" s="9"/>
      <c r="RYJ162" s="9"/>
      <c r="RYK162" s="9"/>
      <c r="RYL162" s="9"/>
      <c r="RYM162" s="9"/>
      <c r="RYN162" s="9"/>
      <c r="RYO162" s="9"/>
      <c r="RYP162" s="9"/>
      <c r="RYQ162" s="9"/>
      <c r="RYR162" s="9"/>
      <c r="RYS162" s="9"/>
      <c r="RYT162" s="9"/>
      <c r="RYU162" s="9"/>
      <c r="RYV162" s="9"/>
      <c r="RYW162" s="9"/>
      <c r="RYX162" s="9"/>
      <c r="RYY162" s="9"/>
      <c r="RYZ162" s="9"/>
      <c r="RZA162" s="9"/>
      <c r="RZB162" s="9"/>
      <c r="RZC162" s="9"/>
      <c r="RZD162" s="9"/>
      <c r="RZE162" s="9"/>
      <c r="RZF162" s="9"/>
      <c r="RZG162" s="9"/>
      <c r="RZH162" s="9"/>
      <c r="RZI162" s="9"/>
      <c r="RZJ162" s="9"/>
      <c r="RZK162" s="9"/>
      <c r="RZL162" s="9"/>
      <c r="RZM162" s="9"/>
      <c r="RZN162" s="9"/>
      <c r="RZO162" s="9"/>
      <c r="RZP162" s="9"/>
      <c r="RZQ162" s="9"/>
      <c r="RZR162" s="9"/>
      <c r="RZS162" s="9"/>
      <c r="RZT162" s="9"/>
      <c r="RZU162" s="9"/>
      <c r="RZV162" s="9"/>
      <c r="RZW162" s="9"/>
      <c r="RZX162" s="9"/>
      <c r="RZY162" s="9"/>
      <c r="RZZ162" s="9"/>
      <c r="SAA162" s="9"/>
      <c r="SAB162" s="9"/>
      <c r="SAC162" s="9"/>
      <c r="SAD162" s="9"/>
      <c r="SAE162" s="9"/>
      <c r="SAF162" s="9"/>
      <c r="SAG162" s="9"/>
      <c r="SAH162" s="9"/>
      <c r="SAI162" s="9"/>
      <c r="SAJ162" s="9"/>
      <c r="SAK162" s="9"/>
      <c r="SAL162" s="9"/>
      <c r="SAM162" s="9"/>
      <c r="SAN162" s="9"/>
      <c r="SAO162" s="9"/>
      <c r="SAP162" s="9"/>
      <c r="SAQ162" s="9"/>
      <c r="SAR162" s="9"/>
      <c r="SAS162" s="9"/>
      <c r="SAT162" s="9"/>
      <c r="SAU162" s="9"/>
      <c r="SAV162" s="9"/>
      <c r="SAW162" s="9"/>
      <c r="SAX162" s="9"/>
      <c r="SAY162" s="9"/>
      <c r="SAZ162" s="9"/>
      <c r="SBA162" s="9"/>
      <c r="SBB162" s="9"/>
      <c r="SBC162" s="9"/>
      <c r="SBD162" s="9"/>
      <c r="SBE162" s="9"/>
      <c r="SBF162" s="9"/>
      <c r="SBG162" s="9"/>
      <c r="SBH162" s="9"/>
      <c r="SBI162" s="9"/>
      <c r="SBJ162" s="9"/>
      <c r="SBK162" s="9"/>
      <c r="SBL162" s="9"/>
      <c r="SBM162" s="9"/>
      <c r="SBN162" s="9"/>
      <c r="SBO162" s="9"/>
      <c r="SBP162" s="9"/>
      <c r="SBQ162" s="9"/>
      <c r="SBR162" s="9"/>
      <c r="SBS162" s="9"/>
      <c r="SBT162" s="9"/>
      <c r="SBU162" s="9"/>
      <c r="SBV162" s="9"/>
      <c r="SBW162" s="9"/>
      <c r="SBX162" s="9"/>
      <c r="SBY162" s="9"/>
      <c r="SBZ162" s="9"/>
      <c r="SCA162" s="9"/>
      <c r="SCB162" s="9"/>
      <c r="SCC162" s="9"/>
      <c r="SCD162" s="9"/>
      <c r="SCE162" s="9"/>
      <c r="SCF162" s="9"/>
      <c r="SCG162" s="9"/>
      <c r="SCH162" s="9"/>
      <c r="SCI162" s="9"/>
      <c r="SCJ162" s="9"/>
      <c r="SCK162" s="9"/>
      <c r="SCL162" s="9"/>
      <c r="SCM162" s="9"/>
      <c r="SCN162" s="9"/>
      <c r="SCO162" s="9"/>
      <c r="SCP162" s="9"/>
      <c r="SCQ162" s="9"/>
      <c r="SCR162" s="9"/>
      <c r="SCS162" s="9"/>
      <c r="SCT162" s="9"/>
      <c r="SCU162" s="9"/>
      <c r="SCV162" s="9"/>
      <c r="SCW162" s="9"/>
      <c r="SCX162" s="9"/>
      <c r="SCY162" s="9"/>
      <c r="SCZ162" s="9"/>
      <c r="SDA162" s="9"/>
      <c r="SDB162" s="9"/>
      <c r="SDC162" s="9"/>
      <c r="SDD162" s="9"/>
      <c r="SDE162" s="9"/>
      <c r="SDF162" s="9"/>
      <c r="SDG162" s="9"/>
      <c r="SDH162" s="9"/>
      <c r="SDI162" s="9"/>
      <c r="SDJ162" s="9"/>
      <c r="SDK162" s="9"/>
      <c r="SDL162" s="9"/>
      <c r="SDM162" s="9"/>
      <c r="SDN162" s="9"/>
      <c r="SDO162" s="9"/>
      <c r="SDP162" s="9"/>
      <c r="SDQ162" s="9"/>
      <c r="SDR162" s="9"/>
      <c r="SDS162" s="9"/>
      <c r="SDT162" s="9"/>
      <c r="SDU162" s="9"/>
      <c r="SDV162" s="9"/>
      <c r="SDW162" s="9"/>
      <c r="SDX162" s="9"/>
      <c r="SDY162" s="9"/>
      <c r="SDZ162" s="9"/>
      <c r="SEA162" s="9"/>
      <c r="SEB162" s="9"/>
      <c r="SEC162" s="9"/>
      <c r="SED162" s="9"/>
      <c r="SEE162" s="9"/>
      <c r="SEF162" s="9"/>
      <c r="SEG162" s="9"/>
      <c r="SEH162" s="9"/>
      <c r="SEI162" s="9"/>
      <c r="SEJ162" s="9"/>
      <c r="SEK162" s="9"/>
      <c r="SEL162" s="9"/>
      <c r="SEM162" s="9"/>
      <c r="SEN162" s="9"/>
      <c r="SEO162" s="9"/>
      <c r="SEP162" s="9"/>
      <c r="SEQ162" s="9"/>
      <c r="SER162" s="9"/>
      <c r="SES162" s="9"/>
      <c r="SET162" s="9"/>
      <c r="SEU162" s="9"/>
      <c r="SEV162" s="9"/>
      <c r="SEW162" s="9"/>
      <c r="SEX162" s="9"/>
      <c r="SEY162" s="9"/>
      <c r="SEZ162" s="9"/>
      <c r="SFA162" s="9"/>
      <c r="SFB162" s="9"/>
      <c r="SFC162" s="9"/>
      <c r="SFD162" s="9"/>
      <c r="SFE162" s="9"/>
      <c r="SFF162" s="9"/>
      <c r="SFG162" s="9"/>
      <c r="SFH162" s="9"/>
      <c r="SFI162" s="9"/>
      <c r="SFJ162" s="9"/>
      <c r="SFK162" s="9"/>
      <c r="SFL162" s="9"/>
      <c r="SFM162" s="9"/>
      <c r="SFN162" s="9"/>
      <c r="SFO162" s="9"/>
      <c r="SFP162" s="9"/>
      <c r="SFQ162" s="9"/>
      <c r="SFR162" s="9"/>
      <c r="SFS162" s="9"/>
      <c r="SFT162" s="9"/>
      <c r="SFU162" s="9"/>
      <c r="SFV162" s="9"/>
      <c r="SFW162" s="9"/>
      <c r="SFX162" s="9"/>
      <c r="SFY162" s="9"/>
      <c r="SFZ162" s="9"/>
      <c r="SGA162" s="9"/>
      <c r="SGB162" s="9"/>
      <c r="SGC162" s="9"/>
      <c r="SGD162" s="9"/>
      <c r="SGE162" s="9"/>
      <c r="SGF162" s="9"/>
      <c r="SGG162" s="9"/>
      <c r="SGH162" s="9"/>
      <c r="SGI162" s="9"/>
      <c r="SGJ162" s="9"/>
      <c r="SGK162" s="9"/>
      <c r="SGL162" s="9"/>
      <c r="SGM162" s="9"/>
      <c r="SGN162" s="9"/>
      <c r="SGO162" s="9"/>
      <c r="SGP162" s="9"/>
      <c r="SGQ162" s="9"/>
      <c r="SGR162" s="9"/>
      <c r="SGS162" s="9"/>
      <c r="SGT162" s="9"/>
      <c r="SGU162" s="9"/>
      <c r="SGV162" s="9"/>
      <c r="SGW162" s="9"/>
      <c r="SGX162" s="9"/>
      <c r="SGY162" s="9"/>
      <c r="SGZ162" s="9"/>
      <c r="SHA162" s="9"/>
      <c r="SHB162" s="9"/>
      <c r="SHC162" s="9"/>
      <c r="SHD162" s="9"/>
      <c r="SHE162" s="9"/>
      <c r="SHF162" s="9"/>
      <c r="SHG162" s="9"/>
      <c r="SHH162" s="9"/>
      <c r="SHI162" s="9"/>
      <c r="SHJ162" s="9"/>
      <c r="SHK162" s="9"/>
      <c r="SHL162" s="9"/>
      <c r="SHM162" s="9"/>
      <c r="SHN162" s="9"/>
      <c r="SHO162" s="9"/>
      <c r="SHP162" s="9"/>
      <c r="SHQ162" s="9"/>
      <c r="SHR162" s="9"/>
      <c r="SHS162" s="9"/>
      <c r="SHT162" s="9"/>
      <c r="SHU162" s="9"/>
      <c r="SHV162" s="9"/>
      <c r="SHW162" s="9"/>
      <c r="SHX162" s="9"/>
      <c r="SHY162" s="9"/>
      <c r="SHZ162" s="9"/>
      <c r="SIA162" s="9"/>
      <c r="SIB162" s="9"/>
      <c r="SIC162" s="9"/>
      <c r="SID162" s="9"/>
      <c r="SIE162" s="9"/>
      <c r="SIF162" s="9"/>
      <c r="SIG162" s="9"/>
      <c r="SIH162" s="9"/>
      <c r="SII162" s="9"/>
      <c r="SIJ162" s="9"/>
      <c r="SIK162" s="9"/>
      <c r="SIL162" s="9"/>
      <c r="SIM162" s="9"/>
      <c r="SIN162" s="9"/>
      <c r="SIO162" s="9"/>
      <c r="SIP162" s="9"/>
      <c r="SIQ162" s="9"/>
      <c r="SIR162" s="9"/>
      <c r="SIS162" s="9"/>
      <c r="SIT162" s="9"/>
      <c r="SIU162" s="9"/>
      <c r="SIV162" s="9"/>
      <c r="SIW162" s="9"/>
      <c r="SIX162" s="9"/>
      <c r="SIY162" s="9"/>
      <c r="SIZ162" s="9"/>
      <c r="SJA162" s="9"/>
      <c r="SJB162" s="9"/>
      <c r="SJC162" s="9"/>
      <c r="SJD162" s="9"/>
      <c r="SJE162" s="9"/>
      <c r="SJF162" s="9"/>
      <c r="SJG162" s="9"/>
      <c r="SJH162" s="9"/>
      <c r="SJI162" s="9"/>
      <c r="SJJ162" s="9"/>
      <c r="SJK162" s="9"/>
      <c r="SJL162" s="9"/>
      <c r="SJM162" s="9"/>
      <c r="SJN162" s="9"/>
      <c r="SJO162" s="9"/>
      <c r="SJP162" s="9"/>
      <c r="SJQ162" s="9"/>
      <c r="SJR162" s="9"/>
      <c r="SJS162" s="9"/>
      <c r="SJT162" s="9"/>
      <c r="SJU162" s="9"/>
      <c r="SJV162" s="9"/>
      <c r="SJW162" s="9"/>
      <c r="SJX162" s="9"/>
      <c r="SJY162" s="9"/>
      <c r="SJZ162" s="9"/>
      <c r="SKA162" s="9"/>
      <c r="SKB162" s="9"/>
      <c r="SKC162" s="9"/>
      <c r="SKD162" s="9"/>
      <c r="SKE162" s="9"/>
      <c r="SKF162" s="9"/>
      <c r="SKG162" s="9"/>
      <c r="SKH162" s="9"/>
      <c r="SKI162" s="9"/>
      <c r="SKJ162" s="9"/>
      <c r="SKK162" s="9"/>
      <c r="SKL162" s="9"/>
      <c r="SKM162" s="9"/>
      <c r="SKN162" s="9"/>
      <c r="SKO162" s="9"/>
      <c r="SKP162" s="9"/>
      <c r="SKQ162" s="9"/>
      <c r="SKR162" s="9"/>
      <c r="SKS162" s="9"/>
      <c r="SKT162" s="9"/>
      <c r="SKU162" s="9"/>
      <c r="SKV162" s="9"/>
      <c r="SKW162" s="9"/>
      <c r="SKX162" s="9"/>
      <c r="SKY162" s="9"/>
      <c r="SKZ162" s="9"/>
      <c r="SLA162" s="9"/>
      <c r="SLB162" s="9"/>
      <c r="SLC162" s="9"/>
      <c r="SLD162" s="9"/>
      <c r="SLE162" s="9"/>
      <c r="SLF162" s="9"/>
      <c r="SLG162" s="9"/>
      <c r="SLH162" s="9"/>
      <c r="SLI162" s="9"/>
      <c r="SLJ162" s="9"/>
      <c r="SLK162" s="9"/>
      <c r="SLL162" s="9"/>
      <c r="SLM162" s="9"/>
      <c r="SLN162" s="9"/>
      <c r="SLO162" s="9"/>
      <c r="SLP162" s="9"/>
      <c r="SLQ162" s="9"/>
      <c r="SLR162" s="9"/>
      <c r="SLS162" s="9"/>
      <c r="SLT162" s="9"/>
      <c r="SLU162" s="9"/>
      <c r="SLV162" s="9"/>
      <c r="SLW162" s="9"/>
      <c r="SLX162" s="9"/>
      <c r="SLY162" s="9"/>
      <c r="SLZ162" s="9"/>
      <c r="SMA162" s="9"/>
      <c r="SMB162" s="9"/>
      <c r="SMC162" s="9"/>
      <c r="SMD162" s="9"/>
      <c r="SME162" s="9"/>
      <c r="SMF162" s="9"/>
      <c r="SMG162" s="9"/>
      <c r="SMH162" s="9"/>
      <c r="SMI162" s="9"/>
      <c r="SMJ162" s="9"/>
      <c r="SMK162" s="9"/>
      <c r="SML162" s="9"/>
      <c r="SMM162" s="9"/>
      <c r="SMN162" s="9"/>
      <c r="SMO162" s="9"/>
      <c r="SMP162" s="9"/>
      <c r="SMQ162" s="9"/>
      <c r="SMR162" s="9"/>
      <c r="SMS162" s="9"/>
      <c r="SMT162" s="9"/>
      <c r="SMU162" s="9"/>
      <c r="SMV162" s="9"/>
      <c r="SMW162" s="9"/>
      <c r="SMX162" s="9"/>
      <c r="SMY162" s="9"/>
      <c r="SMZ162" s="9"/>
      <c r="SNA162" s="9"/>
      <c r="SNB162" s="9"/>
      <c r="SNC162" s="9"/>
      <c r="SND162" s="9"/>
      <c r="SNE162" s="9"/>
      <c r="SNF162" s="9"/>
      <c r="SNG162" s="9"/>
      <c r="SNH162" s="9"/>
      <c r="SNI162" s="9"/>
      <c r="SNJ162" s="9"/>
      <c r="SNK162" s="9"/>
      <c r="SNL162" s="9"/>
      <c r="SNM162" s="9"/>
      <c r="SNN162" s="9"/>
      <c r="SNO162" s="9"/>
      <c r="SNP162" s="9"/>
      <c r="SNQ162" s="9"/>
      <c r="SNR162" s="9"/>
      <c r="SNS162" s="9"/>
      <c r="SNT162" s="9"/>
      <c r="SNU162" s="9"/>
      <c r="SNV162" s="9"/>
      <c r="SNW162" s="9"/>
      <c r="SNX162" s="9"/>
      <c r="SNY162" s="9"/>
      <c r="SNZ162" s="9"/>
      <c r="SOA162" s="9"/>
      <c r="SOB162" s="9"/>
      <c r="SOC162" s="9"/>
      <c r="SOD162" s="9"/>
      <c r="SOE162" s="9"/>
      <c r="SOF162" s="9"/>
      <c r="SOG162" s="9"/>
      <c r="SOH162" s="9"/>
      <c r="SOI162" s="9"/>
      <c r="SOJ162" s="9"/>
      <c r="SOK162" s="9"/>
      <c r="SOL162" s="9"/>
      <c r="SOM162" s="9"/>
      <c r="SON162" s="9"/>
      <c r="SOO162" s="9"/>
      <c r="SOP162" s="9"/>
      <c r="SOQ162" s="9"/>
      <c r="SOR162" s="9"/>
      <c r="SOS162" s="9"/>
      <c r="SOT162" s="9"/>
      <c r="SOU162" s="9"/>
      <c r="SOV162" s="9"/>
      <c r="SOW162" s="9"/>
      <c r="SOX162" s="9"/>
      <c r="SOY162" s="9"/>
      <c r="SOZ162" s="9"/>
      <c r="SPA162" s="9"/>
      <c r="SPB162" s="9"/>
      <c r="SPC162" s="9"/>
      <c r="SPD162" s="9"/>
      <c r="SPE162" s="9"/>
      <c r="SPF162" s="9"/>
      <c r="SPG162" s="9"/>
      <c r="SPH162" s="9"/>
      <c r="SPI162" s="9"/>
      <c r="SPJ162" s="9"/>
      <c r="SPK162" s="9"/>
      <c r="SPL162" s="9"/>
      <c r="SPM162" s="9"/>
      <c r="SPN162" s="9"/>
      <c r="SPO162" s="9"/>
      <c r="SPP162" s="9"/>
      <c r="SPQ162" s="9"/>
      <c r="SPR162" s="9"/>
      <c r="SPS162" s="9"/>
      <c r="SPT162" s="9"/>
      <c r="SPU162" s="9"/>
      <c r="SPV162" s="9"/>
      <c r="SPW162" s="9"/>
      <c r="SPX162" s="9"/>
      <c r="SPY162" s="9"/>
      <c r="SPZ162" s="9"/>
      <c r="SQA162" s="9"/>
      <c r="SQB162" s="9"/>
      <c r="SQC162" s="9"/>
      <c r="SQD162" s="9"/>
      <c r="SQE162" s="9"/>
      <c r="SQF162" s="9"/>
      <c r="SQG162" s="9"/>
      <c r="SQH162" s="9"/>
      <c r="SQI162" s="9"/>
      <c r="SQJ162" s="9"/>
      <c r="SQK162" s="9"/>
      <c r="SQL162" s="9"/>
      <c r="SQM162" s="9"/>
      <c r="SQN162" s="9"/>
      <c r="SQO162" s="9"/>
      <c r="SQP162" s="9"/>
      <c r="SQQ162" s="9"/>
      <c r="SQR162" s="9"/>
      <c r="SQS162" s="9"/>
      <c r="SQT162" s="9"/>
      <c r="SQU162" s="9"/>
      <c r="SQV162" s="9"/>
      <c r="SQW162" s="9"/>
      <c r="SQX162" s="9"/>
      <c r="SQY162" s="9"/>
      <c r="SQZ162" s="9"/>
      <c r="SRA162" s="9"/>
      <c r="SRB162" s="9"/>
      <c r="SRC162" s="9"/>
      <c r="SRD162" s="9"/>
      <c r="SRE162" s="9"/>
      <c r="SRF162" s="9"/>
      <c r="SRG162" s="9"/>
      <c r="SRH162" s="9"/>
      <c r="SRI162" s="9"/>
      <c r="SRJ162" s="9"/>
      <c r="SRK162" s="9"/>
      <c r="SRL162" s="9"/>
      <c r="SRM162" s="9"/>
      <c r="SRN162" s="9"/>
      <c r="SRO162" s="9"/>
      <c r="SRP162" s="9"/>
      <c r="SRQ162" s="9"/>
      <c r="SRR162" s="9"/>
      <c r="SRS162" s="9"/>
      <c r="SRT162" s="9"/>
      <c r="SRU162" s="9"/>
      <c r="SRV162" s="9"/>
      <c r="SRW162" s="9"/>
      <c r="SRX162" s="9"/>
      <c r="SRY162" s="9"/>
      <c r="SRZ162" s="9"/>
      <c r="SSA162" s="9"/>
      <c r="SSB162" s="9"/>
      <c r="SSC162" s="9"/>
      <c r="SSD162" s="9"/>
      <c r="SSE162" s="9"/>
      <c r="SSF162" s="9"/>
      <c r="SSG162" s="9"/>
      <c r="SSH162" s="9"/>
      <c r="SSI162" s="9"/>
      <c r="SSJ162" s="9"/>
      <c r="SSK162" s="9"/>
      <c r="SSL162" s="9"/>
      <c r="SSM162" s="9"/>
      <c r="SSN162" s="9"/>
      <c r="SSO162" s="9"/>
      <c r="SSP162" s="9"/>
      <c r="SSQ162" s="9"/>
      <c r="SSR162" s="9"/>
      <c r="SSS162" s="9"/>
      <c r="SST162" s="9"/>
      <c r="SSU162" s="9"/>
      <c r="SSV162" s="9"/>
      <c r="SSW162" s="9"/>
      <c r="SSX162" s="9"/>
      <c r="SSY162" s="9"/>
      <c r="SSZ162" s="9"/>
      <c r="STA162" s="9"/>
      <c r="STB162" s="9"/>
      <c r="STC162" s="9"/>
      <c r="STD162" s="9"/>
      <c r="STE162" s="9"/>
      <c r="STF162" s="9"/>
      <c r="STG162" s="9"/>
      <c r="STH162" s="9"/>
      <c r="STI162" s="9"/>
      <c r="STJ162" s="9"/>
      <c r="STK162" s="9"/>
      <c r="STL162" s="9"/>
      <c r="STM162" s="9"/>
      <c r="STN162" s="9"/>
      <c r="STO162" s="9"/>
      <c r="STP162" s="9"/>
      <c r="STQ162" s="9"/>
      <c r="STR162" s="9"/>
      <c r="STS162" s="9"/>
      <c r="STT162" s="9"/>
      <c r="STU162" s="9"/>
      <c r="STV162" s="9"/>
      <c r="STW162" s="9"/>
      <c r="STX162" s="9"/>
      <c r="STY162" s="9"/>
      <c r="STZ162" s="9"/>
      <c r="SUA162" s="9"/>
      <c r="SUB162" s="9"/>
      <c r="SUC162" s="9"/>
      <c r="SUD162" s="9"/>
      <c r="SUE162" s="9"/>
      <c r="SUF162" s="9"/>
      <c r="SUG162" s="9"/>
      <c r="SUH162" s="9"/>
      <c r="SUI162" s="9"/>
      <c r="SUJ162" s="9"/>
      <c r="SUK162" s="9"/>
      <c r="SUL162" s="9"/>
      <c r="SUM162" s="9"/>
      <c r="SUN162" s="9"/>
      <c r="SUO162" s="9"/>
      <c r="SUP162" s="9"/>
      <c r="SUQ162" s="9"/>
      <c r="SUR162" s="9"/>
      <c r="SUS162" s="9"/>
      <c r="SUT162" s="9"/>
      <c r="SUU162" s="9"/>
      <c r="SUV162" s="9"/>
      <c r="SUW162" s="9"/>
      <c r="SUX162" s="9"/>
      <c r="SUY162" s="9"/>
      <c r="SUZ162" s="9"/>
      <c r="SVA162" s="9"/>
      <c r="SVB162" s="9"/>
      <c r="SVC162" s="9"/>
      <c r="SVD162" s="9"/>
      <c r="SVE162" s="9"/>
      <c r="SVF162" s="9"/>
      <c r="SVG162" s="9"/>
      <c r="SVH162" s="9"/>
      <c r="SVI162" s="9"/>
      <c r="SVJ162" s="9"/>
      <c r="SVK162" s="9"/>
      <c r="SVL162" s="9"/>
      <c r="SVM162" s="9"/>
      <c r="SVN162" s="9"/>
      <c r="SVO162" s="9"/>
      <c r="SVP162" s="9"/>
      <c r="SVQ162" s="9"/>
      <c r="SVR162" s="9"/>
      <c r="SVS162" s="9"/>
      <c r="SVT162" s="9"/>
      <c r="SVU162" s="9"/>
      <c r="SVV162" s="9"/>
      <c r="SVW162" s="9"/>
      <c r="SVX162" s="9"/>
      <c r="SVY162" s="9"/>
      <c r="SVZ162" s="9"/>
      <c r="SWA162" s="9"/>
      <c r="SWB162" s="9"/>
      <c r="SWC162" s="9"/>
      <c r="SWD162" s="9"/>
      <c r="SWE162" s="9"/>
      <c r="SWF162" s="9"/>
      <c r="SWG162" s="9"/>
      <c r="SWH162" s="9"/>
      <c r="SWI162" s="9"/>
      <c r="SWJ162" s="9"/>
      <c r="SWK162" s="9"/>
      <c r="SWL162" s="9"/>
      <c r="SWM162" s="9"/>
      <c r="SWN162" s="9"/>
      <c r="SWO162" s="9"/>
      <c r="SWP162" s="9"/>
      <c r="SWQ162" s="9"/>
      <c r="SWR162" s="9"/>
      <c r="SWS162" s="9"/>
      <c r="SWT162" s="9"/>
      <c r="SWU162" s="9"/>
      <c r="SWV162" s="9"/>
      <c r="SWW162" s="9"/>
      <c r="SWX162" s="9"/>
      <c r="SWY162" s="9"/>
      <c r="SWZ162" s="9"/>
      <c r="SXA162" s="9"/>
      <c r="SXB162" s="9"/>
      <c r="SXC162" s="9"/>
      <c r="SXD162" s="9"/>
      <c r="SXE162" s="9"/>
      <c r="SXF162" s="9"/>
      <c r="SXG162" s="9"/>
      <c r="SXH162" s="9"/>
      <c r="SXI162" s="9"/>
      <c r="SXJ162" s="9"/>
      <c r="SXK162" s="9"/>
      <c r="SXL162" s="9"/>
      <c r="SXM162" s="9"/>
      <c r="SXN162" s="9"/>
      <c r="SXO162" s="9"/>
      <c r="SXP162" s="9"/>
      <c r="SXQ162" s="9"/>
      <c r="SXR162" s="9"/>
      <c r="SXS162" s="9"/>
      <c r="SXT162" s="9"/>
      <c r="SXU162" s="9"/>
      <c r="SXV162" s="9"/>
      <c r="SXW162" s="9"/>
      <c r="SXX162" s="9"/>
      <c r="SXY162" s="9"/>
      <c r="SXZ162" s="9"/>
      <c r="SYA162" s="9"/>
      <c r="SYB162" s="9"/>
      <c r="SYC162" s="9"/>
      <c r="SYD162" s="9"/>
      <c r="SYE162" s="9"/>
      <c r="SYF162" s="9"/>
      <c r="SYG162" s="9"/>
      <c r="SYH162" s="9"/>
      <c r="SYI162" s="9"/>
      <c r="SYJ162" s="9"/>
      <c r="SYK162" s="9"/>
      <c r="SYL162" s="9"/>
      <c r="SYM162" s="9"/>
      <c r="SYN162" s="9"/>
      <c r="SYO162" s="9"/>
      <c r="SYP162" s="9"/>
      <c r="SYQ162" s="9"/>
      <c r="SYR162" s="9"/>
      <c r="SYS162" s="9"/>
      <c r="SYT162" s="9"/>
      <c r="SYU162" s="9"/>
      <c r="SYV162" s="9"/>
      <c r="SYW162" s="9"/>
      <c r="SYX162" s="9"/>
      <c r="SYY162" s="9"/>
      <c r="SYZ162" s="9"/>
      <c r="SZA162" s="9"/>
      <c r="SZB162" s="9"/>
      <c r="SZC162" s="9"/>
      <c r="SZD162" s="9"/>
      <c r="SZE162" s="9"/>
      <c r="SZF162" s="9"/>
      <c r="SZG162" s="9"/>
      <c r="SZH162" s="9"/>
      <c r="SZI162" s="9"/>
      <c r="SZJ162" s="9"/>
      <c r="SZK162" s="9"/>
      <c r="SZL162" s="9"/>
      <c r="SZM162" s="9"/>
      <c r="SZN162" s="9"/>
      <c r="SZO162" s="9"/>
      <c r="SZP162" s="9"/>
      <c r="SZQ162" s="9"/>
      <c r="SZR162" s="9"/>
      <c r="SZS162" s="9"/>
      <c r="SZT162" s="9"/>
      <c r="SZU162" s="9"/>
      <c r="SZV162" s="9"/>
      <c r="SZW162" s="9"/>
      <c r="SZX162" s="9"/>
      <c r="SZY162" s="9"/>
      <c r="SZZ162" s="9"/>
      <c r="TAA162" s="9"/>
      <c r="TAB162" s="9"/>
      <c r="TAC162" s="9"/>
      <c r="TAD162" s="9"/>
      <c r="TAE162" s="9"/>
      <c r="TAF162" s="9"/>
      <c r="TAG162" s="9"/>
      <c r="TAH162" s="9"/>
      <c r="TAI162" s="9"/>
      <c r="TAJ162" s="9"/>
      <c r="TAK162" s="9"/>
      <c r="TAL162" s="9"/>
      <c r="TAM162" s="9"/>
      <c r="TAN162" s="9"/>
      <c r="TAO162" s="9"/>
      <c r="TAP162" s="9"/>
      <c r="TAQ162" s="9"/>
      <c r="TAR162" s="9"/>
      <c r="TAS162" s="9"/>
      <c r="TAT162" s="9"/>
      <c r="TAU162" s="9"/>
      <c r="TAV162" s="9"/>
      <c r="TAW162" s="9"/>
      <c r="TAX162" s="9"/>
      <c r="TAY162" s="9"/>
      <c r="TAZ162" s="9"/>
      <c r="TBA162" s="9"/>
      <c r="TBB162" s="9"/>
      <c r="TBC162" s="9"/>
      <c r="TBD162" s="9"/>
      <c r="TBE162" s="9"/>
      <c r="TBF162" s="9"/>
      <c r="TBG162" s="9"/>
      <c r="TBH162" s="9"/>
      <c r="TBI162" s="9"/>
      <c r="TBJ162" s="9"/>
      <c r="TBK162" s="9"/>
      <c r="TBL162" s="9"/>
      <c r="TBM162" s="9"/>
      <c r="TBN162" s="9"/>
      <c r="TBO162" s="9"/>
      <c r="TBP162" s="9"/>
      <c r="TBQ162" s="9"/>
      <c r="TBR162" s="9"/>
      <c r="TBS162" s="9"/>
      <c r="TBT162" s="9"/>
      <c r="TBU162" s="9"/>
      <c r="TBV162" s="9"/>
      <c r="TBW162" s="9"/>
      <c r="TBX162" s="9"/>
      <c r="TBY162" s="9"/>
      <c r="TBZ162" s="9"/>
      <c r="TCA162" s="9"/>
      <c r="TCB162" s="9"/>
      <c r="TCC162" s="9"/>
      <c r="TCD162" s="9"/>
      <c r="TCE162" s="9"/>
      <c r="TCF162" s="9"/>
      <c r="TCG162" s="9"/>
      <c r="TCH162" s="9"/>
      <c r="TCI162" s="9"/>
      <c r="TCJ162" s="9"/>
      <c r="TCK162" s="9"/>
      <c r="TCL162" s="9"/>
      <c r="TCM162" s="9"/>
      <c r="TCN162" s="9"/>
      <c r="TCO162" s="9"/>
      <c r="TCP162" s="9"/>
      <c r="TCQ162" s="9"/>
      <c r="TCR162" s="9"/>
      <c r="TCS162" s="9"/>
      <c r="TCT162" s="9"/>
      <c r="TCU162" s="9"/>
      <c r="TCV162" s="9"/>
      <c r="TCW162" s="9"/>
      <c r="TCX162" s="9"/>
      <c r="TCY162" s="9"/>
      <c r="TCZ162" s="9"/>
      <c r="TDA162" s="9"/>
      <c r="TDB162" s="9"/>
      <c r="TDC162" s="9"/>
      <c r="TDD162" s="9"/>
      <c r="TDE162" s="9"/>
      <c r="TDF162" s="9"/>
      <c r="TDG162" s="9"/>
      <c r="TDH162" s="9"/>
      <c r="TDI162" s="9"/>
      <c r="TDJ162" s="9"/>
      <c r="TDK162" s="9"/>
      <c r="TDL162" s="9"/>
      <c r="TDM162" s="9"/>
      <c r="TDN162" s="9"/>
      <c r="TDO162" s="9"/>
      <c r="TDP162" s="9"/>
      <c r="TDQ162" s="9"/>
      <c r="TDR162" s="9"/>
      <c r="TDS162" s="9"/>
      <c r="TDT162" s="9"/>
      <c r="TDU162" s="9"/>
      <c r="TDV162" s="9"/>
      <c r="TDW162" s="9"/>
      <c r="TDX162" s="9"/>
      <c r="TDY162" s="9"/>
      <c r="TDZ162" s="9"/>
      <c r="TEA162" s="9"/>
      <c r="TEB162" s="9"/>
      <c r="TEC162" s="9"/>
      <c r="TED162" s="9"/>
      <c r="TEE162" s="9"/>
      <c r="TEF162" s="9"/>
      <c r="TEG162" s="9"/>
      <c r="TEH162" s="9"/>
      <c r="TEI162" s="9"/>
      <c r="TEJ162" s="9"/>
      <c r="TEK162" s="9"/>
      <c r="TEL162" s="9"/>
      <c r="TEM162" s="9"/>
      <c r="TEN162" s="9"/>
      <c r="TEO162" s="9"/>
      <c r="TEP162" s="9"/>
      <c r="TEQ162" s="9"/>
      <c r="TER162" s="9"/>
      <c r="TES162" s="9"/>
      <c r="TET162" s="9"/>
      <c r="TEU162" s="9"/>
      <c r="TEV162" s="9"/>
      <c r="TEW162" s="9"/>
      <c r="TEX162" s="9"/>
      <c r="TEY162" s="9"/>
      <c r="TEZ162" s="9"/>
      <c r="TFA162" s="9"/>
      <c r="TFB162" s="9"/>
      <c r="TFC162" s="9"/>
      <c r="TFD162" s="9"/>
      <c r="TFE162" s="9"/>
      <c r="TFF162" s="9"/>
      <c r="TFG162" s="9"/>
      <c r="TFH162" s="9"/>
      <c r="TFI162" s="9"/>
      <c r="TFJ162" s="9"/>
      <c r="TFK162" s="9"/>
      <c r="TFL162" s="9"/>
      <c r="TFM162" s="9"/>
      <c r="TFN162" s="9"/>
      <c r="TFO162" s="9"/>
      <c r="TFP162" s="9"/>
      <c r="TFQ162" s="9"/>
      <c r="TFR162" s="9"/>
      <c r="TFS162" s="9"/>
      <c r="TFT162" s="9"/>
      <c r="TFU162" s="9"/>
      <c r="TFV162" s="9"/>
      <c r="TFW162" s="9"/>
      <c r="TFX162" s="9"/>
      <c r="TFY162" s="9"/>
      <c r="TFZ162" s="9"/>
      <c r="TGA162" s="9"/>
      <c r="TGB162" s="9"/>
      <c r="TGC162" s="9"/>
      <c r="TGD162" s="9"/>
      <c r="TGE162" s="9"/>
      <c r="TGF162" s="9"/>
      <c r="TGG162" s="9"/>
      <c r="TGH162" s="9"/>
      <c r="TGI162" s="9"/>
      <c r="TGJ162" s="9"/>
      <c r="TGK162" s="9"/>
      <c r="TGL162" s="9"/>
      <c r="TGM162" s="9"/>
      <c r="TGN162" s="9"/>
      <c r="TGO162" s="9"/>
      <c r="TGP162" s="9"/>
      <c r="TGQ162" s="9"/>
      <c r="TGR162" s="9"/>
      <c r="TGS162" s="9"/>
      <c r="TGT162" s="9"/>
      <c r="TGU162" s="9"/>
      <c r="TGV162" s="9"/>
      <c r="TGW162" s="9"/>
      <c r="TGX162" s="9"/>
      <c r="TGY162" s="9"/>
      <c r="TGZ162" s="9"/>
      <c r="THA162" s="9"/>
      <c r="THB162" s="9"/>
      <c r="THC162" s="9"/>
      <c r="THD162" s="9"/>
      <c r="THE162" s="9"/>
      <c r="THF162" s="9"/>
      <c r="THG162" s="9"/>
      <c r="THH162" s="9"/>
      <c r="THI162" s="9"/>
      <c r="THJ162" s="9"/>
      <c r="THK162" s="9"/>
      <c r="THL162" s="9"/>
      <c r="THM162" s="9"/>
      <c r="THN162" s="9"/>
      <c r="THO162" s="9"/>
      <c r="THP162" s="9"/>
      <c r="THQ162" s="9"/>
      <c r="THR162" s="9"/>
      <c r="THS162" s="9"/>
      <c r="THT162" s="9"/>
      <c r="THU162" s="9"/>
      <c r="THV162" s="9"/>
      <c r="THW162" s="9"/>
      <c r="THX162" s="9"/>
      <c r="THY162" s="9"/>
      <c r="THZ162" s="9"/>
      <c r="TIA162" s="9"/>
      <c r="TIB162" s="9"/>
      <c r="TIC162" s="9"/>
      <c r="TID162" s="9"/>
      <c r="TIE162" s="9"/>
      <c r="TIF162" s="9"/>
      <c r="TIG162" s="9"/>
      <c r="TIH162" s="9"/>
      <c r="TII162" s="9"/>
      <c r="TIJ162" s="9"/>
      <c r="TIK162" s="9"/>
      <c r="TIL162" s="9"/>
      <c r="TIM162" s="9"/>
      <c r="TIN162" s="9"/>
      <c r="TIO162" s="9"/>
      <c r="TIP162" s="9"/>
      <c r="TIQ162" s="9"/>
      <c r="TIR162" s="9"/>
      <c r="TIS162" s="9"/>
      <c r="TIT162" s="9"/>
      <c r="TIU162" s="9"/>
      <c r="TIV162" s="9"/>
      <c r="TIW162" s="9"/>
      <c r="TIX162" s="9"/>
      <c r="TIY162" s="9"/>
      <c r="TIZ162" s="9"/>
      <c r="TJA162" s="9"/>
      <c r="TJB162" s="9"/>
      <c r="TJC162" s="9"/>
      <c r="TJD162" s="9"/>
      <c r="TJE162" s="9"/>
      <c r="TJF162" s="9"/>
      <c r="TJG162" s="9"/>
      <c r="TJH162" s="9"/>
      <c r="TJI162" s="9"/>
      <c r="TJJ162" s="9"/>
      <c r="TJK162" s="9"/>
      <c r="TJL162" s="9"/>
      <c r="TJM162" s="9"/>
      <c r="TJN162" s="9"/>
      <c r="TJO162" s="9"/>
      <c r="TJP162" s="9"/>
      <c r="TJQ162" s="9"/>
      <c r="TJR162" s="9"/>
      <c r="TJS162" s="9"/>
      <c r="TJT162" s="9"/>
      <c r="TJU162" s="9"/>
      <c r="TJV162" s="9"/>
      <c r="TJW162" s="9"/>
      <c r="TJX162" s="9"/>
      <c r="TJY162" s="9"/>
      <c r="TJZ162" s="9"/>
      <c r="TKA162" s="9"/>
      <c r="TKB162" s="9"/>
      <c r="TKC162" s="9"/>
      <c r="TKD162" s="9"/>
      <c r="TKE162" s="9"/>
      <c r="TKF162" s="9"/>
      <c r="TKG162" s="9"/>
      <c r="TKH162" s="9"/>
      <c r="TKI162" s="9"/>
      <c r="TKJ162" s="9"/>
      <c r="TKK162" s="9"/>
      <c r="TKL162" s="9"/>
      <c r="TKM162" s="9"/>
      <c r="TKN162" s="9"/>
      <c r="TKO162" s="9"/>
      <c r="TKP162" s="9"/>
      <c r="TKQ162" s="9"/>
      <c r="TKR162" s="9"/>
      <c r="TKS162" s="9"/>
      <c r="TKT162" s="9"/>
      <c r="TKU162" s="9"/>
      <c r="TKV162" s="9"/>
      <c r="TKW162" s="9"/>
      <c r="TKX162" s="9"/>
      <c r="TKY162" s="9"/>
      <c r="TKZ162" s="9"/>
      <c r="TLA162" s="9"/>
      <c r="TLB162" s="9"/>
      <c r="TLC162" s="9"/>
      <c r="TLD162" s="9"/>
      <c r="TLE162" s="9"/>
      <c r="TLF162" s="9"/>
      <c r="TLG162" s="9"/>
      <c r="TLH162" s="9"/>
      <c r="TLI162" s="9"/>
      <c r="TLJ162" s="9"/>
      <c r="TLK162" s="9"/>
      <c r="TLL162" s="9"/>
      <c r="TLM162" s="9"/>
      <c r="TLN162" s="9"/>
      <c r="TLO162" s="9"/>
      <c r="TLP162" s="9"/>
      <c r="TLQ162" s="9"/>
      <c r="TLR162" s="9"/>
      <c r="TLS162" s="9"/>
      <c r="TLT162" s="9"/>
      <c r="TLU162" s="9"/>
      <c r="TLV162" s="9"/>
      <c r="TLW162" s="9"/>
      <c r="TLX162" s="9"/>
      <c r="TLY162" s="9"/>
      <c r="TLZ162" s="9"/>
      <c r="TMA162" s="9"/>
      <c r="TMB162" s="9"/>
      <c r="TMC162" s="9"/>
      <c r="TMD162" s="9"/>
      <c r="TME162" s="9"/>
      <c r="TMF162" s="9"/>
      <c r="TMG162" s="9"/>
      <c r="TMH162" s="9"/>
      <c r="TMI162" s="9"/>
      <c r="TMJ162" s="9"/>
      <c r="TMK162" s="9"/>
      <c r="TML162" s="9"/>
      <c r="TMM162" s="9"/>
      <c r="TMN162" s="9"/>
      <c r="TMO162" s="9"/>
      <c r="TMP162" s="9"/>
      <c r="TMQ162" s="9"/>
      <c r="TMR162" s="9"/>
      <c r="TMS162" s="9"/>
      <c r="TMT162" s="9"/>
      <c r="TMU162" s="9"/>
      <c r="TMV162" s="9"/>
      <c r="TMW162" s="9"/>
      <c r="TMX162" s="9"/>
      <c r="TMY162" s="9"/>
      <c r="TMZ162" s="9"/>
      <c r="TNA162" s="9"/>
      <c r="TNB162" s="9"/>
      <c r="TNC162" s="9"/>
      <c r="TND162" s="9"/>
      <c r="TNE162" s="9"/>
      <c r="TNF162" s="9"/>
      <c r="TNG162" s="9"/>
      <c r="TNH162" s="9"/>
      <c r="TNI162" s="9"/>
      <c r="TNJ162" s="9"/>
      <c r="TNK162" s="9"/>
      <c r="TNL162" s="9"/>
      <c r="TNM162" s="9"/>
      <c r="TNN162" s="9"/>
      <c r="TNO162" s="9"/>
      <c r="TNP162" s="9"/>
      <c r="TNQ162" s="9"/>
      <c r="TNR162" s="9"/>
      <c r="TNS162" s="9"/>
      <c r="TNT162" s="9"/>
      <c r="TNU162" s="9"/>
      <c r="TNV162" s="9"/>
      <c r="TNW162" s="9"/>
      <c r="TNX162" s="9"/>
      <c r="TNY162" s="9"/>
      <c r="TNZ162" s="9"/>
      <c r="TOA162" s="9"/>
      <c r="TOB162" s="9"/>
      <c r="TOC162" s="9"/>
      <c r="TOD162" s="9"/>
      <c r="TOE162" s="9"/>
      <c r="TOF162" s="9"/>
      <c r="TOG162" s="9"/>
      <c r="TOH162" s="9"/>
      <c r="TOI162" s="9"/>
      <c r="TOJ162" s="9"/>
      <c r="TOK162" s="9"/>
      <c r="TOL162" s="9"/>
      <c r="TOM162" s="9"/>
      <c r="TON162" s="9"/>
      <c r="TOO162" s="9"/>
      <c r="TOP162" s="9"/>
      <c r="TOQ162" s="9"/>
      <c r="TOR162" s="9"/>
      <c r="TOS162" s="9"/>
      <c r="TOT162" s="9"/>
      <c r="TOU162" s="9"/>
      <c r="TOV162" s="9"/>
      <c r="TOW162" s="9"/>
      <c r="TOX162" s="9"/>
      <c r="TOY162" s="9"/>
      <c r="TOZ162" s="9"/>
      <c r="TPA162" s="9"/>
      <c r="TPB162" s="9"/>
      <c r="TPC162" s="9"/>
      <c r="TPD162" s="9"/>
      <c r="TPE162" s="9"/>
      <c r="TPF162" s="9"/>
      <c r="TPG162" s="9"/>
      <c r="TPH162" s="9"/>
      <c r="TPI162" s="9"/>
      <c r="TPJ162" s="9"/>
      <c r="TPK162" s="9"/>
      <c r="TPL162" s="9"/>
      <c r="TPM162" s="9"/>
      <c r="TPN162" s="9"/>
      <c r="TPO162" s="9"/>
      <c r="TPP162" s="9"/>
      <c r="TPQ162" s="9"/>
      <c r="TPR162" s="9"/>
      <c r="TPS162" s="9"/>
      <c r="TPT162" s="9"/>
      <c r="TPU162" s="9"/>
      <c r="TPV162" s="9"/>
      <c r="TPW162" s="9"/>
      <c r="TPX162" s="9"/>
      <c r="TPY162" s="9"/>
      <c r="TPZ162" s="9"/>
      <c r="TQA162" s="9"/>
      <c r="TQB162" s="9"/>
      <c r="TQC162" s="9"/>
      <c r="TQD162" s="9"/>
      <c r="TQE162" s="9"/>
      <c r="TQF162" s="9"/>
      <c r="TQG162" s="9"/>
      <c r="TQH162" s="9"/>
      <c r="TQI162" s="9"/>
      <c r="TQJ162" s="9"/>
      <c r="TQK162" s="9"/>
      <c r="TQL162" s="9"/>
      <c r="TQM162" s="9"/>
      <c r="TQN162" s="9"/>
      <c r="TQO162" s="9"/>
      <c r="TQP162" s="9"/>
      <c r="TQQ162" s="9"/>
      <c r="TQR162" s="9"/>
      <c r="TQS162" s="9"/>
      <c r="TQT162" s="9"/>
      <c r="TQU162" s="9"/>
      <c r="TQV162" s="9"/>
      <c r="TQW162" s="9"/>
      <c r="TQX162" s="9"/>
      <c r="TQY162" s="9"/>
      <c r="TQZ162" s="9"/>
      <c r="TRA162" s="9"/>
      <c r="TRB162" s="9"/>
      <c r="TRC162" s="9"/>
      <c r="TRD162" s="9"/>
      <c r="TRE162" s="9"/>
      <c r="TRF162" s="9"/>
      <c r="TRG162" s="9"/>
      <c r="TRH162" s="9"/>
      <c r="TRI162" s="9"/>
      <c r="TRJ162" s="9"/>
      <c r="TRK162" s="9"/>
      <c r="TRL162" s="9"/>
      <c r="TRM162" s="9"/>
      <c r="TRN162" s="9"/>
      <c r="TRO162" s="9"/>
      <c r="TRP162" s="9"/>
      <c r="TRQ162" s="9"/>
      <c r="TRR162" s="9"/>
      <c r="TRS162" s="9"/>
      <c r="TRT162" s="9"/>
      <c r="TRU162" s="9"/>
      <c r="TRV162" s="9"/>
      <c r="TRW162" s="9"/>
      <c r="TRX162" s="9"/>
      <c r="TRY162" s="9"/>
      <c r="TRZ162" s="9"/>
      <c r="TSA162" s="9"/>
      <c r="TSB162" s="9"/>
      <c r="TSC162" s="9"/>
      <c r="TSD162" s="9"/>
      <c r="TSE162" s="9"/>
      <c r="TSF162" s="9"/>
      <c r="TSG162" s="9"/>
      <c r="TSH162" s="9"/>
      <c r="TSI162" s="9"/>
      <c r="TSJ162" s="9"/>
      <c r="TSK162" s="9"/>
      <c r="TSL162" s="9"/>
      <c r="TSM162" s="9"/>
      <c r="TSN162" s="9"/>
      <c r="TSO162" s="9"/>
      <c r="TSP162" s="9"/>
      <c r="TSQ162" s="9"/>
      <c r="TSR162" s="9"/>
      <c r="TSS162" s="9"/>
      <c r="TST162" s="9"/>
      <c r="TSU162" s="9"/>
      <c r="TSV162" s="9"/>
      <c r="TSW162" s="9"/>
      <c r="TSX162" s="9"/>
      <c r="TSY162" s="9"/>
      <c r="TSZ162" s="9"/>
      <c r="TTA162" s="9"/>
      <c r="TTB162" s="9"/>
      <c r="TTC162" s="9"/>
      <c r="TTD162" s="9"/>
      <c r="TTE162" s="9"/>
      <c r="TTF162" s="9"/>
      <c r="TTG162" s="9"/>
      <c r="TTH162" s="9"/>
      <c r="TTI162" s="9"/>
      <c r="TTJ162" s="9"/>
      <c r="TTK162" s="9"/>
      <c r="TTL162" s="9"/>
      <c r="TTM162" s="9"/>
      <c r="TTN162" s="9"/>
      <c r="TTO162" s="9"/>
      <c r="TTP162" s="9"/>
      <c r="TTQ162" s="9"/>
      <c r="TTR162" s="9"/>
      <c r="TTS162" s="9"/>
      <c r="TTT162" s="9"/>
      <c r="TTU162" s="9"/>
      <c r="TTV162" s="9"/>
      <c r="TTW162" s="9"/>
      <c r="TTX162" s="9"/>
      <c r="TTY162" s="9"/>
      <c r="TTZ162" s="9"/>
      <c r="TUA162" s="9"/>
      <c r="TUB162" s="9"/>
      <c r="TUC162" s="9"/>
      <c r="TUD162" s="9"/>
      <c r="TUE162" s="9"/>
      <c r="TUF162" s="9"/>
      <c r="TUG162" s="9"/>
      <c r="TUH162" s="9"/>
      <c r="TUI162" s="9"/>
      <c r="TUJ162" s="9"/>
      <c r="TUK162" s="9"/>
      <c r="TUL162" s="9"/>
      <c r="TUM162" s="9"/>
      <c r="TUN162" s="9"/>
      <c r="TUO162" s="9"/>
      <c r="TUP162" s="9"/>
      <c r="TUQ162" s="9"/>
      <c r="TUR162" s="9"/>
      <c r="TUS162" s="9"/>
      <c r="TUT162" s="9"/>
      <c r="TUU162" s="9"/>
      <c r="TUV162" s="9"/>
      <c r="TUW162" s="9"/>
      <c r="TUX162" s="9"/>
      <c r="TUY162" s="9"/>
      <c r="TUZ162" s="9"/>
      <c r="TVA162" s="9"/>
      <c r="TVB162" s="9"/>
      <c r="TVC162" s="9"/>
      <c r="TVD162" s="9"/>
      <c r="TVE162" s="9"/>
      <c r="TVF162" s="9"/>
      <c r="TVG162" s="9"/>
      <c r="TVH162" s="9"/>
      <c r="TVI162" s="9"/>
      <c r="TVJ162" s="9"/>
      <c r="TVK162" s="9"/>
      <c r="TVL162" s="9"/>
      <c r="TVM162" s="9"/>
      <c r="TVN162" s="9"/>
      <c r="TVO162" s="9"/>
      <c r="TVP162" s="9"/>
      <c r="TVQ162" s="9"/>
      <c r="TVR162" s="9"/>
      <c r="TVS162" s="9"/>
      <c r="TVT162" s="9"/>
      <c r="TVU162" s="9"/>
      <c r="TVV162" s="9"/>
      <c r="TVW162" s="9"/>
      <c r="TVX162" s="9"/>
      <c r="TVY162" s="9"/>
      <c r="TVZ162" s="9"/>
      <c r="TWA162" s="9"/>
      <c r="TWB162" s="9"/>
      <c r="TWC162" s="9"/>
      <c r="TWD162" s="9"/>
      <c r="TWE162" s="9"/>
      <c r="TWF162" s="9"/>
      <c r="TWG162" s="9"/>
      <c r="TWH162" s="9"/>
      <c r="TWI162" s="9"/>
      <c r="TWJ162" s="9"/>
      <c r="TWK162" s="9"/>
      <c r="TWL162" s="9"/>
      <c r="TWM162" s="9"/>
      <c r="TWN162" s="9"/>
      <c r="TWO162" s="9"/>
      <c r="TWP162" s="9"/>
      <c r="TWQ162" s="9"/>
      <c r="TWR162" s="9"/>
      <c r="TWS162" s="9"/>
      <c r="TWT162" s="9"/>
      <c r="TWU162" s="9"/>
      <c r="TWV162" s="9"/>
      <c r="TWW162" s="9"/>
      <c r="TWX162" s="9"/>
      <c r="TWY162" s="9"/>
      <c r="TWZ162" s="9"/>
      <c r="TXA162" s="9"/>
      <c r="TXB162" s="9"/>
      <c r="TXC162" s="9"/>
      <c r="TXD162" s="9"/>
      <c r="TXE162" s="9"/>
      <c r="TXF162" s="9"/>
      <c r="TXG162" s="9"/>
      <c r="TXH162" s="9"/>
      <c r="TXI162" s="9"/>
      <c r="TXJ162" s="9"/>
      <c r="TXK162" s="9"/>
      <c r="TXL162" s="9"/>
      <c r="TXM162" s="9"/>
      <c r="TXN162" s="9"/>
      <c r="TXO162" s="9"/>
      <c r="TXP162" s="9"/>
      <c r="TXQ162" s="9"/>
      <c r="TXR162" s="9"/>
      <c r="TXS162" s="9"/>
      <c r="TXT162" s="9"/>
      <c r="TXU162" s="9"/>
      <c r="TXV162" s="9"/>
      <c r="TXW162" s="9"/>
      <c r="TXX162" s="9"/>
      <c r="TXY162" s="9"/>
      <c r="TXZ162" s="9"/>
      <c r="TYA162" s="9"/>
      <c r="TYB162" s="9"/>
      <c r="TYC162" s="9"/>
      <c r="TYD162" s="9"/>
      <c r="TYE162" s="9"/>
      <c r="TYF162" s="9"/>
      <c r="TYG162" s="9"/>
      <c r="TYH162" s="9"/>
      <c r="TYI162" s="9"/>
      <c r="TYJ162" s="9"/>
      <c r="TYK162" s="9"/>
      <c r="TYL162" s="9"/>
      <c r="TYM162" s="9"/>
      <c r="TYN162" s="9"/>
      <c r="TYO162" s="9"/>
      <c r="TYP162" s="9"/>
      <c r="TYQ162" s="9"/>
      <c r="TYR162" s="9"/>
      <c r="TYS162" s="9"/>
      <c r="TYT162" s="9"/>
      <c r="TYU162" s="9"/>
      <c r="TYV162" s="9"/>
      <c r="TYW162" s="9"/>
      <c r="TYX162" s="9"/>
      <c r="TYY162" s="9"/>
      <c r="TYZ162" s="9"/>
      <c r="TZA162" s="9"/>
      <c r="TZB162" s="9"/>
      <c r="TZC162" s="9"/>
      <c r="TZD162" s="9"/>
      <c r="TZE162" s="9"/>
      <c r="TZF162" s="9"/>
      <c r="TZG162" s="9"/>
      <c r="TZH162" s="9"/>
      <c r="TZI162" s="9"/>
      <c r="TZJ162" s="9"/>
      <c r="TZK162" s="9"/>
      <c r="TZL162" s="9"/>
      <c r="TZM162" s="9"/>
      <c r="TZN162" s="9"/>
      <c r="TZO162" s="9"/>
      <c r="TZP162" s="9"/>
      <c r="TZQ162" s="9"/>
      <c r="TZR162" s="9"/>
      <c r="TZS162" s="9"/>
      <c r="TZT162" s="9"/>
      <c r="TZU162" s="9"/>
      <c r="TZV162" s="9"/>
      <c r="TZW162" s="9"/>
      <c r="TZX162" s="9"/>
      <c r="TZY162" s="9"/>
      <c r="TZZ162" s="9"/>
      <c r="UAA162" s="9"/>
      <c r="UAB162" s="9"/>
      <c r="UAC162" s="9"/>
      <c r="UAD162" s="9"/>
      <c r="UAE162" s="9"/>
      <c r="UAF162" s="9"/>
      <c r="UAG162" s="9"/>
      <c r="UAH162" s="9"/>
      <c r="UAI162" s="9"/>
      <c r="UAJ162" s="9"/>
      <c r="UAK162" s="9"/>
      <c r="UAL162" s="9"/>
      <c r="UAM162" s="9"/>
      <c r="UAN162" s="9"/>
      <c r="UAO162" s="9"/>
      <c r="UAP162" s="9"/>
      <c r="UAQ162" s="9"/>
      <c r="UAR162" s="9"/>
      <c r="UAS162" s="9"/>
      <c r="UAT162" s="9"/>
      <c r="UAU162" s="9"/>
      <c r="UAV162" s="9"/>
      <c r="UAW162" s="9"/>
      <c r="UAX162" s="9"/>
      <c r="UAY162" s="9"/>
      <c r="UAZ162" s="9"/>
      <c r="UBA162" s="9"/>
      <c r="UBB162" s="9"/>
      <c r="UBC162" s="9"/>
      <c r="UBD162" s="9"/>
      <c r="UBE162" s="9"/>
      <c r="UBF162" s="9"/>
      <c r="UBG162" s="9"/>
      <c r="UBH162" s="9"/>
      <c r="UBI162" s="9"/>
      <c r="UBJ162" s="9"/>
      <c r="UBK162" s="9"/>
      <c r="UBL162" s="9"/>
      <c r="UBM162" s="9"/>
      <c r="UBN162" s="9"/>
      <c r="UBO162" s="9"/>
      <c r="UBP162" s="9"/>
      <c r="UBQ162" s="9"/>
      <c r="UBR162" s="9"/>
      <c r="UBS162" s="9"/>
      <c r="UBT162" s="9"/>
      <c r="UBU162" s="9"/>
      <c r="UBV162" s="9"/>
      <c r="UBW162" s="9"/>
      <c r="UBX162" s="9"/>
      <c r="UBY162" s="9"/>
      <c r="UBZ162" s="9"/>
      <c r="UCA162" s="9"/>
      <c r="UCB162" s="9"/>
      <c r="UCC162" s="9"/>
      <c r="UCD162" s="9"/>
      <c r="UCE162" s="9"/>
      <c r="UCF162" s="9"/>
      <c r="UCG162" s="9"/>
      <c r="UCH162" s="9"/>
      <c r="UCI162" s="9"/>
      <c r="UCJ162" s="9"/>
      <c r="UCK162" s="9"/>
      <c r="UCL162" s="9"/>
      <c r="UCM162" s="9"/>
      <c r="UCN162" s="9"/>
      <c r="UCO162" s="9"/>
      <c r="UCP162" s="9"/>
      <c r="UCQ162" s="9"/>
      <c r="UCR162" s="9"/>
      <c r="UCS162" s="9"/>
      <c r="UCT162" s="9"/>
      <c r="UCU162" s="9"/>
      <c r="UCV162" s="9"/>
      <c r="UCW162" s="9"/>
      <c r="UCX162" s="9"/>
      <c r="UCY162" s="9"/>
      <c r="UCZ162" s="9"/>
      <c r="UDA162" s="9"/>
      <c r="UDB162" s="9"/>
      <c r="UDC162" s="9"/>
      <c r="UDD162" s="9"/>
      <c r="UDE162" s="9"/>
      <c r="UDF162" s="9"/>
      <c r="UDG162" s="9"/>
      <c r="UDH162" s="9"/>
      <c r="UDI162" s="9"/>
      <c r="UDJ162" s="9"/>
      <c r="UDK162" s="9"/>
      <c r="UDL162" s="9"/>
      <c r="UDM162" s="9"/>
      <c r="UDN162" s="9"/>
      <c r="UDO162" s="9"/>
      <c r="UDP162" s="9"/>
      <c r="UDQ162" s="9"/>
      <c r="UDR162" s="9"/>
      <c r="UDS162" s="9"/>
      <c r="UDT162" s="9"/>
      <c r="UDU162" s="9"/>
      <c r="UDV162" s="9"/>
      <c r="UDW162" s="9"/>
      <c r="UDX162" s="9"/>
      <c r="UDY162" s="9"/>
      <c r="UDZ162" s="9"/>
      <c r="UEA162" s="9"/>
      <c r="UEB162" s="9"/>
      <c r="UEC162" s="9"/>
      <c r="UED162" s="9"/>
      <c r="UEE162" s="9"/>
      <c r="UEF162" s="9"/>
      <c r="UEG162" s="9"/>
      <c r="UEH162" s="9"/>
      <c r="UEI162" s="9"/>
      <c r="UEJ162" s="9"/>
      <c r="UEK162" s="9"/>
      <c r="UEL162" s="9"/>
      <c r="UEM162" s="9"/>
      <c r="UEN162" s="9"/>
      <c r="UEO162" s="9"/>
      <c r="UEP162" s="9"/>
      <c r="UEQ162" s="9"/>
      <c r="UER162" s="9"/>
      <c r="UES162" s="9"/>
      <c r="UET162" s="9"/>
      <c r="UEU162" s="9"/>
      <c r="UEV162" s="9"/>
      <c r="UEW162" s="9"/>
      <c r="UEX162" s="9"/>
      <c r="UEY162" s="9"/>
      <c r="UEZ162" s="9"/>
      <c r="UFA162" s="9"/>
      <c r="UFB162" s="9"/>
      <c r="UFC162" s="9"/>
      <c r="UFD162" s="9"/>
      <c r="UFE162" s="9"/>
      <c r="UFF162" s="9"/>
      <c r="UFG162" s="9"/>
      <c r="UFH162" s="9"/>
      <c r="UFI162" s="9"/>
      <c r="UFJ162" s="9"/>
      <c r="UFK162" s="9"/>
      <c r="UFL162" s="9"/>
      <c r="UFM162" s="9"/>
      <c r="UFN162" s="9"/>
      <c r="UFO162" s="9"/>
      <c r="UFP162" s="9"/>
      <c r="UFQ162" s="9"/>
      <c r="UFR162" s="9"/>
      <c r="UFS162" s="9"/>
      <c r="UFT162" s="9"/>
      <c r="UFU162" s="9"/>
      <c r="UFV162" s="9"/>
      <c r="UFW162" s="9"/>
      <c r="UFX162" s="9"/>
      <c r="UFY162" s="9"/>
      <c r="UFZ162" s="9"/>
      <c r="UGA162" s="9"/>
      <c r="UGB162" s="9"/>
      <c r="UGC162" s="9"/>
      <c r="UGD162" s="9"/>
      <c r="UGE162" s="9"/>
      <c r="UGF162" s="9"/>
      <c r="UGG162" s="9"/>
      <c r="UGH162" s="9"/>
      <c r="UGI162" s="9"/>
      <c r="UGJ162" s="9"/>
      <c r="UGK162" s="9"/>
      <c r="UGL162" s="9"/>
      <c r="UGM162" s="9"/>
      <c r="UGN162" s="9"/>
      <c r="UGO162" s="9"/>
      <c r="UGP162" s="9"/>
      <c r="UGQ162" s="9"/>
      <c r="UGR162" s="9"/>
      <c r="UGS162" s="9"/>
      <c r="UGT162" s="9"/>
      <c r="UGU162" s="9"/>
      <c r="UGV162" s="9"/>
      <c r="UGW162" s="9"/>
      <c r="UGX162" s="9"/>
      <c r="UGY162" s="9"/>
      <c r="UGZ162" s="9"/>
      <c r="UHA162" s="9"/>
      <c r="UHB162" s="9"/>
      <c r="UHC162" s="9"/>
      <c r="UHD162" s="9"/>
      <c r="UHE162" s="9"/>
      <c r="UHF162" s="9"/>
      <c r="UHG162" s="9"/>
      <c r="UHH162" s="9"/>
      <c r="UHI162" s="9"/>
      <c r="UHJ162" s="9"/>
      <c r="UHK162" s="9"/>
      <c r="UHL162" s="9"/>
      <c r="UHM162" s="9"/>
      <c r="UHN162" s="9"/>
      <c r="UHO162" s="9"/>
      <c r="UHP162" s="9"/>
      <c r="UHQ162" s="9"/>
      <c r="UHR162" s="9"/>
      <c r="UHS162" s="9"/>
      <c r="UHT162" s="9"/>
      <c r="UHU162" s="9"/>
      <c r="UHV162" s="9"/>
      <c r="UHW162" s="9"/>
      <c r="UHX162" s="9"/>
      <c r="UHY162" s="9"/>
      <c r="UHZ162" s="9"/>
      <c r="UIA162" s="9"/>
      <c r="UIB162" s="9"/>
      <c r="UIC162" s="9"/>
      <c r="UID162" s="9"/>
      <c r="UIE162" s="9"/>
      <c r="UIF162" s="9"/>
      <c r="UIG162" s="9"/>
      <c r="UIH162" s="9"/>
      <c r="UII162" s="9"/>
      <c r="UIJ162" s="9"/>
      <c r="UIK162" s="9"/>
      <c r="UIL162" s="9"/>
      <c r="UIM162" s="9"/>
      <c r="UIN162" s="9"/>
      <c r="UIO162" s="9"/>
      <c r="UIP162" s="9"/>
      <c r="UIQ162" s="9"/>
      <c r="UIR162" s="9"/>
      <c r="UIS162" s="9"/>
      <c r="UIT162" s="9"/>
      <c r="UIU162" s="9"/>
      <c r="UIV162" s="9"/>
      <c r="UIW162" s="9"/>
      <c r="UIX162" s="9"/>
      <c r="UIY162" s="9"/>
      <c r="UIZ162" s="9"/>
      <c r="UJA162" s="9"/>
      <c r="UJB162" s="9"/>
      <c r="UJC162" s="9"/>
      <c r="UJD162" s="9"/>
      <c r="UJE162" s="9"/>
      <c r="UJF162" s="9"/>
      <c r="UJG162" s="9"/>
      <c r="UJH162" s="9"/>
      <c r="UJI162" s="9"/>
      <c r="UJJ162" s="9"/>
      <c r="UJK162" s="9"/>
      <c r="UJL162" s="9"/>
      <c r="UJM162" s="9"/>
      <c r="UJN162" s="9"/>
      <c r="UJO162" s="9"/>
      <c r="UJP162" s="9"/>
      <c r="UJQ162" s="9"/>
      <c r="UJR162" s="9"/>
      <c r="UJS162" s="9"/>
      <c r="UJT162" s="9"/>
      <c r="UJU162" s="9"/>
      <c r="UJV162" s="9"/>
      <c r="UJW162" s="9"/>
      <c r="UJX162" s="9"/>
      <c r="UJY162" s="9"/>
      <c r="UJZ162" s="9"/>
      <c r="UKA162" s="9"/>
      <c r="UKB162" s="9"/>
      <c r="UKC162" s="9"/>
      <c r="UKD162" s="9"/>
      <c r="UKE162" s="9"/>
      <c r="UKF162" s="9"/>
      <c r="UKG162" s="9"/>
      <c r="UKH162" s="9"/>
      <c r="UKI162" s="9"/>
      <c r="UKJ162" s="9"/>
      <c r="UKK162" s="9"/>
      <c r="UKL162" s="9"/>
      <c r="UKM162" s="9"/>
      <c r="UKN162" s="9"/>
      <c r="UKO162" s="9"/>
      <c r="UKP162" s="9"/>
      <c r="UKQ162" s="9"/>
      <c r="UKR162" s="9"/>
      <c r="UKS162" s="9"/>
      <c r="UKT162" s="9"/>
      <c r="UKU162" s="9"/>
      <c r="UKV162" s="9"/>
      <c r="UKW162" s="9"/>
      <c r="UKX162" s="9"/>
      <c r="UKY162" s="9"/>
      <c r="UKZ162" s="9"/>
      <c r="ULA162" s="9"/>
      <c r="ULB162" s="9"/>
      <c r="ULC162" s="9"/>
      <c r="ULD162" s="9"/>
      <c r="ULE162" s="9"/>
      <c r="ULF162" s="9"/>
      <c r="ULG162" s="9"/>
      <c r="ULH162" s="9"/>
      <c r="ULI162" s="9"/>
      <c r="ULJ162" s="9"/>
      <c r="ULK162" s="9"/>
      <c r="ULL162" s="9"/>
      <c r="ULM162" s="9"/>
      <c r="ULN162" s="9"/>
      <c r="ULO162" s="9"/>
      <c r="ULP162" s="9"/>
      <c r="ULQ162" s="9"/>
      <c r="ULR162" s="9"/>
      <c r="ULS162" s="9"/>
      <c r="ULT162" s="9"/>
      <c r="ULU162" s="9"/>
      <c r="ULV162" s="9"/>
      <c r="ULW162" s="9"/>
      <c r="ULX162" s="9"/>
      <c r="ULY162" s="9"/>
      <c r="ULZ162" s="9"/>
      <c r="UMA162" s="9"/>
      <c r="UMB162" s="9"/>
      <c r="UMC162" s="9"/>
      <c r="UMD162" s="9"/>
      <c r="UME162" s="9"/>
      <c r="UMF162" s="9"/>
      <c r="UMG162" s="9"/>
      <c r="UMH162" s="9"/>
      <c r="UMI162" s="9"/>
      <c r="UMJ162" s="9"/>
      <c r="UMK162" s="9"/>
      <c r="UML162" s="9"/>
      <c r="UMM162" s="9"/>
      <c r="UMN162" s="9"/>
      <c r="UMO162" s="9"/>
      <c r="UMP162" s="9"/>
      <c r="UMQ162" s="9"/>
      <c r="UMR162" s="9"/>
      <c r="UMS162" s="9"/>
      <c r="UMT162" s="9"/>
      <c r="UMU162" s="9"/>
      <c r="UMV162" s="9"/>
      <c r="UMW162" s="9"/>
      <c r="UMX162" s="9"/>
      <c r="UMY162" s="9"/>
      <c r="UMZ162" s="9"/>
      <c r="UNA162" s="9"/>
      <c r="UNB162" s="9"/>
      <c r="UNC162" s="9"/>
      <c r="UND162" s="9"/>
      <c r="UNE162" s="9"/>
      <c r="UNF162" s="9"/>
      <c r="UNG162" s="9"/>
      <c r="UNH162" s="9"/>
      <c r="UNI162" s="9"/>
      <c r="UNJ162" s="9"/>
      <c r="UNK162" s="9"/>
      <c r="UNL162" s="9"/>
      <c r="UNM162" s="9"/>
      <c r="UNN162" s="9"/>
      <c r="UNO162" s="9"/>
      <c r="UNP162" s="9"/>
      <c r="UNQ162" s="9"/>
      <c r="UNR162" s="9"/>
      <c r="UNS162" s="9"/>
      <c r="UNT162" s="9"/>
      <c r="UNU162" s="9"/>
      <c r="UNV162" s="9"/>
      <c r="UNW162" s="9"/>
      <c r="UNX162" s="9"/>
      <c r="UNY162" s="9"/>
      <c r="UNZ162" s="9"/>
      <c r="UOA162" s="9"/>
      <c r="UOB162" s="9"/>
      <c r="UOC162" s="9"/>
      <c r="UOD162" s="9"/>
      <c r="UOE162" s="9"/>
      <c r="UOF162" s="9"/>
      <c r="UOG162" s="9"/>
      <c r="UOH162" s="9"/>
      <c r="UOI162" s="9"/>
      <c r="UOJ162" s="9"/>
      <c r="UOK162" s="9"/>
      <c r="UOL162" s="9"/>
      <c r="UOM162" s="9"/>
      <c r="UON162" s="9"/>
      <c r="UOO162" s="9"/>
      <c r="UOP162" s="9"/>
      <c r="UOQ162" s="9"/>
      <c r="UOR162" s="9"/>
      <c r="UOS162" s="9"/>
      <c r="UOT162" s="9"/>
      <c r="UOU162" s="9"/>
      <c r="UOV162" s="9"/>
      <c r="UOW162" s="9"/>
      <c r="UOX162" s="9"/>
      <c r="UOY162" s="9"/>
      <c r="UOZ162" s="9"/>
      <c r="UPA162" s="9"/>
      <c r="UPB162" s="9"/>
      <c r="UPC162" s="9"/>
      <c r="UPD162" s="9"/>
      <c r="UPE162" s="9"/>
      <c r="UPF162" s="9"/>
      <c r="UPG162" s="9"/>
      <c r="UPH162" s="9"/>
      <c r="UPI162" s="9"/>
      <c r="UPJ162" s="9"/>
      <c r="UPK162" s="9"/>
      <c r="UPL162" s="9"/>
      <c r="UPM162" s="9"/>
      <c r="UPN162" s="9"/>
      <c r="UPO162" s="9"/>
      <c r="UPP162" s="9"/>
      <c r="UPQ162" s="9"/>
      <c r="UPR162" s="9"/>
      <c r="UPS162" s="9"/>
      <c r="UPT162" s="9"/>
      <c r="UPU162" s="9"/>
      <c r="UPV162" s="9"/>
      <c r="UPW162" s="9"/>
      <c r="UPX162" s="9"/>
      <c r="UPY162" s="9"/>
      <c r="UPZ162" s="9"/>
      <c r="UQA162" s="9"/>
      <c r="UQB162" s="9"/>
      <c r="UQC162" s="9"/>
      <c r="UQD162" s="9"/>
      <c r="UQE162" s="9"/>
      <c r="UQF162" s="9"/>
      <c r="UQG162" s="9"/>
      <c r="UQH162" s="9"/>
      <c r="UQI162" s="9"/>
      <c r="UQJ162" s="9"/>
      <c r="UQK162" s="9"/>
      <c r="UQL162" s="9"/>
      <c r="UQM162" s="9"/>
      <c r="UQN162" s="9"/>
      <c r="UQO162" s="9"/>
      <c r="UQP162" s="9"/>
      <c r="UQQ162" s="9"/>
      <c r="UQR162" s="9"/>
      <c r="UQS162" s="9"/>
      <c r="UQT162" s="9"/>
      <c r="UQU162" s="9"/>
      <c r="UQV162" s="9"/>
      <c r="UQW162" s="9"/>
      <c r="UQX162" s="9"/>
      <c r="UQY162" s="9"/>
      <c r="UQZ162" s="9"/>
      <c r="URA162" s="9"/>
      <c r="URB162" s="9"/>
      <c r="URC162" s="9"/>
      <c r="URD162" s="9"/>
      <c r="URE162" s="9"/>
      <c r="URF162" s="9"/>
      <c r="URG162" s="9"/>
      <c r="URH162" s="9"/>
      <c r="URI162" s="9"/>
      <c r="URJ162" s="9"/>
      <c r="URK162" s="9"/>
      <c r="URL162" s="9"/>
      <c r="URM162" s="9"/>
      <c r="URN162" s="9"/>
      <c r="URO162" s="9"/>
      <c r="URP162" s="9"/>
      <c r="URQ162" s="9"/>
      <c r="URR162" s="9"/>
      <c r="URS162" s="9"/>
      <c r="URT162" s="9"/>
      <c r="URU162" s="9"/>
      <c r="URV162" s="9"/>
      <c r="URW162" s="9"/>
      <c r="URX162" s="9"/>
      <c r="URY162" s="9"/>
      <c r="URZ162" s="9"/>
      <c r="USA162" s="9"/>
      <c r="USB162" s="9"/>
      <c r="USC162" s="9"/>
      <c r="USD162" s="9"/>
      <c r="USE162" s="9"/>
      <c r="USF162" s="9"/>
      <c r="USG162" s="9"/>
      <c r="USH162" s="9"/>
      <c r="USI162" s="9"/>
      <c r="USJ162" s="9"/>
      <c r="USK162" s="9"/>
      <c r="USL162" s="9"/>
      <c r="USM162" s="9"/>
      <c r="USN162" s="9"/>
      <c r="USO162" s="9"/>
      <c r="USP162" s="9"/>
      <c r="USQ162" s="9"/>
      <c r="USR162" s="9"/>
      <c r="USS162" s="9"/>
      <c r="UST162" s="9"/>
      <c r="USU162" s="9"/>
      <c r="USV162" s="9"/>
      <c r="USW162" s="9"/>
      <c r="USX162" s="9"/>
      <c r="USY162" s="9"/>
      <c r="USZ162" s="9"/>
      <c r="UTA162" s="9"/>
      <c r="UTB162" s="9"/>
      <c r="UTC162" s="9"/>
      <c r="UTD162" s="9"/>
      <c r="UTE162" s="9"/>
      <c r="UTF162" s="9"/>
      <c r="UTG162" s="9"/>
      <c r="UTH162" s="9"/>
      <c r="UTI162" s="9"/>
      <c r="UTJ162" s="9"/>
      <c r="UTK162" s="9"/>
      <c r="UTL162" s="9"/>
      <c r="UTM162" s="9"/>
      <c r="UTN162" s="9"/>
      <c r="UTO162" s="9"/>
      <c r="UTP162" s="9"/>
      <c r="UTQ162" s="9"/>
      <c r="UTR162" s="9"/>
      <c r="UTS162" s="9"/>
      <c r="UTT162" s="9"/>
      <c r="UTU162" s="9"/>
      <c r="UTV162" s="9"/>
      <c r="UTW162" s="9"/>
      <c r="UTX162" s="9"/>
      <c r="UTY162" s="9"/>
      <c r="UTZ162" s="9"/>
      <c r="UUA162" s="9"/>
      <c r="UUB162" s="9"/>
      <c r="UUC162" s="9"/>
      <c r="UUD162" s="9"/>
      <c r="UUE162" s="9"/>
      <c r="UUF162" s="9"/>
      <c r="UUG162" s="9"/>
      <c r="UUH162" s="9"/>
      <c r="UUI162" s="9"/>
      <c r="UUJ162" s="9"/>
      <c r="UUK162" s="9"/>
      <c r="UUL162" s="9"/>
      <c r="UUM162" s="9"/>
      <c r="UUN162" s="9"/>
      <c r="UUO162" s="9"/>
      <c r="UUP162" s="9"/>
      <c r="UUQ162" s="9"/>
      <c r="UUR162" s="9"/>
      <c r="UUS162" s="9"/>
      <c r="UUT162" s="9"/>
      <c r="UUU162" s="9"/>
      <c r="UUV162" s="9"/>
      <c r="UUW162" s="9"/>
      <c r="UUX162" s="9"/>
      <c r="UUY162" s="9"/>
      <c r="UUZ162" s="9"/>
      <c r="UVA162" s="9"/>
      <c r="UVB162" s="9"/>
      <c r="UVC162" s="9"/>
      <c r="UVD162" s="9"/>
      <c r="UVE162" s="9"/>
      <c r="UVF162" s="9"/>
      <c r="UVG162" s="9"/>
      <c r="UVH162" s="9"/>
      <c r="UVI162" s="9"/>
      <c r="UVJ162" s="9"/>
      <c r="UVK162" s="9"/>
      <c r="UVL162" s="9"/>
      <c r="UVM162" s="9"/>
      <c r="UVN162" s="9"/>
      <c r="UVO162" s="9"/>
      <c r="UVP162" s="9"/>
      <c r="UVQ162" s="9"/>
      <c r="UVR162" s="9"/>
      <c r="UVS162" s="9"/>
      <c r="UVT162" s="9"/>
      <c r="UVU162" s="9"/>
      <c r="UVV162" s="9"/>
      <c r="UVW162" s="9"/>
      <c r="UVX162" s="9"/>
      <c r="UVY162" s="9"/>
      <c r="UVZ162" s="9"/>
      <c r="UWA162" s="9"/>
      <c r="UWB162" s="9"/>
      <c r="UWC162" s="9"/>
      <c r="UWD162" s="9"/>
      <c r="UWE162" s="9"/>
      <c r="UWF162" s="9"/>
      <c r="UWG162" s="9"/>
      <c r="UWH162" s="9"/>
      <c r="UWI162" s="9"/>
      <c r="UWJ162" s="9"/>
      <c r="UWK162" s="9"/>
      <c r="UWL162" s="9"/>
      <c r="UWM162" s="9"/>
      <c r="UWN162" s="9"/>
      <c r="UWO162" s="9"/>
      <c r="UWP162" s="9"/>
      <c r="UWQ162" s="9"/>
      <c r="UWR162" s="9"/>
      <c r="UWS162" s="9"/>
      <c r="UWT162" s="9"/>
      <c r="UWU162" s="9"/>
      <c r="UWV162" s="9"/>
      <c r="UWW162" s="9"/>
      <c r="UWX162" s="9"/>
      <c r="UWY162" s="9"/>
      <c r="UWZ162" s="9"/>
      <c r="UXA162" s="9"/>
      <c r="UXB162" s="9"/>
      <c r="UXC162" s="9"/>
      <c r="UXD162" s="9"/>
      <c r="UXE162" s="9"/>
      <c r="UXF162" s="9"/>
      <c r="UXG162" s="9"/>
      <c r="UXH162" s="9"/>
      <c r="UXI162" s="9"/>
      <c r="UXJ162" s="9"/>
      <c r="UXK162" s="9"/>
      <c r="UXL162" s="9"/>
      <c r="UXM162" s="9"/>
      <c r="UXN162" s="9"/>
      <c r="UXO162" s="9"/>
      <c r="UXP162" s="9"/>
      <c r="UXQ162" s="9"/>
      <c r="UXR162" s="9"/>
      <c r="UXS162" s="9"/>
      <c r="UXT162" s="9"/>
      <c r="UXU162" s="9"/>
      <c r="UXV162" s="9"/>
      <c r="UXW162" s="9"/>
      <c r="UXX162" s="9"/>
      <c r="UXY162" s="9"/>
      <c r="UXZ162" s="9"/>
      <c r="UYA162" s="9"/>
      <c r="UYB162" s="9"/>
      <c r="UYC162" s="9"/>
      <c r="UYD162" s="9"/>
      <c r="UYE162" s="9"/>
      <c r="UYF162" s="9"/>
      <c r="UYG162" s="9"/>
      <c r="UYH162" s="9"/>
      <c r="UYI162" s="9"/>
      <c r="UYJ162" s="9"/>
      <c r="UYK162" s="9"/>
      <c r="UYL162" s="9"/>
      <c r="UYM162" s="9"/>
      <c r="UYN162" s="9"/>
      <c r="UYO162" s="9"/>
      <c r="UYP162" s="9"/>
      <c r="UYQ162" s="9"/>
      <c r="UYR162" s="9"/>
      <c r="UYS162" s="9"/>
      <c r="UYT162" s="9"/>
      <c r="UYU162" s="9"/>
      <c r="UYV162" s="9"/>
      <c r="UYW162" s="9"/>
      <c r="UYX162" s="9"/>
      <c r="UYY162" s="9"/>
      <c r="UYZ162" s="9"/>
      <c r="UZA162" s="9"/>
      <c r="UZB162" s="9"/>
      <c r="UZC162" s="9"/>
      <c r="UZD162" s="9"/>
      <c r="UZE162" s="9"/>
      <c r="UZF162" s="9"/>
      <c r="UZG162" s="9"/>
      <c r="UZH162" s="9"/>
      <c r="UZI162" s="9"/>
      <c r="UZJ162" s="9"/>
      <c r="UZK162" s="9"/>
      <c r="UZL162" s="9"/>
      <c r="UZM162" s="9"/>
      <c r="UZN162" s="9"/>
      <c r="UZO162" s="9"/>
      <c r="UZP162" s="9"/>
      <c r="UZQ162" s="9"/>
      <c r="UZR162" s="9"/>
      <c r="UZS162" s="9"/>
      <c r="UZT162" s="9"/>
      <c r="UZU162" s="9"/>
      <c r="UZV162" s="9"/>
      <c r="UZW162" s="9"/>
      <c r="UZX162" s="9"/>
      <c r="UZY162" s="9"/>
      <c r="UZZ162" s="9"/>
      <c r="VAA162" s="9"/>
      <c r="VAB162" s="9"/>
      <c r="VAC162" s="9"/>
      <c r="VAD162" s="9"/>
      <c r="VAE162" s="9"/>
      <c r="VAF162" s="9"/>
      <c r="VAG162" s="9"/>
      <c r="VAH162" s="9"/>
      <c r="VAI162" s="9"/>
      <c r="VAJ162" s="9"/>
      <c r="VAK162" s="9"/>
      <c r="VAL162" s="9"/>
      <c r="VAM162" s="9"/>
      <c r="VAN162" s="9"/>
      <c r="VAO162" s="9"/>
      <c r="VAP162" s="9"/>
      <c r="VAQ162" s="9"/>
      <c r="VAR162" s="9"/>
      <c r="VAS162" s="9"/>
      <c r="VAT162" s="9"/>
      <c r="VAU162" s="9"/>
      <c r="VAV162" s="9"/>
      <c r="VAW162" s="9"/>
      <c r="VAX162" s="9"/>
      <c r="VAY162" s="9"/>
      <c r="VAZ162" s="9"/>
      <c r="VBA162" s="9"/>
      <c r="VBB162" s="9"/>
      <c r="VBC162" s="9"/>
      <c r="VBD162" s="9"/>
      <c r="VBE162" s="9"/>
      <c r="VBF162" s="9"/>
      <c r="VBG162" s="9"/>
      <c r="VBH162" s="9"/>
      <c r="VBI162" s="9"/>
      <c r="VBJ162" s="9"/>
      <c r="VBK162" s="9"/>
      <c r="VBL162" s="9"/>
      <c r="VBM162" s="9"/>
      <c r="VBN162" s="9"/>
      <c r="VBO162" s="9"/>
      <c r="VBP162" s="9"/>
      <c r="VBQ162" s="9"/>
      <c r="VBR162" s="9"/>
      <c r="VBS162" s="9"/>
      <c r="VBT162" s="9"/>
      <c r="VBU162" s="9"/>
      <c r="VBV162" s="9"/>
      <c r="VBW162" s="9"/>
      <c r="VBX162" s="9"/>
      <c r="VBY162" s="9"/>
      <c r="VBZ162" s="9"/>
      <c r="VCA162" s="9"/>
      <c r="VCB162" s="9"/>
      <c r="VCC162" s="9"/>
      <c r="VCD162" s="9"/>
      <c r="VCE162" s="9"/>
      <c r="VCF162" s="9"/>
      <c r="VCG162" s="9"/>
      <c r="VCH162" s="9"/>
      <c r="VCI162" s="9"/>
      <c r="VCJ162" s="9"/>
      <c r="VCK162" s="9"/>
      <c r="VCL162" s="9"/>
      <c r="VCM162" s="9"/>
      <c r="VCN162" s="9"/>
      <c r="VCO162" s="9"/>
      <c r="VCP162" s="9"/>
      <c r="VCQ162" s="9"/>
      <c r="VCR162" s="9"/>
      <c r="VCS162" s="9"/>
      <c r="VCT162" s="9"/>
      <c r="VCU162" s="9"/>
      <c r="VCV162" s="9"/>
      <c r="VCW162" s="9"/>
      <c r="VCX162" s="9"/>
      <c r="VCY162" s="9"/>
      <c r="VCZ162" s="9"/>
      <c r="VDA162" s="9"/>
      <c r="VDB162" s="9"/>
      <c r="VDC162" s="9"/>
      <c r="VDD162" s="9"/>
      <c r="VDE162" s="9"/>
      <c r="VDF162" s="9"/>
      <c r="VDG162" s="9"/>
      <c r="VDH162" s="9"/>
      <c r="VDI162" s="9"/>
      <c r="VDJ162" s="9"/>
      <c r="VDK162" s="9"/>
      <c r="VDL162" s="9"/>
      <c r="VDM162" s="9"/>
      <c r="VDN162" s="9"/>
      <c r="VDO162" s="9"/>
      <c r="VDP162" s="9"/>
      <c r="VDQ162" s="9"/>
      <c r="VDR162" s="9"/>
      <c r="VDS162" s="9"/>
      <c r="VDT162" s="9"/>
      <c r="VDU162" s="9"/>
      <c r="VDV162" s="9"/>
      <c r="VDW162" s="9"/>
      <c r="VDX162" s="9"/>
      <c r="VDY162" s="9"/>
      <c r="VDZ162" s="9"/>
      <c r="VEA162" s="9"/>
      <c r="VEB162" s="9"/>
      <c r="VEC162" s="9"/>
      <c r="VED162" s="9"/>
      <c r="VEE162" s="9"/>
      <c r="VEF162" s="9"/>
      <c r="VEG162" s="9"/>
      <c r="VEH162" s="9"/>
      <c r="VEI162" s="9"/>
      <c r="VEJ162" s="9"/>
      <c r="VEK162" s="9"/>
      <c r="VEL162" s="9"/>
      <c r="VEM162" s="9"/>
      <c r="VEN162" s="9"/>
      <c r="VEO162" s="9"/>
      <c r="VEP162" s="9"/>
      <c r="VEQ162" s="9"/>
      <c r="VER162" s="9"/>
      <c r="VES162" s="9"/>
      <c r="VET162" s="9"/>
      <c r="VEU162" s="9"/>
      <c r="VEV162" s="9"/>
      <c r="VEW162" s="9"/>
      <c r="VEX162" s="9"/>
      <c r="VEY162" s="9"/>
      <c r="VEZ162" s="9"/>
      <c r="VFA162" s="9"/>
      <c r="VFB162" s="9"/>
      <c r="VFC162" s="9"/>
      <c r="VFD162" s="9"/>
      <c r="VFE162" s="9"/>
      <c r="VFF162" s="9"/>
      <c r="VFG162" s="9"/>
      <c r="VFH162" s="9"/>
      <c r="VFI162" s="9"/>
      <c r="VFJ162" s="9"/>
      <c r="VFK162" s="9"/>
      <c r="VFL162" s="9"/>
      <c r="VFM162" s="9"/>
      <c r="VFN162" s="9"/>
      <c r="VFO162" s="9"/>
      <c r="VFP162" s="9"/>
      <c r="VFQ162" s="9"/>
      <c r="VFR162" s="9"/>
      <c r="VFS162" s="9"/>
      <c r="VFT162" s="9"/>
      <c r="VFU162" s="9"/>
      <c r="VFV162" s="9"/>
      <c r="VFW162" s="9"/>
      <c r="VFX162" s="9"/>
      <c r="VFY162" s="9"/>
      <c r="VFZ162" s="9"/>
      <c r="VGA162" s="9"/>
      <c r="VGB162" s="9"/>
      <c r="VGC162" s="9"/>
      <c r="VGD162" s="9"/>
      <c r="VGE162" s="9"/>
      <c r="VGF162" s="9"/>
      <c r="VGG162" s="9"/>
      <c r="VGH162" s="9"/>
      <c r="VGI162" s="9"/>
      <c r="VGJ162" s="9"/>
      <c r="VGK162" s="9"/>
      <c r="VGL162" s="9"/>
      <c r="VGM162" s="9"/>
      <c r="VGN162" s="9"/>
      <c r="VGO162" s="9"/>
      <c r="VGP162" s="9"/>
      <c r="VGQ162" s="9"/>
      <c r="VGR162" s="9"/>
      <c r="VGS162" s="9"/>
      <c r="VGT162" s="9"/>
      <c r="VGU162" s="9"/>
      <c r="VGV162" s="9"/>
      <c r="VGW162" s="9"/>
      <c r="VGX162" s="9"/>
      <c r="VGY162" s="9"/>
      <c r="VGZ162" s="9"/>
      <c r="VHA162" s="9"/>
      <c r="VHB162" s="9"/>
      <c r="VHC162" s="9"/>
      <c r="VHD162" s="9"/>
      <c r="VHE162" s="9"/>
      <c r="VHF162" s="9"/>
      <c r="VHG162" s="9"/>
      <c r="VHH162" s="9"/>
      <c r="VHI162" s="9"/>
      <c r="VHJ162" s="9"/>
      <c r="VHK162" s="9"/>
      <c r="VHL162" s="9"/>
      <c r="VHM162" s="9"/>
      <c r="VHN162" s="9"/>
      <c r="VHO162" s="9"/>
      <c r="VHP162" s="9"/>
      <c r="VHQ162" s="9"/>
      <c r="VHR162" s="9"/>
      <c r="VHS162" s="9"/>
      <c r="VHT162" s="9"/>
      <c r="VHU162" s="9"/>
      <c r="VHV162" s="9"/>
      <c r="VHW162" s="9"/>
      <c r="VHX162" s="9"/>
      <c r="VHY162" s="9"/>
      <c r="VHZ162" s="9"/>
      <c r="VIA162" s="9"/>
      <c r="VIB162" s="9"/>
      <c r="VIC162" s="9"/>
      <c r="VID162" s="9"/>
      <c r="VIE162" s="9"/>
      <c r="VIF162" s="9"/>
      <c r="VIG162" s="9"/>
      <c r="VIH162" s="9"/>
      <c r="VII162" s="9"/>
      <c r="VIJ162" s="9"/>
      <c r="VIK162" s="9"/>
      <c r="VIL162" s="9"/>
      <c r="VIM162" s="9"/>
      <c r="VIN162" s="9"/>
      <c r="VIO162" s="9"/>
      <c r="VIP162" s="9"/>
      <c r="VIQ162" s="9"/>
      <c r="VIR162" s="9"/>
      <c r="VIS162" s="9"/>
      <c r="VIT162" s="9"/>
      <c r="VIU162" s="9"/>
      <c r="VIV162" s="9"/>
      <c r="VIW162" s="9"/>
      <c r="VIX162" s="9"/>
      <c r="VIY162" s="9"/>
      <c r="VIZ162" s="9"/>
      <c r="VJA162" s="9"/>
      <c r="VJB162" s="9"/>
      <c r="VJC162" s="9"/>
      <c r="VJD162" s="9"/>
      <c r="VJE162" s="9"/>
      <c r="VJF162" s="9"/>
      <c r="VJG162" s="9"/>
      <c r="VJH162" s="9"/>
      <c r="VJI162" s="9"/>
      <c r="VJJ162" s="9"/>
      <c r="VJK162" s="9"/>
      <c r="VJL162" s="9"/>
      <c r="VJM162" s="9"/>
      <c r="VJN162" s="9"/>
      <c r="VJO162" s="9"/>
      <c r="VJP162" s="9"/>
      <c r="VJQ162" s="9"/>
      <c r="VJR162" s="9"/>
      <c r="VJS162" s="9"/>
      <c r="VJT162" s="9"/>
      <c r="VJU162" s="9"/>
      <c r="VJV162" s="9"/>
      <c r="VJW162" s="9"/>
      <c r="VJX162" s="9"/>
      <c r="VJY162" s="9"/>
      <c r="VJZ162" s="9"/>
      <c r="VKA162" s="9"/>
      <c r="VKB162" s="9"/>
      <c r="VKC162" s="9"/>
      <c r="VKD162" s="9"/>
      <c r="VKE162" s="9"/>
      <c r="VKF162" s="9"/>
      <c r="VKG162" s="9"/>
      <c r="VKH162" s="9"/>
      <c r="VKI162" s="9"/>
      <c r="VKJ162" s="9"/>
      <c r="VKK162" s="9"/>
      <c r="VKL162" s="9"/>
      <c r="VKM162" s="9"/>
      <c r="VKN162" s="9"/>
      <c r="VKO162" s="9"/>
      <c r="VKP162" s="9"/>
      <c r="VKQ162" s="9"/>
      <c r="VKR162" s="9"/>
      <c r="VKS162" s="9"/>
      <c r="VKT162" s="9"/>
      <c r="VKU162" s="9"/>
      <c r="VKV162" s="9"/>
      <c r="VKW162" s="9"/>
      <c r="VKX162" s="9"/>
      <c r="VKY162" s="9"/>
      <c r="VKZ162" s="9"/>
      <c r="VLA162" s="9"/>
      <c r="VLB162" s="9"/>
      <c r="VLC162" s="9"/>
      <c r="VLD162" s="9"/>
      <c r="VLE162" s="9"/>
      <c r="VLF162" s="9"/>
      <c r="VLG162" s="9"/>
      <c r="VLH162" s="9"/>
      <c r="VLI162" s="9"/>
      <c r="VLJ162" s="9"/>
      <c r="VLK162" s="9"/>
      <c r="VLL162" s="9"/>
      <c r="VLM162" s="9"/>
      <c r="VLN162" s="9"/>
      <c r="VLO162" s="9"/>
      <c r="VLP162" s="9"/>
      <c r="VLQ162" s="9"/>
      <c r="VLR162" s="9"/>
      <c r="VLS162" s="9"/>
      <c r="VLT162" s="9"/>
      <c r="VLU162" s="9"/>
      <c r="VLV162" s="9"/>
      <c r="VLW162" s="9"/>
      <c r="VLX162" s="9"/>
      <c r="VLY162" s="9"/>
      <c r="VLZ162" s="9"/>
      <c r="VMA162" s="9"/>
      <c r="VMB162" s="9"/>
      <c r="VMC162" s="9"/>
      <c r="VMD162" s="9"/>
      <c r="VME162" s="9"/>
      <c r="VMF162" s="9"/>
      <c r="VMG162" s="9"/>
      <c r="VMH162" s="9"/>
      <c r="VMI162" s="9"/>
      <c r="VMJ162" s="9"/>
      <c r="VMK162" s="9"/>
      <c r="VML162" s="9"/>
      <c r="VMM162" s="9"/>
      <c r="VMN162" s="9"/>
      <c r="VMO162" s="9"/>
      <c r="VMP162" s="9"/>
      <c r="VMQ162" s="9"/>
      <c r="VMR162" s="9"/>
      <c r="VMS162" s="9"/>
      <c r="VMT162" s="9"/>
      <c r="VMU162" s="9"/>
      <c r="VMV162" s="9"/>
      <c r="VMW162" s="9"/>
      <c r="VMX162" s="9"/>
      <c r="VMY162" s="9"/>
      <c r="VMZ162" s="9"/>
      <c r="VNA162" s="9"/>
      <c r="VNB162" s="9"/>
      <c r="VNC162" s="9"/>
      <c r="VND162" s="9"/>
      <c r="VNE162" s="9"/>
      <c r="VNF162" s="9"/>
      <c r="VNG162" s="9"/>
      <c r="VNH162" s="9"/>
      <c r="VNI162" s="9"/>
      <c r="VNJ162" s="9"/>
      <c r="VNK162" s="9"/>
      <c r="VNL162" s="9"/>
      <c r="VNM162" s="9"/>
      <c r="VNN162" s="9"/>
      <c r="VNO162" s="9"/>
      <c r="VNP162" s="9"/>
      <c r="VNQ162" s="9"/>
      <c r="VNR162" s="9"/>
      <c r="VNS162" s="9"/>
      <c r="VNT162" s="9"/>
      <c r="VNU162" s="9"/>
      <c r="VNV162" s="9"/>
      <c r="VNW162" s="9"/>
      <c r="VNX162" s="9"/>
      <c r="VNY162" s="9"/>
      <c r="VNZ162" s="9"/>
      <c r="VOA162" s="9"/>
      <c r="VOB162" s="9"/>
      <c r="VOC162" s="9"/>
      <c r="VOD162" s="9"/>
      <c r="VOE162" s="9"/>
      <c r="VOF162" s="9"/>
      <c r="VOG162" s="9"/>
      <c r="VOH162" s="9"/>
      <c r="VOI162" s="9"/>
      <c r="VOJ162" s="9"/>
      <c r="VOK162" s="9"/>
      <c r="VOL162" s="9"/>
      <c r="VOM162" s="9"/>
      <c r="VON162" s="9"/>
      <c r="VOO162" s="9"/>
      <c r="VOP162" s="9"/>
      <c r="VOQ162" s="9"/>
      <c r="VOR162" s="9"/>
      <c r="VOS162" s="9"/>
      <c r="VOT162" s="9"/>
      <c r="VOU162" s="9"/>
      <c r="VOV162" s="9"/>
      <c r="VOW162" s="9"/>
      <c r="VOX162" s="9"/>
      <c r="VOY162" s="9"/>
      <c r="VOZ162" s="9"/>
      <c r="VPA162" s="9"/>
      <c r="VPB162" s="9"/>
      <c r="VPC162" s="9"/>
      <c r="VPD162" s="9"/>
      <c r="VPE162" s="9"/>
      <c r="VPF162" s="9"/>
      <c r="VPG162" s="9"/>
      <c r="VPH162" s="9"/>
      <c r="VPI162" s="9"/>
      <c r="VPJ162" s="9"/>
      <c r="VPK162" s="9"/>
      <c r="VPL162" s="9"/>
      <c r="VPM162" s="9"/>
      <c r="VPN162" s="9"/>
      <c r="VPO162" s="9"/>
      <c r="VPP162" s="9"/>
      <c r="VPQ162" s="9"/>
      <c r="VPR162" s="9"/>
      <c r="VPS162" s="9"/>
      <c r="VPT162" s="9"/>
      <c r="VPU162" s="9"/>
      <c r="VPV162" s="9"/>
      <c r="VPW162" s="9"/>
      <c r="VPX162" s="9"/>
      <c r="VPY162" s="9"/>
      <c r="VPZ162" s="9"/>
      <c r="VQA162" s="9"/>
      <c r="VQB162" s="9"/>
      <c r="VQC162" s="9"/>
      <c r="VQD162" s="9"/>
      <c r="VQE162" s="9"/>
      <c r="VQF162" s="9"/>
      <c r="VQG162" s="9"/>
      <c r="VQH162" s="9"/>
      <c r="VQI162" s="9"/>
      <c r="VQJ162" s="9"/>
      <c r="VQK162" s="9"/>
      <c r="VQL162" s="9"/>
      <c r="VQM162" s="9"/>
      <c r="VQN162" s="9"/>
      <c r="VQO162" s="9"/>
      <c r="VQP162" s="9"/>
      <c r="VQQ162" s="9"/>
      <c r="VQR162" s="9"/>
      <c r="VQS162" s="9"/>
      <c r="VQT162" s="9"/>
      <c r="VQU162" s="9"/>
      <c r="VQV162" s="9"/>
      <c r="VQW162" s="9"/>
      <c r="VQX162" s="9"/>
      <c r="VQY162" s="9"/>
      <c r="VQZ162" s="9"/>
      <c r="VRA162" s="9"/>
      <c r="VRB162" s="9"/>
      <c r="VRC162" s="9"/>
      <c r="VRD162" s="9"/>
      <c r="VRE162" s="9"/>
      <c r="VRF162" s="9"/>
      <c r="VRG162" s="9"/>
      <c r="VRH162" s="9"/>
      <c r="VRI162" s="9"/>
      <c r="VRJ162" s="9"/>
      <c r="VRK162" s="9"/>
      <c r="VRL162" s="9"/>
      <c r="VRM162" s="9"/>
      <c r="VRN162" s="9"/>
      <c r="VRO162" s="9"/>
      <c r="VRP162" s="9"/>
      <c r="VRQ162" s="9"/>
      <c r="VRR162" s="9"/>
      <c r="VRS162" s="9"/>
      <c r="VRT162" s="9"/>
      <c r="VRU162" s="9"/>
      <c r="VRV162" s="9"/>
      <c r="VRW162" s="9"/>
      <c r="VRX162" s="9"/>
      <c r="VRY162" s="9"/>
      <c r="VRZ162" s="9"/>
      <c r="VSA162" s="9"/>
      <c r="VSB162" s="9"/>
      <c r="VSC162" s="9"/>
      <c r="VSD162" s="9"/>
      <c r="VSE162" s="9"/>
      <c r="VSF162" s="9"/>
      <c r="VSG162" s="9"/>
      <c r="VSH162" s="9"/>
      <c r="VSI162" s="9"/>
      <c r="VSJ162" s="9"/>
      <c r="VSK162" s="9"/>
      <c r="VSL162" s="9"/>
      <c r="VSM162" s="9"/>
      <c r="VSN162" s="9"/>
      <c r="VSO162" s="9"/>
      <c r="VSP162" s="9"/>
      <c r="VSQ162" s="9"/>
      <c r="VSR162" s="9"/>
      <c r="VSS162" s="9"/>
      <c r="VST162" s="9"/>
      <c r="VSU162" s="9"/>
      <c r="VSV162" s="9"/>
      <c r="VSW162" s="9"/>
      <c r="VSX162" s="9"/>
      <c r="VSY162" s="9"/>
      <c r="VSZ162" s="9"/>
      <c r="VTA162" s="9"/>
      <c r="VTB162" s="9"/>
      <c r="VTC162" s="9"/>
      <c r="VTD162" s="9"/>
      <c r="VTE162" s="9"/>
      <c r="VTF162" s="9"/>
      <c r="VTG162" s="9"/>
      <c r="VTH162" s="9"/>
      <c r="VTI162" s="9"/>
      <c r="VTJ162" s="9"/>
      <c r="VTK162" s="9"/>
      <c r="VTL162" s="9"/>
      <c r="VTM162" s="9"/>
      <c r="VTN162" s="9"/>
      <c r="VTO162" s="9"/>
      <c r="VTP162" s="9"/>
      <c r="VTQ162" s="9"/>
      <c r="VTR162" s="9"/>
      <c r="VTS162" s="9"/>
      <c r="VTT162" s="9"/>
      <c r="VTU162" s="9"/>
      <c r="VTV162" s="9"/>
      <c r="VTW162" s="9"/>
      <c r="VTX162" s="9"/>
      <c r="VTY162" s="9"/>
      <c r="VTZ162" s="9"/>
      <c r="VUA162" s="9"/>
      <c r="VUB162" s="9"/>
      <c r="VUC162" s="9"/>
      <c r="VUD162" s="9"/>
      <c r="VUE162" s="9"/>
      <c r="VUF162" s="9"/>
      <c r="VUG162" s="9"/>
      <c r="VUH162" s="9"/>
      <c r="VUI162" s="9"/>
      <c r="VUJ162" s="9"/>
      <c r="VUK162" s="9"/>
      <c r="VUL162" s="9"/>
      <c r="VUM162" s="9"/>
      <c r="VUN162" s="9"/>
      <c r="VUO162" s="9"/>
      <c r="VUP162" s="9"/>
      <c r="VUQ162" s="9"/>
      <c r="VUR162" s="9"/>
      <c r="VUS162" s="9"/>
      <c r="VUT162" s="9"/>
      <c r="VUU162" s="9"/>
      <c r="VUV162" s="9"/>
      <c r="VUW162" s="9"/>
      <c r="VUX162" s="9"/>
      <c r="VUY162" s="9"/>
      <c r="VUZ162" s="9"/>
      <c r="VVA162" s="9"/>
      <c r="VVB162" s="9"/>
      <c r="VVC162" s="9"/>
      <c r="VVD162" s="9"/>
      <c r="VVE162" s="9"/>
      <c r="VVF162" s="9"/>
      <c r="VVG162" s="9"/>
      <c r="VVH162" s="9"/>
      <c r="VVI162" s="9"/>
      <c r="VVJ162" s="9"/>
      <c r="VVK162" s="9"/>
      <c r="VVL162" s="9"/>
      <c r="VVM162" s="9"/>
      <c r="VVN162" s="9"/>
      <c r="VVO162" s="9"/>
      <c r="VVP162" s="9"/>
      <c r="VVQ162" s="9"/>
      <c r="VVR162" s="9"/>
      <c r="VVS162" s="9"/>
      <c r="VVT162" s="9"/>
      <c r="VVU162" s="9"/>
      <c r="VVV162" s="9"/>
      <c r="VVW162" s="9"/>
      <c r="VVX162" s="9"/>
      <c r="VVY162" s="9"/>
      <c r="VVZ162" s="9"/>
      <c r="VWA162" s="9"/>
      <c r="VWB162" s="9"/>
      <c r="VWC162" s="9"/>
      <c r="VWD162" s="9"/>
      <c r="VWE162" s="9"/>
      <c r="VWF162" s="9"/>
      <c r="VWG162" s="9"/>
      <c r="VWH162" s="9"/>
      <c r="VWI162" s="9"/>
      <c r="VWJ162" s="9"/>
      <c r="VWK162" s="9"/>
      <c r="VWL162" s="9"/>
      <c r="VWM162" s="9"/>
      <c r="VWN162" s="9"/>
      <c r="VWO162" s="9"/>
      <c r="VWP162" s="9"/>
      <c r="VWQ162" s="9"/>
      <c r="VWR162" s="9"/>
      <c r="VWS162" s="9"/>
      <c r="VWT162" s="9"/>
      <c r="VWU162" s="9"/>
      <c r="VWV162" s="9"/>
      <c r="VWW162" s="9"/>
      <c r="VWX162" s="9"/>
      <c r="VWY162" s="9"/>
      <c r="VWZ162" s="9"/>
      <c r="VXA162" s="9"/>
      <c r="VXB162" s="9"/>
      <c r="VXC162" s="9"/>
      <c r="VXD162" s="9"/>
      <c r="VXE162" s="9"/>
      <c r="VXF162" s="9"/>
      <c r="VXG162" s="9"/>
      <c r="VXH162" s="9"/>
      <c r="VXI162" s="9"/>
      <c r="VXJ162" s="9"/>
      <c r="VXK162" s="9"/>
      <c r="VXL162" s="9"/>
      <c r="VXM162" s="9"/>
      <c r="VXN162" s="9"/>
      <c r="VXO162" s="9"/>
      <c r="VXP162" s="9"/>
      <c r="VXQ162" s="9"/>
      <c r="VXR162" s="9"/>
      <c r="VXS162" s="9"/>
      <c r="VXT162" s="9"/>
      <c r="VXU162" s="9"/>
      <c r="VXV162" s="9"/>
      <c r="VXW162" s="9"/>
      <c r="VXX162" s="9"/>
      <c r="VXY162" s="9"/>
      <c r="VXZ162" s="9"/>
      <c r="VYA162" s="9"/>
      <c r="VYB162" s="9"/>
      <c r="VYC162" s="9"/>
      <c r="VYD162" s="9"/>
      <c r="VYE162" s="9"/>
      <c r="VYF162" s="9"/>
      <c r="VYG162" s="9"/>
      <c r="VYH162" s="9"/>
      <c r="VYI162" s="9"/>
      <c r="VYJ162" s="9"/>
      <c r="VYK162" s="9"/>
      <c r="VYL162" s="9"/>
      <c r="VYM162" s="9"/>
      <c r="VYN162" s="9"/>
      <c r="VYO162" s="9"/>
      <c r="VYP162" s="9"/>
      <c r="VYQ162" s="9"/>
      <c r="VYR162" s="9"/>
      <c r="VYS162" s="9"/>
      <c r="VYT162" s="9"/>
      <c r="VYU162" s="9"/>
      <c r="VYV162" s="9"/>
      <c r="VYW162" s="9"/>
      <c r="VYX162" s="9"/>
      <c r="VYY162" s="9"/>
      <c r="VYZ162" s="9"/>
      <c r="VZA162" s="9"/>
      <c r="VZB162" s="9"/>
      <c r="VZC162" s="9"/>
      <c r="VZD162" s="9"/>
      <c r="VZE162" s="9"/>
      <c r="VZF162" s="9"/>
      <c r="VZG162" s="9"/>
      <c r="VZH162" s="9"/>
      <c r="VZI162" s="9"/>
      <c r="VZJ162" s="9"/>
      <c r="VZK162" s="9"/>
      <c r="VZL162" s="9"/>
      <c r="VZM162" s="9"/>
      <c r="VZN162" s="9"/>
      <c r="VZO162" s="9"/>
      <c r="VZP162" s="9"/>
      <c r="VZQ162" s="9"/>
      <c r="VZR162" s="9"/>
      <c r="VZS162" s="9"/>
      <c r="VZT162" s="9"/>
      <c r="VZU162" s="9"/>
      <c r="VZV162" s="9"/>
      <c r="VZW162" s="9"/>
      <c r="VZX162" s="9"/>
      <c r="VZY162" s="9"/>
      <c r="VZZ162" s="9"/>
      <c r="WAA162" s="9"/>
      <c r="WAB162" s="9"/>
      <c r="WAC162" s="9"/>
      <c r="WAD162" s="9"/>
      <c r="WAE162" s="9"/>
      <c r="WAF162" s="9"/>
      <c r="WAG162" s="9"/>
      <c r="WAH162" s="9"/>
      <c r="WAI162" s="9"/>
      <c r="WAJ162" s="9"/>
      <c r="WAK162" s="9"/>
      <c r="WAL162" s="9"/>
      <c r="WAM162" s="9"/>
      <c r="WAN162" s="9"/>
      <c r="WAO162" s="9"/>
      <c r="WAP162" s="9"/>
      <c r="WAQ162" s="9"/>
      <c r="WAR162" s="9"/>
      <c r="WAS162" s="9"/>
      <c r="WAT162" s="9"/>
      <c r="WAU162" s="9"/>
      <c r="WAV162" s="9"/>
      <c r="WAW162" s="9"/>
      <c r="WAX162" s="9"/>
      <c r="WAY162" s="9"/>
      <c r="WAZ162" s="9"/>
      <c r="WBA162" s="9"/>
      <c r="WBB162" s="9"/>
      <c r="WBC162" s="9"/>
      <c r="WBD162" s="9"/>
      <c r="WBE162" s="9"/>
      <c r="WBF162" s="9"/>
      <c r="WBG162" s="9"/>
      <c r="WBH162" s="9"/>
      <c r="WBI162" s="9"/>
      <c r="WBJ162" s="9"/>
      <c r="WBK162" s="9"/>
      <c r="WBL162" s="9"/>
      <c r="WBM162" s="9"/>
      <c r="WBN162" s="9"/>
      <c r="WBO162" s="9"/>
      <c r="WBP162" s="9"/>
      <c r="WBQ162" s="9"/>
      <c r="WBR162" s="9"/>
      <c r="WBS162" s="9"/>
      <c r="WBT162" s="9"/>
      <c r="WBU162" s="9"/>
      <c r="WBV162" s="9"/>
      <c r="WBW162" s="9"/>
      <c r="WBX162" s="9"/>
      <c r="WBY162" s="9"/>
      <c r="WBZ162" s="9"/>
      <c r="WCA162" s="9"/>
      <c r="WCB162" s="9"/>
      <c r="WCC162" s="9"/>
      <c r="WCD162" s="9"/>
      <c r="WCE162" s="9"/>
      <c r="WCF162" s="9"/>
      <c r="WCG162" s="9"/>
      <c r="WCH162" s="9"/>
      <c r="WCI162" s="9"/>
      <c r="WCJ162" s="9"/>
      <c r="WCK162" s="9"/>
      <c r="WCL162" s="9"/>
      <c r="WCM162" s="9"/>
      <c r="WCN162" s="9"/>
      <c r="WCO162" s="9"/>
      <c r="WCP162" s="9"/>
      <c r="WCQ162" s="9"/>
      <c r="WCR162" s="9"/>
      <c r="WCS162" s="9"/>
      <c r="WCT162" s="9"/>
      <c r="WCU162" s="9"/>
      <c r="WCV162" s="9"/>
      <c r="WCW162" s="9"/>
      <c r="WCX162" s="9"/>
      <c r="WCY162" s="9"/>
      <c r="WCZ162" s="9"/>
      <c r="WDA162" s="9"/>
      <c r="WDB162" s="9"/>
      <c r="WDC162" s="9"/>
      <c r="WDD162" s="9"/>
      <c r="WDE162" s="9"/>
      <c r="WDF162" s="9"/>
      <c r="WDG162" s="9"/>
      <c r="WDH162" s="9"/>
      <c r="WDI162" s="9"/>
      <c r="WDJ162" s="9"/>
      <c r="WDK162" s="9"/>
      <c r="WDL162" s="9"/>
      <c r="WDM162" s="9"/>
      <c r="WDN162" s="9"/>
      <c r="WDO162" s="9"/>
      <c r="WDP162" s="9"/>
      <c r="WDQ162" s="9"/>
      <c r="WDR162" s="9"/>
      <c r="WDS162" s="9"/>
      <c r="WDT162" s="9"/>
      <c r="WDU162" s="9"/>
      <c r="WDV162" s="9"/>
      <c r="WDW162" s="9"/>
      <c r="WDX162" s="9"/>
      <c r="WDY162" s="9"/>
      <c r="WDZ162" s="9"/>
      <c r="WEA162" s="9"/>
      <c r="WEB162" s="9"/>
      <c r="WEC162" s="9"/>
      <c r="WED162" s="9"/>
      <c r="WEE162" s="9"/>
      <c r="WEF162" s="9"/>
      <c r="WEG162" s="9"/>
      <c r="WEH162" s="9"/>
      <c r="WEI162" s="9"/>
      <c r="WEJ162" s="9"/>
      <c r="WEK162" s="9"/>
      <c r="WEL162" s="9"/>
      <c r="WEM162" s="9"/>
      <c r="WEN162" s="9"/>
      <c r="WEO162" s="9"/>
      <c r="WEP162" s="9"/>
      <c r="WEQ162" s="9"/>
      <c r="WER162" s="9"/>
      <c r="WES162" s="9"/>
      <c r="WET162" s="9"/>
      <c r="WEU162" s="9"/>
      <c r="WEV162" s="9"/>
      <c r="WEW162" s="9"/>
      <c r="WEX162" s="9"/>
      <c r="WEY162" s="9"/>
      <c r="WEZ162" s="9"/>
      <c r="WFA162" s="9"/>
      <c r="WFB162" s="9"/>
      <c r="WFC162" s="9"/>
      <c r="WFD162" s="9"/>
      <c r="WFE162" s="9"/>
      <c r="WFF162" s="9"/>
      <c r="WFG162" s="9"/>
      <c r="WFH162" s="9"/>
      <c r="WFI162" s="9"/>
      <c r="WFJ162" s="9"/>
      <c r="WFK162" s="9"/>
      <c r="WFL162" s="9"/>
      <c r="WFM162" s="9"/>
      <c r="WFN162" s="9"/>
      <c r="WFO162" s="9"/>
      <c r="WFP162" s="9"/>
      <c r="WFQ162" s="9"/>
      <c r="WFR162" s="9"/>
      <c r="WFS162" s="9"/>
      <c r="WFT162" s="9"/>
      <c r="WFU162" s="9"/>
      <c r="WFV162" s="9"/>
      <c r="WFW162" s="9"/>
      <c r="WFX162" s="9"/>
      <c r="WFY162" s="9"/>
      <c r="WFZ162" s="9"/>
      <c r="WGA162" s="9"/>
      <c r="WGB162" s="9"/>
      <c r="WGC162" s="9"/>
      <c r="WGD162" s="9"/>
      <c r="WGE162" s="9"/>
      <c r="WGF162" s="9"/>
      <c r="WGG162" s="9"/>
      <c r="WGH162" s="9"/>
      <c r="WGI162" s="9"/>
      <c r="WGJ162" s="9"/>
      <c r="WGK162" s="9"/>
      <c r="WGL162" s="9"/>
      <c r="WGM162" s="9"/>
      <c r="WGN162" s="9"/>
      <c r="WGO162" s="9"/>
      <c r="WGP162" s="9"/>
      <c r="WGQ162" s="9"/>
      <c r="WGR162" s="9"/>
      <c r="WGS162" s="9"/>
      <c r="WGT162" s="9"/>
      <c r="WGU162" s="9"/>
      <c r="WGV162" s="9"/>
      <c r="WGW162" s="9"/>
      <c r="WGX162" s="9"/>
      <c r="WGY162" s="9"/>
      <c r="WGZ162" s="9"/>
      <c r="WHA162" s="9"/>
      <c r="WHB162" s="9"/>
      <c r="WHC162" s="9"/>
      <c r="WHD162" s="9"/>
      <c r="WHE162" s="9"/>
      <c r="WHF162" s="9"/>
      <c r="WHG162" s="9"/>
      <c r="WHH162" s="9"/>
      <c r="WHI162" s="9"/>
      <c r="WHJ162" s="9"/>
      <c r="WHK162" s="9"/>
      <c r="WHL162" s="9"/>
      <c r="WHM162" s="9"/>
      <c r="WHN162" s="9"/>
      <c r="WHO162" s="9"/>
      <c r="WHP162" s="9"/>
      <c r="WHQ162" s="9"/>
      <c r="WHR162" s="9"/>
      <c r="WHS162" s="9"/>
      <c r="WHT162" s="9"/>
      <c r="WHU162" s="9"/>
      <c r="WHV162" s="9"/>
      <c r="WHW162" s="9"/>
      <c r="WHX162" s="9"/>
      <c r="WHY162" s="9"/>
      <c r="WHZ162" s="9"/>
      <c r="WIA162" s="9"/>
      <c r="WIB162" s="9"/>
      <c r="WIC162" s="9"/>
      <c r="WID162" s="9"/>
      <c r="WIE162" s="9"/>
      <c r="WIF162" s="9"/>
      <c r="WIG162" s="9"/>
      <c r="WIH162" s="9"/>
      <c r="WII162" s="9"/>
      <c r="WIJ162" s="9"/>
      <c r="WIK162" s="9"/>
      <c r="WIL162" s="9"/>
      <c r="WIM162" s="9"/>
      <c r="WIN162" s="9"/>
      <c r="WIO162" s="9"/>
      <c r="WIP162" s="9"/>
      <c r="WIQ162" s="9"/>
      <c r="WIR162" s="9"/>
      <c r="WIS162" s="9"/>
      <c r="WIT162" s="9"/>
      <c r="WIU162" s="9"/>
      <c r="WIV162" s="9"/>
      <c r="WIW162" s="9"/>
      <c r="WIX162" s="9"/>
      <c r="WIY162" s="9"/>
      <c r="WIZ162" s="9"/>
      <c r="WJA162" s="9"/>
      <c r="WJB162" s="9"/>
      <c r="WJC162" s="9"/>
      <c r="WJD162" s="9"/>
      <c r="WJE162" s="9"/>
      <c r="WJF162" s="9"/>
      <c r="WJG162" s="9"/>
      <c r="WJH162" s="9"/>
      <c r="WJI162" s="9"/>
      <c r="WJJ162" s="9"/>
      <c r="WJK162" s="9"/>
      <c r="WJL162" s="9"/>
      <c r="WJM162" s="9"/>
      <c r="WJN162" s="9"/>
      <c r="WJO162" s="9"/>
      <c r="WJP162" s="9"/>
      <c r="WJQ162" s="9"/>
      <c r="WJR162" s="9"/>
      <c r="WJS162" s="9"/>
      <c r="WJT162" s="9"/>
      <c r="WJU162" s="9"/>
      <c r="WJV162" s="9"/>
      <c r="WJW162" s="9"/>
      <c r="WJX162" s="9"/>
      <c r="WJY162" s="9"/>
      <c r="WJZ162" s="9"/>
      <c r="WKA162" s="9"/>
      <c r="WKB162" s="9"/>
      <c r="WKC162" s="9"/>
      <c r="WKD162" s="9"/>
      <c r="WKE162" s="9"/>
      <c r="WKF162" s="9"/>
      <c r="WKG162" s="9"/>
      <c r="WKH162" s="9"/>
      <c r="WKI162" s="9"/>
      <c r="WKJ162" s="9"/>
      <c r="WKK162" s="9"/>
      <c r="WKL162" s="9"/>
      <c r="WKM162" s="9"/>
      <c r="WKN162" s="9"/>
      <c r="WKO162" s="9"/>
      <c r="WKP162" s="9"/>
      <c r="WKQ162" s="9"/>
      <c r="WKR162" s="9"/>
      <c r="WKS162" s="9"/>
      <c r="WKT162" s="9"/>
      <c r="WKU162" s="9"/>
      <c r="WKV162" s="9"/>
      <c r="WKW162" s="9"/>
      <c r="WKX162" s="9"/>
      <c r="WKY162" s="9"/>
      <c r="WKZ162" s="9"/>
      <c r="WLA162" s="9"/>
      <c r="WLB162" s="9"/>
      <c r="WLC162" s="9"/>
      <c r="WLD162" s="9"/>
      <c r="WLE162" s="9"/>
      <c r="WLF162" s="9"/>
      <c r="WLG162" s="9"/>
      <c r="WLH162" s="9"/>
      <c r="WLI162" s="9"/>
      <c r="WLJ162" s="9"/>
      <c r="WLK162" s="9"/>
      <c r="WLL162" s="9"/>
      <c r="WLM162" s="9"/>
      <c r="WLN162" s="9"/>
      <c r="WLO162" s="9"/>
      <c r="WLP162" s="9"/>
      <c r="WLQ162" s="9"/>
      <c r="WLR162" s="9"/>
      <c r="WLS162" s="9"/>
      <c r="WLT162" s="9"/>
      <c r="WLU162" s="9"/>
      <c r="WLV162" s="9"/>
      <c r="WLW162" s="9"/>
      <c r="WLX162" s="9"/>
      <c r="WLY162" s="9"/>
      <c r="WLZ162" s="9"/>
      <c r="WMA162" s="9"/>
      <c r="WMB162" s="9"/>
      <c r="WMC162" s="9"/>
      <c r="WMD162" s="9"/>
      <c r="WME162" s="9"/>
      <c r="WMF162" s="9"/>
      <c r="WMG162" s="9"/>
      <c r="WMH162" s="9"/>
      <c r="WMI162" s="9"/>
      <c r="WMJ162" s="9"/>
      <c r="WMK162" s="9"/>
      <c r="WML162" s="9"/>
      <c r="WMM162" s="9"/>
      <c r="WMN162" s="9"/>
      <c r="WMO162" s="9"/>
      <c r="WMP162" s="9"/>
      <c r="WMQ162" s="9"/>
      <c r="WMR162" s="9"/>
      <c r="WMS162" s="9"/>
      <c r="WMT162" s="9"/>
      <c r="WMU162" s="9"/>
      <c r="WMV162" s="9"/>
      <c r="WMW162" s="9"/>
      <c r="WMX162" s="9"/>
      <c r="WMY162" s="9"/>
      <c r="WMZ162" s="9"/>
      <c r="WNA162" s="9"/>
      <c r="WNB162" s="9"/>
      <c r="WNC162" s="9"/>
      <c r="WND162" s="9"/>
      <c r="WNE162" s="9"/>
      <c r="WNF162" s="9"/>
      <c r="WNG162" s="9"/>
      <c r="WNH162" s="9"/>
      <c r="WNI162" s="9"/>
      <c r="WNJ162" s="9"/>
      <c r="WNK162" s="9"/>
      <c r="WNL162" s="9"/>
      <c r="WNM162" s="9"/>
      <c r="WNN162" s="9"/>
      <c r="WNO162" s="9"/>
      <c r="WNP162" s="9"/>
      <c r="WNQ162" s="9"/>
      <c r="WNR162" s="9"/>
      <c r="WNS162" s="9"/>
      <c r="WNT162" s="9"/>
      <c r="WNU162" s="9"/>
      <c r="WNV162" s="9"/>
      <c r="WNW162" s="9"/>
      <c r="WNX162" s="9"/>
      <c r="WNY162" s="9"/>
      <c r="WNZ162" s="9"/>
      <c r="WOA162" s="9"/>
      <c r="WOB162" s="9"/>
      <c r="WOC162" s="9"/>
      <c r="WOD162" s="9"/>
      <c r="WOE162" s="9"/>
      <c r="WOF162" s="9"/>
      <c r="WOG162" s="9"/>
      <c r="WOH162" s="9"/>
      <c r="WOI162" s="9"/>
      <c r="WOJ162" s="9"/>
      <c r="WOK162" s="9"/>
      <c r="WOL162" s="9"/>
      <c r="WOM162" s="9"/>
      <c r="WON162" s="9"/>
      <c r="WOO162" s="9"/>
      <c r="WOP162" s="9"/>
      <c r="WOQ162" s="9"/>
      <c r="WOR162" s="9"/>
      <c r="WOS162" s="9"/>
      <c r="WOT162" s="9"/>
      <c r="WOU162" s="9"/>
      <c r="WOV162" s="9"/>
      <c r="WOW162" s="9"/>
      <c r="WOX162" s="9"/>
      <c r="WOY162" s="9"/>
      <c r="WOZ162" s="9"/>
      <c r="WPA162" s="9"/>
      <c r="WPB162" s="9"/>
      <c r="WPC162" s="9"/>
      <c r="WPD162" s="9"/>
      <c r="WPE162" s="9"/>
      <c r="WPF162" s="9"/>
      <c r="WPG162" s="9"/>
      <c r="WPH162" s="9"/>
      <c r="WPI162" s="9"/>
      <c r="WPJ162" s="9"/>
      <c r="WPK162" s="9"/>
      <c r="WPL162" s="9"/>
      <c r="WPM162" s="9"/>
      <c r="WPN162" s="9"/>
      <c r="WPO162" s="9"/>
      <c r="WPP162" s="9"/>
      <c r="WPQ162" s="9"/>
      <c r="WPR162" s="9"/>
      <c r="WPS162" s="9"/>
      <c r="WPT162" s="9"/>
      <c r="WPU162" s="9"/>
      <c r="WPV162" s="9"/>
      <c r="WPW162" s="9"/>
      <c r="WPX162" s="9"/>
      <c r="WPY162" s="9"/>
      <c r="WPZ162" s="9"/>
      <c r="WQA162" s="9"/>
      <c r="WQB162" s="9"/>
      <c r="WQC162" s="9"/>
      <c r="WQD162" s="9"/>
      <c r="WQE162" s="9"/>
      <c r="WQF162" s="9"/>
      <c r="WQG162" s="9"/>
      <c r="WQH162" s="9"/>
      <c r="WQI162" s="9"/>
      <c r="WQJ162" s="9"/>
      <c r="WQK162" s="9"/>
      <c r="WQL162" s="9"/>
      <c r="WQM162" s="9"/>
      <c r="WQN162" s="9"/>
      <c r="WQO162" s="9"/>
      <c r="WQP162" s="9"/>
      <c r="WQQ162" s="9"/>
      <c r="WQR162" s="9"/>
      <c r="WQS162" s="9"/>
      <c r="WQT162" s="9"/>
      <c r="WQU162" s="9"/>
      <c r="WQV162" s="9"/>
      <c r="WQW162" s="9"/>
      <c r="WQX162" s="9"/>
      <c r="WQY162" s="9"/>
      <c r="WQZ162" s="9"/>
      <c r="WRA162" s="9"/>
      <c r="WRB162" s="9"/>
      <c r="WRC162" s="9"/>
      <c r="WRD162" s="9"/>
      <c r="WRE162" s="9"/>
      <c r="WRF162" s="9"/>
      <c r="WRG162" s="9"/>
      <c r="WRH162" s="9"/>
      <c r="WRI162" s="9"/>
      <c r="WRJ162" s="9"/>
      <c r="WRK162" s="9"/>
      <c r="WRL162" s="9"/>
      <c r="WRM162" s="9"/>
      <c r="WRN162" s="9"/>
      <c r="WRO162" s="9"/>
      <c r="WRP162" s="9"/>
      <c r="WRQ162" s="9"/>
      <c r="WRR162" s="9"/>
      <c r="WRS162" s="9"/>
      <c r="WRT162" s="9"/>
      <c r="WRU162" s="9"/>
      <c r="WRV162" s="9"/>
      <c r="WRW162" s="9"/>
      <c r="WRX162" s="9"/>
      <c r="WRY162" s="9"/>
      <c r="WRZ162" s="9"/>
      <c r="WSA162" s="9"/>
      <c r="WSB162" s="9"/>
      <c r="WSC162" s="9"/>
      <c r="WSD162" s="9"/>
      <c r="WSE162" s="9"/>
      <c r="WSF162" s="9"/>
      <c r="WSG162" s="9"/>
      <c r="WSH162" s="9"/>
      <c r="WSI162" s="9"/>
      <c r="WSJ162" s="9"/>
      <c r="WSK162" s="9"/>
      <c r="WSL162" s="9"/>
      <c r="WSM162" s="9"/>
      <c r="WSN162" s="9"/>
      <c r="WSO162" s="9"/>
      <c r="WSP162" s="9"/>
      <c r="WSQ162" s="9"/>
      <c r="WSR162" s="9"/>
      <c r="WSS162" s="9"/>
      <c r="WST162" s="9"/>
      <c r="WSU162" s="9"/>
      <c r="WSV162" s="9"/>
      <c r="WSW162" s="9"/>
      <c r="WSX162" s="9"/>
      <c r="WSY162" s="9"/>
      <c r="WSZ162" s="9"/>
      <c r="WTA162" s="9"/>
      <c r="WTB162" s="9"/>
      <c r="WTC162" s="9"/>
      <c r="WTD162" s="9"/>
      <c r="WTE162" s="9"/>
      <c r="WTF162" s="9"/>
      <c r="WTG162" s="9"/>
      <c r="WTH162" s="9"/>
      <c r="WTI162" s="9"/>
      <c r="WTJ162" s="9"/>
      <c r="WTK162" s="9"/>
      <c r="WTL162" s="9"/>
      <c r="WTM162" s="9"/>
      <c r="WTN162" s="9"/>
      <c r="WTO162" s="9"/>
      <c r="WTP162" s="9"/>
      <c r="WTQ162" s="9"/>
      <c r="WTR162" s="9"/>
      <c r="WTS162" s="9"/>
      <c r="WTT162" s="9"/>
      <c r="WTU162" s="9"/>
      <c r="WTV162" s="9"/>
      <c r="WTW162" s="9"/>
      <c r="WTX162" s="9"/>
      <c r="WTY162" s="9"/>
      <c r="WTZ162" s="9"/>
      <c r="WUA162" s="9"/>
      <c r="WUB162" s="9"/>
      <c r="WUC162" s="9"/>
      <c r="WUD162" s="9"/>
      <c r="WUE162" s="9"/>
      <c r="WUF162" s="9"/>
      <c r="WUG162" s="9"/>
      <c r="WUH162" s="9"/>
      <c r="WUI162" s="9"/>
      <c r="WUJ162" s="9"/>
      <c r="WUK162" s="9"/>
      <c r="WUL162" s="9"/>
      <c r="WUM162" s="9"/>
      <c r="WUN162" s="9"/>
      <c r="WUO162" s="9"/>
      <c r="WUP162" s="9"/>
      <c r="WUQ162" s="9"/>
      <c r="WUR162" s="9"/>
      <c r="WUS162" s="9"/>
      <c r="WUT162" s="9"/>
      <c r="WUU162" s="9"/>
      <c r="WUV162" s="9"/>
      <c r="WUW162" s="9"/>
      <c r="WUX162" s="9"/>
      <c r="WUY162" s="9"/>
      <c r="WUZ162" s="9"/>
      <c r="WVA162" s="9"/>
      <c r="WVB162" s="9"/>
      <c r="WVC162" s="9"/>
      <c r="WVD162" s="9"/>
      <c r="WVE162" s="9"/>
      <c r="WVF162" s="9"/>
      <c r="WVG162" s="9"/>
      <c r="WVH162" s="9"/>
    </row>
    <row r="163" spans="1:16128" s="8" customFormat="1" ht="34.799999999999997" customHeight="1" thickBot="1" x14ac:dyDescent="0.35">
      <c r="A163" s="133"/>
      <c r="B163" s="234" t="s">
        <v>212</v>
      </c>
      <c r="C163" s="234"/>
      <c r="D163" s="166" t="s">
        <v>211</v>
      </c>
      <c r="E163" s="167">
        <f>F163*$G$2*12</f>
        <v>3726203.04</v>
      </c>
      <c r="F163" s="168">
        <v>20.3</v>
      </c>
      <c r="H163" s="167">
        <f>I163*$G$2*12</f>
        <v>3726203.04</v>
      </c>
      <c r="I163" s="168">
        <v>20.3</v>
      </c>
      <c r="J163" s="168">
        <v>20.3</v>
      </c>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c r="AMM163" s="9"/>
      <c r="AMN163" s="9"/>
      <c r="AMO163" s="9"/>
      <c r="AMP163" s="9"/>
      <c r="AMQ163" s="9"/>
      <c r="AMR163" s="9"/>
      <c r="AMS163" s="9"/>
      <c r="AMT163" s="9"/>
      <c r="AMU163" s="9"/>
      <c r="AMV163" s="9"/>
      <c r="AMW163" s="9"/>
      <c r="AMX163" s="9"/>
      <c r="AMY163" s="9"/>
      <c r="AMZ163" s="9"/>
      <c r="ANA163" s="9"/>
      <c r="ANB163" s="9"/>
      <c r="ANC163" s="9"/>
      <c r="AND163" s="9"/>
      <c r="ANE163" s="9"/>
      <c r="ANF163" s="9"/>
      <c r="ANG163" s="9"/>
      <c r="ANH163" s="9"/>
      <c r="ANI163" s="9"/>
      <c r="ANJ163" s="9"/>
      <c r="ANK163" s="9"/>
      <c r="ANL163" s="9"/>
      <c r="ANM163" s="9"/>
      <c r="ANN163" s="9"/>
      <c r="ANO163" s="9"/>
      <c r="ANP163" s="9"/>
      <c r="ANQ163" s="9"/>
      <c r="ANR163" s="9"/>
      <c r="ANS163" s="9"/>
      <c r="ANT163" s="9"/>
      <c r="ANU163" s="9"/>
      <c r="ANV163" s="9"/>
      <c r="ANW163" s="9"/>
      <c r="ANX163" s="9"/>
      <c r="ANY163" s="9"/>
      <c r="ANZ163" s="9"/>
      <c r="AOA163" s="9"/>
      <c r="AOB163" s="9"/>
      <c r="AOC163" s="9"/>
      <c r="AOD163" s="9"/>
      <c r="AOE163" s="9"/>
      <c r="AOF163" s="9"/>
      <c r="AOG163" s="9"/>
      <c r="AOH163" s="9"/>
      <c r="AOI163" s="9"/>
      <c r="AOJ163" s="9"/>
      <c r="AOK163" s="9"/>
      <c r="AOL163" s="9"/>
      <c r="AOM163" s="9"/>
      <c r="AON163" s="9"/>
      <c r="AOO163" s="9"/>
      <c r="AOP163" s="9"/>
      <c r="AOQ163" s="9"/>
      <c r="AOR163" s="9"/>
      <c r="AOS163" s="9"/>
      <c r="AOT163" s="9"/>
      <c r="AOU163" s="9"/>
      <c r="AOV163" s="9"/>
      <c r="AOW163" s="9"/>
      <c r="AOX163" s="9"/>
      <c r="AOY163" s="9"/>
      <c r="AOZ163" s="9"/>
      <c r="APA163" s="9"/>
      <c r="APB163" s="9"/>
      <c r="APC163" s="9"/>
      <c r="APD163" s="9"/>
      <c r="APE163" s="9"/>
      <c r="APF163" s="9"/>
      <c r="APG163" s="9"/>
      <c r="APH163" s="9"/>
      <c r="API163" s="9"/>
      <c r="APJ163" s="9"/>
      <c r="APK163" s="9"/>
      <c r="APL163" s="9"/>
      <c r="APM163" s="9"/>
      <c r="APN163" s="9"/>
      <c r="APO163" s="9"/>
      <c r="APP163" s="9"/>
      <c r="APQ163" s="9"/>
      <c r="APR163" s="9"/>
      <c r="APS163" s="9"/>
      <c r="APT163" s="9"/>
      <c r="APU163" s="9"/>
      <c r="APV163" s="9"/>
      <c r="APW163" s="9"/>
      <c r="APX163" s="9"/>
      <c r="APY163" s="9"/>
      <c r="APZ163" s="9"/>
      <c r="AQA163" s="9"/>
      <c r="AQB163" s="9"/>
      <c r="AQC163" s="9"/>
      <c r="AQD163" s="9"/>
      <c r="AQE163" s="9"/>
      <c r="AQF163" s="9"/>
      <c r="AQG163" s="9"/>
      <c r="AQH163" s="9"/>
      <c r="AQI163" s="9"/>
      <c r="AQJ163" s="9"/>
      <c r="AQK163" s="9"/>
      <c r="AQL163" s="9"/>
      <c r="AQM163" s="9"/>
      <c r="AQN163" s="9"/>
      <c r="AQO163" s="9"/>
      <c r="AQP163" s="9"/>
      <c r="AQQ163" s="9"/>
      <c r="AQR163" s="9"/>
      <c r="AQS163" s="9"/>
      <c r="AQT163" s="9"/>
      <c r="AQU163" s="9"/>
      <c r="AQV163" s="9"/>
      <c r="AQW163" s="9"/>
      <c r="AQX163" s="9"/>
      <c r="AQY163" s="9"/>
      <c r="AQZ163" s="9"/>
      <c r="ARA163" s="9"/>
      <c r="ARB163" s="9"/>
      <c r="ARC163" s="9"/>
      <c r="ARD163" s="9"/>
      <c r="ARE163" s="9"/>
      <c r="ARF163" s="9"/>
      <c r="ARG163" s="9"/>
      <c r="ARH163" s="9"/>
      <c r="ARI163" s="9"/>
      <c r="ARJ163" s="9"/>
      <c r="ARK163" s="9"/>
      <c r="ARL163" s="9"/>
      <c r="ARM163" s="9"/>
      <c r="ARN163" s="9"/>
      <c r="ARO163" s="9"/>
      <c r="ARP163" s="9"/>
      <c r="ARQ163" s="9"/>
      <c r="ARR163" s="9"/>
      <c r="ARS163" s="9"/>
      <c r="ART163" s="9"/>
      <c r="ARU163" s="9"/>
      <c r="ARV163" s="9"/>
      <c r="ARW163" s="9"/>
      <c r="ARX163" s="9"/>
      <c r="ARY163" s="9"/>
      <c r="ARZ163" s="9"/>
      <c r="ASA163" s="9"/>
      <c r="ASB163" s="9"/>
      <c r="ASC163" s="9"/>
      <c r="ASD163" s="9"/>
      <c r="ASE163" s="9"/>
      <c r="ASF163" s="9"/>
      <c r="ASG163" s="9"/>
      <c r="ASH163" s="9"/>
      <c r="ASI163" s="9"/>
      <c r="ASJ163" s="9"/>
      <c r="ASK163" s="9"/>
      <c r="ASL163" s="9"/>
      <c r="ASM163" s="9"/>
      <c r="ASN163" s="9"/>
      <c r="ASO163" s="9"/>
      <c r="ASP163" s="9"/>
      <c r="ASQ163" s="9"/>
      <c r="ASR163" s="9"/>
      <c r="ASS163" s="9"/>
      <c r="AST163" s="9"/>
      <c r="ASU163" s="9"/>
      <c r="ASV163" s="9"/>
      <c r="ASW163" s="9"/>
      <c r="ASX163" s="9"/>
      <c r="ASY163" s="9"/>
      <c r="ASZ163" s="9"/>
      <c r="ATA163" s="9"/>
      <c r="ATB163" s="9"/>
      <c r="ATC163" s="9"/>
      <c r="ATD163" s="9"/>
      <c r="ATE163" s="9"/>
      <c r="ATF163" s="9"/>
      <c r="ATG163" s="9"/>
      <c r="ATH163" s="9"/>
      <c r="ATI163" s="9"/>
      <c r="ATJ163" s="9"/>
      <c r="ATK163" s="9"/>
      <c r="ATL163" s="9"/>
      <c r="ATM163" s="9"/>
      <c r="ATN163" s="9"/>
      <c r="ATO163" s="9"/>
      <c r="ATP163" s="9"/>
      <c r="ATQ163" s="9"/>
      <c r="ATR163" s="9"/>
      <c r="ATS163" s="9"/>
      <c r="ATT163" s="9"/>
      <c r="ATU163" s="9"/>
      <c r="ATV163" s="9"/>
      <c r="ATW163" s="9"/>
      <c r="ATX163" s="9"/>
      <c r="ATY163" s="9"/>
      <c r="ATZ163" s="9"/>
      <c r="AUA163" s="9"/>
      <c r="AUB163" s="9"/>
      <c r="AUC163" s="9"/>
      <c r="AUD163" s="9"/>
      <c r="AUE163" s="9"/>
      <c r="AUF163" s="9"/>
      <c r="AUG163" s="9"/>
      <c r="AUH163" s="9"/>
      <c r="AUI163" s="9"/>
      <c r="AUJ163" s="9"/>
      <c r="AUK163" s="9"/>
      <c r="AUL163" s="9"/>
      <c r="AUM163" s="9"/>
      <c r="AUN163" s="9"/>
      <c r="AUO163" s="9"/>
      <c r="AUP163" s="9"/>
      <c r="AUQ163" s="9"/>
      <c r="AUR163" s="9"/>
      <c r="AUS163" s="9"/>
      <c r="AUT163" s="9"/>
      <c r="AUU163" s="9"/>
      <c r="AUV163" s="9"/>
      <c r="AUW163" s="9"/>
      <c r="AUX163" s="9"/>
      <c r="AUY163" s="9"/>
      <c r="AUZ163" s="9"/>
      <c r="AVA163" s="9"/>
      <c r="AVB163" s="9"/>
      <c r="AVC163" s="9"/>
      <c r="AVD163" s="9"/>
      <c r="AVE163" s="9"/>
      <c r="AVF163" s="9"/>
      <c r="AVG163" s="9"/>
      <c r="AVH163" s="9"/>
      <c r="AVI163" s="9"/>
      <c r="AVJ163" s="9"/>
      <c r="AVK163" s="9"/>
      <c r="AVL163" s="9"/>
      <c r="AVM163" s="9"/>
      <c r="AVN163" s="9"/>
      <c r="AVO163" s="9"/>
      <c r="AVP163" s="9"/>
      <c r="AVQ163" s="9"/>
      <c r="AVR163" s="9"/>
      <c r="AVS163" s="9"/>
      <c r="AVT163" s="9"/>
      <c r="AVU163" s="9"/>
      <c r="AVV163" s="9"/>
      <c r="AVW163" s="9"/>
      <c r="AVX163" s="9"/>
      <c r="AVY163" s="9"/>
      <c r="AVZ163" s="9"/>
      <c r="AWA163" s="9"/>
      <c r="AWB163" s="9"/>
      <c r="AWC163" s="9"/>
      <c r="AWD163" s="9"/>
      <c r="AWE163" s="9"/>
      <c r="AWF163" s="9"/>
      <c r="AWG163" s="9"/>
      <c r="AWH163" s="9"/>
      <c r="AWI163" s="9"/>
      <c r="AWJ163" s="9"/>
      <c r="AWK163" s="9"/>
      <c r="AWL163" s="9"/>
      <c r="AWM163" s="9"/>
      <c r="AWN163" s="9"/>
      <c r="AWO163" s="9"/>
      <c r="AWP163" s="9"/>
      <c r="AWQ163" s="9"/>
      <c r="AWR163" s="9"/>
      <c r="AWS163" s="9"/>
      <c r="AWT163" s="9"/>
      <c r="AWU163" s="9"/>
      <c r="AWV163" s="9"/>
      <c r="AWW163" s="9"/>
      <c r="AWX163" s="9"/>
      <c r="AWY163" s="9"/>
      <c r="AWZ163" s="9"/>
      <c r="AXA163" s="9"/>
      <c r="AXB163" s="9"/>
      <c r="AXC163" s="9"/>
      <c r="AXD163" s="9"/>
      <c r="AXE163" s="9"/>
      <c r="AXF163" s="9"/>
      <c r="AXG163" s="9"/>
      <c r="AXH163" s="9"/>
      <c r="AXI163" s="9"/>
      <c r="AXJ163" s="9"/>
      <c r="AXK163" s="9"/>
      <c r="AXL163" s="9"/>
      <c r="AXM163" s="9"/>
      <c r="AXN163" s="9"/>
      <c r="AXO163" s="9"/>
      <c r="AXP163" s="9"/>
      <c r="AXQ163" s="9"/>
      <c r="AXR163" s="9"/>
      <c r="AXS163" s="9"/>
      <c r="AXT163" s="9"/>
      <c r="AXU163" s="9"/>
      <c r="AXV163" s="9"/>
      <c r="AXW163" s="9"/>
      <c r="AXX163" s="9"/>
      <c r="AXY163" s="9"/>
      <c r="AXZ163" s="9"/>
      <c r="AYA163" s="9"/>
      <c r="AYB163" s="9"/>
      <c r="AYC163" s="9"/>
      <c r="AYD163" s="9"/>
      <c r="AYE163" s="9"/>
      <c r="AYF163" s="9"/>
      <c r="AYG163" s="9"/>
      <c r="AYH163" s="9"/>
      <c r="AYI163" s="9"/>
      <c r="AYJ163" s="9"/>
      <c r="AYK163" s="9"/>
      <c r="AYL163" s="9"/>
      <c r="AYM163" s="9"/>
      <c r="AYN163" s="9"/>
      <c r="AYO163" s="9"/>
      <c r="AYP163" s="9"/>
      <c r="AYQ163" s="9"/>
      <c r="AYR163" s="9"/>
      <c r="AYS163" s="9"/>
      <c r="AYT163" s="9"/>
      <c r="AYU163" s="9"/>
      <c r="AYV163" s="9"/>
      <c r="AYW163" s="9"/>
      <c r="AYX163" s="9"/>
      <c r="AYY163" s="9"/>
      <c r="AYZ163" s="9"/>
      <c r="AZA163" s="9"/>
      <c r="AZB163" s="9"/>
      <c r="AZC163" s="9"/>
      <c r="AZD163" s="9"/>
      <c r="AZE163" s="9"/>
      <c r="AZF163" s="9"/>
      <c r="AZG163" s="9"/>
      <c r="AZH163" s="9"/>
      <c r="AZI163" s="9"/>
      <c r="AZJ163" s="9"/>
      <c r="AZK163" s="9"/>
      <c r="AZL163" s="9"/>
      <c r="AZM163" s="9"/>
      <c r="AZN163" s="9"/>
      <c r="AZO163" s="9"/>
      <c r="AZP163" s="9"/>
      <c r="AZQ163" s="9"/>
      <c r="AZR163" s="9"/>
      <c r="AZS163" s="9"/>
      <c r="AZT163" s="9"/>
      <c r="AZU163" s="9"/>
      <c r="AZV163" s="9"/>
      <c r="AZW163" s="9"/>
      <c r="AZX163" s="9"/>
      <c r="AZY163" s="9"/>
      <c r="AZZ163" s="9"/>
      <c r="BAA163" s="9"/>
      <c r="BAB163" s="9"/>
      <c r="BAC163" s="9"/>
      <c r="BAD163" s="9"/>
      <c r="BAE163" s="9"/>
      <c r="BAF163" s="9"/>
      <c r="BAG163" s="9"/>
      <c r="BAH163" s="9"/>
      <c r="BAI163" s="9"/>
      <c r="BAJ163" s="9"/>
      <c r="BAK163" s="9"/>
      <c r="BAL163" s="9"/>
      <c r="BAM163" s="9"/>
      <c r="BAN163" s="9"/>
      <c r="BAO163" s="9"/>
      <c r="BAP163" s="9"/>
      <c r="BAQ163" s="9"/>
      <c r="BAR163" s="9"/>
      <c r="BAS163" s="9"/>
      <c r="BAT163" s="9"/>
      <c r="BAU163" s="9"/>
      <c r="BAV163" s="9"/>
      <c r="BAW163" s="9"/>
      <c r="BAX163" s="9"/>
      <c r="BAY163" s="9"/>
      <c r="BAZ163" s="9"/>
      <c r="BBA163" s="9"/>
      <c r="BBB163" s="9"/>
      <c r="BBC163" s="9"/>
      <c r="BBD163" s="9"/>
      <c r="BBE163" s="9"/>
      <c r="BBF163" s="9"/>
      <c r="BBG163" s="9"/>
      <c r="BBH163" s="9"/>
      <c r="BBI163" s="9"/>
      <c r="BBJ163" s="9"/>
      <c r="BBK163" s="9"/>
      <c r="BBL163" s="9"/>
      <c r="BBM163" s="9"/>
      <c r="BBN163" s="9"/>
      <c r="BBO163" s="9"/>
      <c r="BBP163" s="9"/>
      <c r="BBQ163" s="9"/>
      <c r="BBR163" s="9"/>
      <c r="BBS163" s="9"/>
      <c r="BBT163" s="9"/>
      <c r="BBU163" s="9"/>
      <c r="BBV163" s="9"/>
      <c r="BBW163" s="9"/>
      <c r="BBX163" s="9"/>
      <c r="BBY163" s="9"/>
      <c r="BBZ163" s="9"/>
      <c r="BCA163" s="9"/>
      <c r="BCB163" s="9"/>
      <c r="BCC163" s="9"/>
      <c r="BCD163" s="9"/>
      <c r="BCE163" s="9"/>
      <c r="BCF163" s="9"/>
      <c r="BCG163" s="9"/>
      <c r="BCH163" s="9"/>
      <c r="BCI163" s="9"/>
      <c r="BCJ163" s="9"/>
      <c r="BCK163" s="9"/>
      <c r="BCL163" s="9"/>
      <c r="BCM163" s="9"/>
      <c r="BCN163" s="9"/>
      <c r="BCO163" s="9"/>
      <c r="BCP163" s="9"/>
      <c r="BCQ163" s="9"/>
      <c r="BCR163" s="9"/>
      <c r="BCS163" s="9"/>
      <c r="BCT163" s="9"/>
      <c r="BCU163" s="9"/>
      <c r="BCV163" s="9"/>
      <c r="BCW163" s="9"/>
      <c r="BCX163" s="9"/>
      <c r="BCY163" s="9"/>
      <c r="BCZ163" s="9"/>
      <c r="BDA163" s="9"/>
      <c r="BDB163" s="9"/>
      <c r="BDC163" s="9"/>
      <c r="BDD163" s="9"/>
      <c r="BDE163" s="9"/>
      <c r="BDF163" s="9"/>
      <c r="BDG163" s="9"/>
      <c r="BDH163" s="9"/>
      <c r="BDI163" s="9"/>
      <c r="BDJ163" s="9"/>
      <c r="BDK163" s="9"/>
      <c r="BDL163" s="9"/>
      <c r="BDM163" s="9"/>
      <c r="BDN163" s="9"/>
      <c r="BDO163" s="9"/>
      <c r="BDP163" s="9"/>
      <c r="BDQ163" s="9"/>
      <c r="BDR163" s="9"/>
      <c r="BDS163" s="9"/>
      <c r="BDT163" s="9"/>
      <c r="BDU163" s="9"/>
      <c r="BDV163" s="9"/>
      <c r="BDW163" s="9"/>
      <c r="BDX163" s="9"/>
      <c r="BDY163" s="9"/>
      <c r="BDZ163" s="9"/>
      <c r="BEA163" s="9"/>
      <c r="BEB163" s="9"/>
      <c r="BEC163" s="9"/>
      <c r="BED163" s="9"/>
      <c r="BEE163" s="9"/>
      <c r="BEF163" s="9"/>
      <c r="BEG163" s="9"/>
      <c r="BEH163" s="9"/>
      <c r="BEI163" s="9"/>
      <c r="BEJ163" s="9"/>
      <c r="BEK163" s="9"/>
      <c r="BEL163" s="9"/>
      <c r="BEM163" s="9"/>
      <c r="BEN163" s="9"/>
      <c r="BEO163" s="9"/>
      <c r="BEP163" s="9"/>
      <c r="BEQ163" s="9"/>
      <c r="BER163" s="9"/>
      <c r="BES163" s="9"/>
      <c r="BET163" s="9"/>
      <c r="BEU163" s="9"/>
      <c r="BEV163" s="9"/>
      <c r="BEW163" s="9"/>
      <c r="BEX163" s="9"/>
      <c r="BEY163" s="9"/>
      <c r="BEZ163" s="9"/>
      <c r="BFA163" s="9"/>
      <c r="BFB163" s="9"/>
      <c r="BFC163" s="9"/>
      <c r="BFD163" s="9"/>
      <c r="BFE163" s="9"/>
      <c r="BFF163" s="9"/>
      <c r="BFG163" s="9"/>
      <c r="BFH163" s="9"/>
      <c r="BFI163" s="9"/>
      <c r="BFJ163" s="9"/>
      <c r="BFK163" s="9"/>
      <c r="BFL163" s="9"/>
      <c r="BFM163" s="9"/>
      <c r="BFN163" s="9"/>
      <c r="BFO163" s="9"/>
      <c r="BFP163" s="9"/>
      <c r="BFQ163" s="9"/>
      <c r="BFR163" s="9"/>
      <c r="BFS163" s="9"/>
      <c r="BFT163" s="9"/>
      <c r="BFU163" s="9"/>
      <c r="BFV163" s="9"/>
      <c r="BFW163" s="9"/>
      <c r="BFX163" s="9"/>
      <c r="BFY163" s="9"/>
      <c r="BFZ163" s="9"/>
      <c r="BGA163" s="9"/>
      <c r="BGB163" s="9"/>
      <c r="BGC163" s="9"/>
      <c r="BGD163" s="9"/>
      <c r="BGE163" s="9"/>
      <c r="BGF163" s="9"/>
      <c r="BGG163" s="9"/>
      <c r="BGH163" s="9"/>
      <c r="BGI163" s="9"/>
      <c r="BGJ163" s="9"/>
      <c r="BGK163" s="9"/>
      <c r="BGL163" s="9"/>
      <c r="BGM163" s="9"/>
      <c r="BGN163" s="9"/>
      <c r="BGO163" s="9"/>
      <c r="BGP163" s="9"/>
      <c r="BGQ163" s="9"/>
      <c r="BGR163" s="9"/>
      <c r="BGS163" s="9"/>
      <c r="BGT163" s="9"/>
      <c r="BGU163" s="9"/>
      <c r="BGV163" s="9"/>
      <c r="BGW163" s="9"/>
      <c r="BGX163" s="9"/>
      <c r="BGY163" s="9"/>
      <c r="BGZ163" s="9"/>
      <c r="BHA163" s="9"/>
      <c r="BHB163" s="9"/>
      <c r="BHC163" s="9"/>
      <c r="BHD163" s="9"/>
      <c r="BHE163" s="9"/>
      <c r="BHF163" s="9"/>
      <c r="BHG163" s="9"/>
      <c r="BHH163" s="9"/>
      <c r="BHI163" s="9"/>
      <c r="BHJ163" s="9"/>
      <c r="BHK163" s="9"/>
      <c r="BHL163" s="9"/>
      <c r="BHM163" s="9"/>
      <c r="BHN163" s="9"/>
      <c r="BHO163" s="9"/>
      <c r="BHP163" s="9"/>
      <c r="BHQ163" s="9"/>
      <c r="BHR163" s="9"/>
      <c r="BHS163" s="9"/>
      <c r="BHT163" s="9"/>
      <c r="BHU163" s="9"/>
      <c r="BHV163" s="9"/>
      <c r="BHW163" s="9"/>
      <c r="BHX163" s="9"/>
      <c r="BHY163" s="9"/>
      <c r="BHZ163" s="9"/>
      <c r="BIA163" s="9"/>
      <c r="BIB163" s="9"/>
      <c r="BIC163" s="9"/>
      <c r="BID163" s="9"/>
      <c r="BIE163" s="9"/>
      <c r="BIF163" s="9"/>
      <c r="BIG163" s="9"/>
      <c r="BIH163" s="9"/>
      <c r="BII163" s="9"/>
      <c r="BIJ163" s="9"/>
      <c r="BIK163" s="9"/>
      <c r="BIL163" s="9"/>
      <c r="BIM163" s="9"/>
      <c r="BIN163" s="9"/>
      <c r="BIO163" s="9"/>
      <c r="BIP163" s="9"/>
      <c r="BIQ163" s="9"/>
      <c r="BIR163" s="9"/>
      <c r="BIS163" s="9"/>
      <c r="BIT163" s="9"/>
      <c r="BIU163" s="9"/>
      <c r="BIV163" s="9"/>
      <c r="BIW163" s="9"/>
      <c r="BIX163" s="9"/>
      <c r="BIY163" s="9"/>
      <c r="BIZ163" s="9"/>
      <c r="BJA163" s="9"/>
      <c r="BJB163" s="9"/>
      <c r="BJC163" s="9"/>
      <c r="BJD163" s="9"/>
      <c r="BJE163" s="9"/>
      <c r="BJF163" s="9"/>
      <c r="BJG163" s="9"/>
      <c r="BJH163" s="9"/>
      <c r="BJI163" s="9"/>
      <c r="BJJ163" s="9"/>
      <c r="BJK163" s="9"/>
      <c r="BJL163" s="9"/>
      <c r="BJM163" s="9"/>
      <c r="BJN163" s="9"/>
      <c r="BJO163" s="9"/>
      <c r="BJP163" s="9"/>
      <c r="BJQ163" s="9"/>
      <c r="BJR163" s="9"/>
      <c r="BJS163" s="9"/>
      <c r="BJT163" s="9"/>
      <c r="BJU163" s="9"/>
      <c r="BJV163" s="9"/>
      <c r="BJW163" s="9"/>
      <c r="BJX163" s="9"/>
      <c r="BJY163" s="9"/>
      <c r="BJZ163" s="9"/>
      <c r="BKA163" s="9"/>
      <c r="BKB163" s="9"/>
      <c r="BKC163" s="9"/>
      <c r="BKD163" s="9"/>
      <c r="BKE163" s="9"/>
      <c r="BKF163" s="9"/>
      <c r="BKG163" s="9"/>
      <c r="BKH163" s="9"/>
      <c r="BKI163" s="9"/>
      <c r="BKJ163" s="9"/>
      <c r="BKK163" s="9"/>
      <c r="BKL163" s="9"/>
      <c r="BKM163" s="9"/>
      <c r="BKN163" s="9"/>
      <c r="BKO163" s="9"/>
      <c r="BKP163" s="9"/>
      <c r="BKQ163" s="9"/>
      <c r="BKR163" s="9"/>
      <c r="BKS163" s="9"/>
      <c r="BKT163" s="9"/>
      <c r="BKU163" s="9"/>
      <c r="BKV163" s="9"/>
      <c r="BKW163" s="9"/>
      <c r="BKX163" s="9"/>
      <c r="BKY163" s="9"/>
      <c r="BKZ163" s="9"/>
      <c r="BLA163" s="9"/>
      <c r="BLB163" s="9"/>
      <c r="BLC163" s="9"/>
      <c r="BLD163" s="9"/>
      <c r="BLE163" s="9"/>
      <c r="BLF163" s="9"/>
      <c r="BLG163" s="9"/>
      <c r="BLH163" s="9"/>
      <c r="BLI163" s="9"/>
      <c r="BLJ163" s="9"/>
      <c r="BLK163" s="9"/>
      <c r="BLL163" s="9"/>
      <c r="BLM163" s="9"/>
      <c r="BLN163" s="9"/>
      <c r="BLO163" s="9"/>
      <c r="BLP163" s="9"/>
      <c r="BLQ163" s="9"/>
      <c r="BLR163" s="9"/>
      <c r="BLS163" s="9"/>
      <c r="BLT163" s="9"/>
      <c r="BLU163" s="9"/>
      <c r="BLV163" s="9"/>
      <c r="BLW163" s="9"/>
      <c r="BLX163" s="9"/>
      <c r="BLY163" s="9"/>
      <c r="BLZ163" s="9"/>
      <c r="BMA163" s="9"/>
      <c r="BMB163" s="9"/>
      <c r="BMC163" s="9"/>
      <c r="BMD163" s="9"/>
      <c r="BME163" s="9"/>
      <c r="BMF163" s="9"/>
      <c r="BMG163" s="9"/>
      <c r="BMH163" s="9"/>
      <c r="BMI163" s="9"/>
      <c r="BMJ163" s="9"/>
      <c r="BMK163" s="9"/>
      <c r="BML163" s="9"/>
      <c r="BMM163" s="9"/>
      <c r="BMN163" s="9"/>
      <c r="BMO163" s="9"/>
      <c r="BMP163" s="9"/>
      <c r="BMQ163" s="9"/>
      <c r="BMR163" s="9"/>
      <c r="BMS163" s="9"/>
      <c r="BMT163" s="9"/>
      <c r="BMU163" s="9"/>
      <c r="BMV163" s="9"/>
      <c r="BMW163" s="9"/>
      <c r="BMX163" s="9"/>
      <c r="BMY163" s="9"/>
      <c r="BMZ163" s="9"/>
      <c r="BNA163" s="9"/>
      <c r="BNB163" s="9"/>
      <c r="BNC163" s="9"/>
      <c r="BND163" s="9"/>
      <c r="BNE163" s="9"/>
      <c r="BNF163" s="9"/>
      <c r="BNG163" s="9"/>
      <c r="BNH163" s="9"/>
      <c r="BNI163" s="9"/>
      <c r="BNJ163" s="9"/>
      <c r="BNK163" s="9"/>
      <c r="BNL163" s="9"/>
      <c r="BNM163" s="9"/>
      <c r="BNN163" s="9"/>
      <c r="BNO163" s="9"/>
      <c r="BNP163" s="9"/>
      <c r="BNQ163" s="9"/>
      <c r="BNR163" s="9"/>
      <c r="BNS163" s="9"/>
      <c r="BNT163" s="9"/>
      <c r="BNU163" s="9"/>
      <c r="BNV163" s="9"/>
      <c r="BNW163" s="9"/>
      <c r="BNX163" s="9"/>
      <c r="BNY163" s="9"/>
      <c r="BNZ163" s="9"/>
      <c r="BOA163" s="9"/>
      <c r="BOB163" s="9"/>
      <c r="BOC163" s="9"/>
      <c r="BOD163" s="9"/>
      <c r="BOE163" s="9"/>
      <c r="BOF163" s="9"/>
      <c r="BOG163" s="9"/>
      <c r="BOH163" s="9"/>
      <c r="BOI163" s="9"/>
      <c r="BOJ163" s="9"/>
      <c r="BOK163" s="9"/>
      <c r="BOL163" s="9"/>
      <c r="BOM163" s="9"/>
      <c r="BON163" s="9"/>
      <c r="BOO163" s="9"/>
      <c r="BOP163" s="9"/>
      <c r="BOQ163" s="9"/>
      <c r="BOR163" s="9"/>
      <c r="BOS163" s="9"/>
      <c r="BOT163" s="9"/>
      <c r="BOU163" s="9"/>
      <c r="BOV163" s="9"/>
      <c r="BOW163" s="9"/>
      <c r="BOX163" s="9"/>
      <c r="BOY163" s="9"/>
      <c r="BOZ163" s="9"/>
      <c r="BPA163" s="9"/>
      <c r="BPB163" s="9"/>
      <c r="BPC163" s="9"/>
      <c r="BPD163" s="9"/>
      <c r="BPE163" s="9"/>
      <c r="BPF163" s="9"/>
      <c r="BPG163" s="9"/>
      <c r="BPH163" s="9"/>
      <c r="BPI163" s="9"/>
      <c r="BPJ163" s="9"/>
      <c r="BPK163" s="9"/>
      <c r="BPL163" s="9"/>
      <c r="BPM163" s="9"/>
      <c r="BPN163" s="9"/>
      <c r="BPO163" s="9"/>
      <c r="BPP163" s="9"/>
      <c r="BPQ163" s="9"/>
      <c r="BPR163" s="9"/>
      <c r="BPS163" s="9"/>
      <c r="BPT163" s="9"/>
      <c r="BPU163" s="9"/>
      <c r="BPV163" s="9"/>
      <c r="BPW163" s="9"/>
      <c r="BPX163" s="9"/>
      <c r="BPY163" s="9"/>
      <c r="BPZ163" s="9"/>
      <c r="BQA163" s="9"/>
      <c r="BQB163" s="9"/>
      <c r="BQC163" s="9"/>
      <c r="BQD163" s="9"/>
      <c r="BQE163" s="9"/>
      <c r="BQF163" s="9"/>
      <c r="BQG163" s="9"/>
      <c r="BQH163" s="9"/>
      <c r="BQI163" s="9"/>
      <c r="BQJ163" s="9"/>
      <c r="BQK163" s="9"/>
      <c r="BQL163" s="9"/>
      <c r="BQM163" s="9"/>
      <c r="BQN163" s="9"/>
      <c r="BQO163" s="9"/>
      <c r="BQP163" s="9"/>
      <c r="BQQ163" s="9"/>
      <c r="BQR163" s="9"/>
      <c r="BQS163" s="9"/>
      <c r="BQT163" s="9"/>
      <c r="BQU163" s="9"/>
      <c r="BQV163" s="9"/>
      <c r="BQW163" s="9"/>
      <c r="BQX163" s="9"/>
      <c r="BQY163" s="9"/>
      <c r="BQZ163" s="9"/>
      <c r="BRA163" s="9"/>
      <c r="BRB163" s="9"/>
      <c r="BRC163" s="9"/>
      <c r="BRD163" s="9"/>
      <c r="BRE163" s="9"/>
      <c r="BRF163" s="9"/>
      <c r="BRG163" s="9"/>
      <c r="BRH163" s="9"/>
      <c r="BRI163" s="9"/>
      <c r="BRJ163" s="9"/>
      <c r="BRK163" s="9"/>
      <c r="BRL163" s="9"/>
      <c r="BRM163" s="9"/>
      <c r="BRN163" s="9"/>
      <c r="BRO163" s="9"/>
      <c r="BRP163" s="9"/>
      <c r="BRQ163" s="9"/>
      <c r="BRR163" s="9"/>
      <c r="BRS163" s="9"/>
      <c r="BRT163" s="9"/>
      <c r="BRU163" s="9"/>
      <c r="BRV163" s="9"/>
      <c r="BRW163" s="9"/>
      <c r="BRX163" s="9"/>
      <c r="BRY163" s="9"/>
      <c r="BRZ163" s="9"/>
      <c r="BSA163" s="9"/>
      <c r="BSB163" s="9"/>
      <c r="BSC163" s="9"/>
      <c r="BSD163" s="9"/>
      <c r="BSE163" s="9"/>
      <c r="BSF163" s="9"/>
      <c r="BSG163" s="9"/>
      <c r="BSH163" s="9"/>
      <c r="BSI163" s="9"/>
      <c r="BSJ163" s="9"/>
      <c r="BSK163" s="9"/>
      <c r="BSL163" s="9"/>
      <c r="BSM163" s="9"/>
      <c r="BSN163" s="9"/>
      <c r="BSO163" s="9"/>
      <c r="BSP163" s="9"/>
      <c r="BSQ163" s="9"/>
      <c r="BSR163" s="9"/>
      <c r="BSS163" s="9"/>
      <c r="BST163" s="9"/>
      <c r="BSU163" s="9"/>
      <c r="BSV163" s="9"/>
      <c r="BSW163" s="9"/>
      <c r="BSX163" s="9"/>
      <c r="BSY163" s="9"/>
      <c r="BSZ163" s="9"/>
      <c r="BTA163" s="9"/>
      <c r="BTB163" s="9"/>
      <c r="BTC163" s="9"/>
      <c r="BTD163" s="9"/>
      <c r="BTE163" s="9"/>
      <c r="BTF163" s="9"/>
      <c r="BTG163" s="9"/>
      <c r="BTH163" s="9"/>
      <c r="BTI163" s="9"/>
      <c r="BTJ163" s="9"/>
      <c r="BTK163" s="9"/>
      <c r="BTL163" s="9"/>
      <c r="BTM163" s="9"/>
      <c r="BTN163" s="9"/>
      <c r="BTO163" s="9"/>
      <c r="BTP163" s="9"/>
      <c r="BTQ163" s="9"/>
      <c r="BTR163" s="9"/>
      <c r="BTS163" s="9"/>
      <c r="BTT163" s="9"/>
      <c r="BTU163" s="9"/>
      <c r="BTV163" s="9"/>
      <c r="BTW163" s="9"/>
      <c r="BTX163" s="9"/>
      <c r="BTY163" s="9"/>
      <c r="BTZ163" s="9"/>
      <c r="BUA163" s="9"/>
      <c r="BUB163" s="9"/>
      <c r="BUC163" s="9"/>
      <c r="BUD163" s="9"/>
      <c r="BUE163" s="9"/>
      <c r="BUF163" s="9"/>
      <c r="BUG163" s="9"/>
      <c r="BUH163" s="9"/>
      <c r="BUI163" s="9"/>
      <c r="BUJ163" s="9"/>
      <c r="BUK163" s="9"/>
      <c r="BUL163" s="9"/>
      <c r="BUM163" s="9"/>
      <c r="BUN163" s="9"/>
      <c r="BUO163" s="9"/>
      <c r="BUP163" s="9"/>
      <c r="BUQ163" s="9"/>
      <c r="BUR163" s="9"/>
      <c r="BUS163" s="9"/>
      <c r="BUT163" s="9"/>
      <c r="BUU163" s="9"/>
      <c r="BUV163" s="9"/>
      <c r="BUW163" s="9"/>
      <c r="BUX163" s="9"/>
      <c r="BUY163" s="9"/>
      <c r="BUZ163" s="9"/>
      <c r="BVA163" s="9"/>
      <c r="BVB163" s="9"/>
      <c r="BVC163" s="9"/>
      <c r="BVD163" s="9"/>
      <c r="BVE163" s="9"/>
      <c r="BVF163" s="9"/>
      <c r="BVG163" s="9"/>
      <c r="BVH163" s="9"/>
      <c r="BVI163" s="9"/>
      <c r="BVJ163" s="9"/>
      <c r="BVK163" s="9"/>
      <c r="BVL163" s="9"/>
      <c r="BVM163" s="9"/>
      <c r="BVN163" s="9"/>
      <c r="BVO163" s="9"/>
      <c r="BVP163" s="9"/>
      <c r="BVQ163" s="9"/>
      <c r="BVR163" s="9"/>
      <c r="BVS163" s="9"/>
      <c r="BVT163" s="9"/>
      <c r="BVU163" s="9"/>
      <c r="BVV163" s="9"/>
      <c r="BVW163" s="9"/>
      <c r="BVX163" s="9"/>
      <c r="BVY163" s="9"/>
      <c r="BVZ163" s="9"/>
      <c r="BWA163" s="9"/>
      <c r="BWB163" s="9"/>
      <c r="BWC163" s="9"/>
      <c r="BWD163" s="9"/>
      <c r="BWE163" s="9"/>
      <c r="BWF163" s="9"/>
      <c r="BWG163" s="9"/>
      <c r="BWH163" s="9"/>
      <c r="BWI163" s="9"/>
      <c r="BWJ163" s="9"/>
      <c r="BWK163" s="9"/>
      <c r="BWL163" s="9"/>
      <c r="BWM163" s="9"/>
      <c r="BWN163" s="9"/>
      <c r="BWO163" s="9"/>
      <c r="BWP163" s="9"/>
      <c r="BWQ163" s="9"/>
      <c r="BWR163" s="9"/>
      <c r="BWS163" s="9"/>
      <c r="BWT163" s="9"/>
      <c r="BWU163" s="9"/>
      <c r="BWV163" s="9"/>
      <c r="BWW163" s="9"/>
      <c r="BWX163" s="9"/>
      <c r="BWY163" s="9"/>
      <c r="BWZ163" s="9"/>
      <c r="BXA163" s="9"/>
      <c r="BXB163" s="9"/>
      <c r="BXC163" s="9"/>
      <c r="BXD163" s="9"/>
      <c r="BXE163" s="9"/>
      <c r="BXF163" s="9"/>
      <c r="BXG163" s="9"/>
      <c r="BXH163" s="9"/>
      <c r="BXI163" s="9"/>
      <c r="BXJ163" s="9"/>
      <c r="BXK163" s="9"/>
      <c r="BXL163" s="9"/>
      <c r="BXM163" s="9"/>
      <c r="BXN163" s="9"/>
      <c r="BXO163" s="9"/>
      <c r="BXP163" s="9"/>
      <c r="BXQ163" s="9"/>
      <c r="BXR163" s="9"/>
      <c r="BXS163" s="9"/>
      <c r="BXT163" s="9"/>
      <c r="BXU163" s="9"/>
      <c r="BXV163" s="9"/>
      <c r="BXW163" s="9"/>
      <c r="BXX163" s="9"/>
      <c r="BXY163" s="9"/>
      <c r="BXZ163" s="9"/>
      <c r="BYA163" s="9"/>
      <c r="BYB163" s="9"/>
      <c r="BYC163" s="9"/>
      <c r="BYD163" s="9"/>
      <c r="BYE163" s="9"/>
      <c r="BYF163" s="9"/>
      <c r="BYG163" s="9"/>
      <c r="BYH163" s="9"/>
      <c r="BYI163" s="9"/>
      <c r="BYJ163" s="9"/>
      <c r="BYK163" s="9"/>
      <c r="BYL163" s="9"/>
      <c r="BYM163" s="9"/>
      <c r="BYN163" s="9"/>
      <c r="BYO163" s="9"/>
      <c r="BYP163" s="9"/>
      <c r="BYQ163" s="9"/>
      <c r="BYR163" s="9"/>
      <c r="BYS163" s="9"/>
      <c r="BYT163" s="9"/>
      <c r="BYU163" s="9"/>
      <c r="BYV163" s="9"/>
      <c r="BYW163" s="9"/>
      <c r="BYX163" s="9"/>
      <c r="BYY163" s="9"/>
      <c r="BYZ163" s="9"/>
      <c r="BZA163" s="9"/>
      <c r="BZB163" s="9"/>
      <c r="BZC163" s="9"/>
      <c r="BZD163" s="9"/>
      <c r="BZE163" s="9"/>
      <c r="BZF163" s="9"/>
      <c r="BZG163" s="9"/>
      <c r="BZH163" s="9"/>
      <c r="BZI163" s="9"/>
      <c r="BZJ163" s="9"/>
      <c r="BZK163" s="9"/>
      <c r="BZL163" s="9"/>
      <c r="BZM163" s="9"/>
      <c r="BZN163" s="9"/>
      <c r="BZO163" s="9"/>
      <c r="BZP163" s="9"/>
      <c r="BZQ163" s="9"/>
      <c r="BZR163" s="9"/>
      <c r="BZS163" s="9"/>
      <c r="BZT163" s="9"/>
      <c r="BZU163" s="9"/>
      <c r="BZV163" s="9"/>
      <c r="BZW163" s="9"/>
      <c r="BZX163" s="9"/>
      <c r="BZY163" s="9"/>
      <c r="BZZ163" s="9"/>
      <c r="CAA163" s="9"/>
      <c r="CAB163" s="9"/>
      <c r="CAC163" s="9"/>
      <c r="CAD163" s="9"/>
      <c r="CAE163" s="9"/>
      <c r="CAF163" s="9"/>
      <c r="CAG163" s="9"/>
      <c r="CAH163" s="9"/>
      <c r="CAI163" s="9"/>
      <c r="CAJ163" s="9"/>
      <c r="CAK163" s="9"/>
      <c r="CAL163" s="9"/>
      <c r="CAM163" s="9"/>
      <c r="CAN163" s="9"/>
      <c r="CAO163" s="9"/>
      <c r="CAP163" s="9"/>
      <c r="CAQ163" s="9"/>
      <c r="CAR163" s="9"/>
      <c r="CAS163" s="9"/>
      <c r="CAT163" s="9"/>
      <c r="CAU163" s="9"/>
      <c r="CAV163" s="9"/>
      <c r="CAW163" s="9"/>
      <c r="CAX163" s="9"/>
      <c r="CAY163" s="9"/>
      <c r="CAZ163" s="9"/>
      <c r="CBA163" s="9"/>
      <c r="CBB163" s="9"/>
      <c r="CBC163" s="9"/>
      <c r="CBD163" s="9"/>
      <c r="CBE163" s="9"/>
      <c r="CBF163" s="9"/>
      <c r="CBG163" s="9"/>
      <c r="CBH163" s="9"/>
      <c r="CBI163" s="9"/>
      <c r="CBJ163" s="9"/>
      <c r="CBK163" s="9"/>
      <c r="CBL163" s="9"/>
      <c r="CBM163" s="9"/>
      <c r="CBN163" s="9"/>
      <c r="CBO163" s="9"/>
      <c r="CBP163" s="9"/>
      <c r="CBQ163" s="9"/>
      <c r="CBR163" s="9"/>
      <c r="CBS163" s="9"/>
      <c r="CBT163" s="9"/>
      <c r="CBU163" s="9"/>
      <c r="CBV163" s="9"/>
      <c r="CBW163" s="9"/>
      <c r="CBX163" s="9"/>
      <c r="CBY163" s="9"/>
      <c r="CBZ163" s="9"/>
      <c r="CCA163" s="9"/>
      <c r="CCB163" s="9"/>
      <c r="CCC163" s="9"/>
      <c r="CCD163" s="9"/>
      <c r="CCE163" s="9"/>
      <c r="CCF163" s="9"/>
      <c r="CCG163" s="9"/>
      <c r="CCH163" s="9"/>
      <c r="CCI163" s="9"/>
      <c r="CCJ163" s="9"/>
      <c r="CCK163" s="9"/>
      <c r="CCL163" s="9"/>
      <c r="CCM163" s="9"/>
      <c r="CCN163" s="9"/>
      <c r="CCO163" s="9"/>
      <c r="CCP163" s="9"/>
      <c r="CCQ163" s="9"/>
      <c r="CCR163" s="9"/>
      <c r="CCS163" s="9"/>
      <c r="CCT163" s="9"/>
      <c r="CCU163" s="9"/>
      <c r="CCV163" s="9"/>
      <c r="CCW163" s="9"/>
      <c r="CCX163" s="9"/>
      <c r="CCY163" s="9"/>
      <c r="CCZ163" s="9"/>
      <c r="CDA163" s="9"/>
      <c r="CDB163" s="9"/>
      <c r="CDC163" s="9"/>
      <c r="CDD163" s="9"/>
      <c r="CDE163" s="9"/>
      <c r="CDF163" s="9"/>
      <c r="CDG163" s="9"/>
      <c r="CDH163" s="9"/>
      <c r="CDI163" s="9"/>
      <c r="CDJ163" s="9"/>
      <c r="CDK163" s="9"/>
      <c r="CDL163" s="9"/>
      <c r="CDM163" s="9"/>
      <c r="CDN163" s="9"/>
      <c r="CDO163" s="9"/>
      <c r="CDP163" s="9"/>
      <c r="CDQ163" s="9"/>
      <c r="CDR163" s="9"/>
      <c r="CDS163" s="9"/>
      <c r="CDT163" s="9"/>
      <c r="CDU163" s="9"/>
      <c r="CDV163" s="9"/>
      <c r="CDW163" s="9"/>
      <c r="CDX163" s="9"/>
      <c r="CDY163" s="9"/>
      <c r="CDZ163" s="9"/>
      <c r="CEA163" s="9"/>
      <c r="CEB163" s="9"/>
      <c r="CEC163" s="9"/>
      <c r="CED163" s="9"/>
      <c r="CEE163" s="9"/>
      <c r="CEF163" s="9"/>
      <c r="CEG163" s="9"/>
      <c r="CEH163" s="9"/>
      <c r="CEI163" s="9"/>
      <c r="CEJ163" s="9"/>
      <c r="CEK163" s="9"/>
      <c r="CEL163" s="9"/>
      <c r="CEM163" s="9"/>
      <c r="CEN163" s="9"/>
      <c r="CEO163" s="9"/>
      <c r="CEP163" s="9"/>
      <c r="CEQ163" s="9"/>
      <c r="CER163" s="9"/>
      <c r="CES163" s="9"/>
      <c r="CET163" s="9"/>
      <c r="CEU163" s="9"/>
      <c r="CEV163" s="9"/>
      <c r="CEW163" s="9"/>
      <c r="CEX163" s="9"/>
      <c r="CEY163" s="9"/>
      <c r="CEZ163" s="9"/>
      <c r="CFA163" s="9"/>
      <c r="CFB163" s="9"/>
      <c r="CFC163" s="9"/>
      <c r="CFD163" s="9"/>
      <c r="CFE163" s="9"/>
      <c r="CFF163" s="9"/>
      <c r="CFG163" s="9"/>
      <c r="CFH163" s="9"/>
      <c r="CFI163" s="9"/>
      <c r="CFJ163" s="9"/>
      <c r="CFK163" s="9"/>
      <c r="CFL163" s="9"/>
      <c r="CFM163" s="9"/>
      <c r="CFN163" s="9"/>
      <c r="CFO163" s="9"/>
      <c r="CFP163" s="9"/>
      <c r="CFQ163" s="9"/>
      <c r="CFR163" s="9"/>
      <c r="CFS163" s="9"/>
      <c r="CFT163" s="9"/>
      <c r="CFU163" s="9"/>
      <c r="CFV163" s="9"/>
      <c r="CFW163" s="9"/>
      <c r="CFX163" s="9"/>
      <c r="CFY163" s="9"/>
      <c r="CFZ163" s="9"/>
      <c r="CGA163" s="9"/>
      <c r="CGB163" s="9"/>
      <c r="CGC163" s="9"/>
      <c r="CGD163" s="9"/>
      <c r="CGE163" s="9"/>
      <c r="CGF163" s="9"/>
      <c r="CGG163" s="9"/>
      <c r="CGH163" s="9"/>
      <c r="CGI163" s="9"/>
      <c r="CGJ163" s="9"/>
      <c r="CGK163" s="9"/>
      <c r="CGL163" s="9"/>
      <c r="CGM163" s="9"/>
      <c r="CGN163" s="9"/>
      <c r="CGO163" s="9"/>
      <c r="CGP163" s="9"/>
      <c r="CGQ163" s="9"/>
      <c r="CGR163" s="9"/>
      <c r="CGS163" s="9"/>
      <c r="CGT163" s="9"/>
      <c r="CGU163" s="9"/>
      <c r="CGV163" s="9"/>
      <c r="CGW163" s="9"/>
      <c r="CGX163" s="9"/>
      <c r="CGY163" s="9"/>
      <c r="CGZ163" s="9"/>
      <c r="CHA163" s="9"/>
      <c r="CHB163" s="9"/>
      <c r="CHC163" s="9"/>
      <c r="CHD163" s="9"/>
      <c r="CHE163" s="9"/>
      <c r="CHF163" s="9"/>
      <c r="CHG163" s="9"/>
      <c r="CHH163" s="9"/>
      <c r="CHI163" s="9"/>
      <c r="CHJ163" s="9"/>
      <c r="CHK163" s="9"/>
      <c r="CHL163" s="9"/>
      <c r="CHM163" s="9"/>
      <c r="CHN163" s="9"/>
      <c r="CHO163" s="9"/>
      <c r="CHP163" s="9"/>
      <c r="CHQ163" s="9"/>
      <c r="CHR163" s="9"/>
      <c r="CHS163" s="9"/>
      <c r="CHT163" s="9"/>
      <c r="CHU163" s="9"/>
      <c r="CHV163" s="9"/>
      <c r="CHW163" s="9"/>
      <c r="CHX163" s="9"/>
      <c r="CHY163" s="9"/>
      <c r="CHZ163" s="9"/>
      <c r="CIA163" s="9"/>
      <c r="CIB163" s="9"/>
      <c r="CIC163" s="9"/>
      <c r="CID163" s="9"/>
      <c r="CIE163" s="9"/>
      <c r="CIF163" s="9"/>
      <c r="CIG163" s="9"/>
      <c r="CIH163" s="9"/>
      <c r="CII163" s="9"/>
      <c r="CIJ163" s="9"/>
      <c r="CIK163" s="9"/>
      <c r="CIL163" s="9"/>
      <c r="CIM163" s="9"/>
      <c r="CIN163" s="9"/>
      <c r="CIO163" s="9"/>
      <c r="CIP163" s="9"/>
      <c r="CIQ163" s="9"/>
      <c r="CIR163" s="9"/>
      <c r="CIS163" s="9"/>
      <c r="CIT163" s="9"/>
      <c r="CIU163" s="9"/>
      <c r="CIV163" s="9"/>
      <c r="CIW163" s="9"/>
      <c r="CIX163" s="9"/>
      <c r="CIY163" s="9"/>
      <c r="CIZ163" s="9"/>
      <c r="CJA163" s="9"/>
      <c r="CJB163" s="9"/>
      <c r="CJC163" s="9"/>
      <c r="CJD163" s="9"/>
      <c r="CJE163" s="9"/>
      <c r="CJF163" s="9"/>
      <c r="CJG163" s="9"/>
      <c r="CJH163" s="9"/>
      <c r="CJI163" s="9"/>
      <c r="CJJ163" s="9"/>
      <c r="CJK163" s="9"/>
      <c r="CJL163" s="9"/>
      <c r="CJM163" s="9"/>
      <c r="CJN163" s="9"/>
      <c r="CJO163" s="9"/>
      <c r="CJP163" s="9"/>
      <c r="CJQ163" s="9"/>
      <c r="CJR163" s="9"/>
      <c r="CJS163" s="9"/>
      <c r="CJT163" s="9"/>
      <c r="CJU163" s="9"/>
      <c r="CJV163" s="9"/>
      <c r="CJW163" s="9"/>
      <c r="CJX163" s="9"/>
      <c r="CJY163" s="9"/>
      <c r="CJZ163" s="9"/>
      <c r="CKA163" s="9"/>
      <c r="CKB163" s="9"/>
      <c r="CKC163" s="9"/>
      <c r="CKD163" s="9"/>
      <c r="CKE163" s="9"/>
      <c r="CKF163" s="9"/>
      <c r="CKG163" s="9"/>
      <c r="CKH163" s="9"/>
      <c r="CKI163" s="9"/>
      <c r="CKJ163" s="9"/>
      <c r="CKK163" s="9"/>
      <c r="CKL163" s="9"/>
      <c r="CKM163" s="9"/>
      <c r="CKN163" s="9"/>
      <c r="CKO163" s="9"/>
      <c r="CKP163" s="9"/>
      <c r="CKQ163" s="9"/>
      <c r="CKR163" s="9"/>
      <c r="CKS163" s="9"/>
      <c r="CKT163" s="9"/>
      <c r="CKU163" s="9"/>
      <c r="CKV163" s="9"/>
      <c r="CKW163" s="9"/>
      <c r="CKX163" s="9"/>
      <c r="CKY163" s="9"/>
      <c r="CKZ163" s="9"/>
      <c r="CLA163" s="9"/>
      <c r="CLB163" s="9"/>
      <c r="CLC163" s="9"/>
      <c r="CLD163" s="9"/>
      <c r="CLE163" s="9"/>
      <c r="CLF163" s="9"/>
      <c r="CLG163" s="9"/>
      <c r="CLH163" s="9"/>
      <c r="CLI163" s="9"/>
      <c r="CLJ163" s="9"/>
      <c r="CLK163" s="9"/>
      <c r="CLL163" s="9"/>
      <c r="CLM163" s="9"/>
      <c r="CLN163" s="9"/>
      <c r="CLO163" s="9"/>
      <c r="CLP163" s="9"/>
      <c r="CLQ163" s="9"/>
      <c r="CLR163" s="9"/>
      <c r="CLS163" s="9"/>
      <c r="CLT163" s="9"/>
      <c r="CLU163" s="9"/>
      <c r="CLV163" s="9"/>
      <c r="CLW163" s="9"/>
      <c r="CLX163" s="9"/>
      <c r="CLY163" s="9"/>
      <c r="CLZ163" s="9"/>
      <c r="CMA163" s="9"/>
      <c r="CMB163" s="9"/>
      <c r="CMC163" s="9"/>
      <c r="CMD163" s="9"/>
      <c r="CME163" s="9"/>
      <c r="CMF163" s="9"/>
      <c r="CMG163" s="9"/>
      <c r="CMH163" s="9"/>
      <c r="CMI163" s="9"/>
      <c r="CMJ163" s="9"/>
      <c r="CMK163" s="9"/>
      <c r="CML163" s="9"/>
      <c r="CMM163" s="9"/>
      <c r="CMN163" s="9"/>
      <c r="CMO163" s="9"/>
      <c r="CMP163" s="9"/>
      <c r="CMQ163" s="9"/>
      <c r="CMR163" s="9"/>
      <c r="CMS163" s="9"/>
      <c r="CMT163" s="9"/>
      <c r="CMU163" s="9"/>
      <c r="CMV163" s="9"/>
      <c r="CMW163" s="9"/>
      <c r="CMX163" s="9"/>
      <c r="CMY163" s="9"/>
      <c r="CMZ163" s="9"/>
      <c r="CNA163" s="9"/>
      <c r="CNB163" s="9"/>
      <c r="CNC163" s="9"/>
      <c r="CND163" s="9"/>
      <c r="CNE163" s="9"/>
      <c r="CNF163" s="9"/>
      <c r="CNG163" s="9"/>
      <c r="CNH163" s="9"/>
      <c r="CNI163" s="9"/>
      <c r="CNJ163" s="9"/>
      <c r="CNK163" s="9"/>
      <c r="CNL163" s="9"/>
      <c r="CNM163" s="9"/>
      <c r="CNN163" s="9"/>
      <c r="CNO163" s="9"/>
      <c r="CNP163" s="9"/>
      <c r="CNQ163" s="9"/>
      <c r="CNR163" s="9"/>
      <c r="CNS163" s="9"/>
      <c r="CNT163" s="9"/>
      <c r="CNU163" s="9"/>
      <c r="CNV163" s="9"/>
      <c r="CNW163" s="9"/>
      <c r="CNX163" s="9"/>
      <c r="CNY163" s="9"/>
      <c r="CNZ163" s="9"/>
      <c r="COA163" s="9"/>
      <c r="COB163" s="9"/>
      <c r="COC163" s="9"/>
      <c r="COD163" s="9"/>
      <c r="COE163" s="9"/>
      <c r="COF163" s="9"/>
      <c r="COG163" s="9"/>
      <c r="COH163" s="9"/>
      <c r="COI163" s="9"/>
      <c r="COJ163" s="9"/>
      <c r="COK163" s="9"/>
      <c r="COL163" s="9"/>
      <c r="COM163" s="9"/>
      <c r="CON163" s="9"/>
      <c r="COO163" s="9"/>
      <c r="COP163" s="9"/>
      <c r="COQ163" s="9"/>
      <c r="COR163" s="9"/>
      <c r="COS163" s="9"/>
      <c r="COT163" s="9"/>
      <c r="COU163" s="9"/>
      <c r="COV163" s="9"/>
      <c r="COW163" s="9"/>
      <c r="COX163" s="9"/>
      <c r="COY163" s="9"/>
      <c r="COZ163" s="9"/>
      <c r="CPA163" s="9"/>
      <c r="CPB163" s="9"/>
      <c r="CPC163" s="9"/>
      <c r="CPD163" s="9"/>
      <c r="CPE163" s="9"/>
      <c r="CPF163" s="9"/>
      <c r="CPG163" s="9"/>
      <c r="CPH163" s="9"/>
      <c r="CPI163" s="9"/>
      <c r="CPJ163" s="9"/>
      <c r="CPK163" s="9"/>
      <c r="CPL163" s="9"/>
      <c r="CPM163" s="9"/>
      <c r="CPN163" s="9"/>
      <c r="CPO163" s="9"/>
      <c r="CPP163" s="9"/>
      <c r="CPQ163" s="9"/>
      <c r="CPR163" s="9"/>
      <c r="CPS163" s="9"/>
      <c r="CPT163" s="9"/>
      <c r="CPU163" s="9"/>
      <c r="CPV163" s="9"/>
      <c r="CPW163" s="9"/>
      <c r="CPX163" s="9"/>
      <c r="CPY163" s="9"/>
      <c r="CPZ163" s="9"/>
      <c r="CQA163" s="9"/>
      <c r="CQB163" s="9"/>
      <c r="CQC163" s="9"/>
      <c r="CQD163" s="9"/>
      <c r="CQE163" s="9"/>
      <c r="CQF163" s="9"/>
      <c r="CQG163" s="9"/>
      <c r="CQH163" s="9"/>
      <c r="CQI163" s="9"/>
      <c r="CQJ163" s="9"/>
      <c r="CQK163" s="9"/>
      <c r="CQL163" s="9"/>
      <c r="CQM163" s="9"/>
      <c r="CQN163" s="9"/>
      <c r="CQO163" s="9"/>
      <c r="CQP163" s="9"/>
      <c r="CQQ163" s="9"/>
      <c r="CQR163" s="9"/>
      <c r="CQS163" s="9"/>
      <c r="CQT163" s="9"/>
      <c r="CQU163" s="9"/>
      <c r="CQV163" s="9"/>
      <c r="CQW163" s="9"/>
      <c r="CQX163" s="9"/>
      <c r="CQY163" s="9"/>
      <c r="CQZ163" s="9"/>
      <c r="CRA163" s="9"/>
      <c r="CRB163" s="9"/>
      <c r="CRC163" s="9"/>
      <c r="CRD163" s="9"/>
      <c r="CRE163" s="9"/>
      <c r="CRF163" s="9"/>
      <c r="CRG163" s="9"/>
      <c r="CRH163" s="9"/>
      <c r="CRI163" s="9"/>
      <c r="CRJ163" s="9"/>
      <c r="CRK163" s="9"/>
      <c r="CRL163" s="9"/>
      <c r="CRM163" s="9"/>
      <c r="CRN163" s="9"/>
      <c r="CRO163" s="9"/>
      <c r="CRP163" s="9"/>
      <c r="CRQ163" s="9"/>
      <c r="CRR163" s="9"/>
      <c r="CRS163" s="9"/>
      <c r="CRT163" s="9"/>
      <c r="CRU163" s="9"/>
      <c r="CRV163" s="9"/>
      <c r="CRW163" s="9"/>
      <c r="CRX163" s="9"/>
      <c r="CRY163" s="9"/>
      <c r="CRZ163" s="9"/>
      <c r="CSA163" s="9"/>
      <c r="CSB163" s="9"/>
      <c r="CSC163" s="9"/>
      <c r="CSD163" s="9"/>
      <c r="CSE163" s="9"/>
      <c r="CSF163" s="9"/>
      <c r="CSG163" s="9"/>
      <c r="CSH163" s="9"/>
      <c r="CSI163" s="9"/>
      <c r="CSJ163" s="9"/>
      <c r="CSK163" s="9"/>
      <c r="CSL163" s="9"/>
      <c r="CSM163" s="9"/>
      <c r="CSN163" s="9"/>
      <c r="CSO163" s="9"/>
      <c r="CSP163" s="9"/>
      <c r="CSQ163" s="9"/>
      <c r="CSR163" s="9"/>
      <c r="CSS163" s="9"/>
      <c r="CST163" s="9"/>
      <c r="CSU163" s="9"/>
      <c r="CSV163" s="9"/>
      <c r="CSW163" s="9"/>
      <c r="CSX163" s="9"/>
      <c r="CSY163" s="9"/>
      <c r="CSZ163" s="9"/>
      <c r="CTA163" s="9"/>
      <c r="CTB163" s="9"/>
      <c r="CTC163" s="9"/>
      <c r="CTD163" s="9"/>
      <c r="CTE163" s="9"/>
      <c r="CTF163" s="9"/>
      <c r="CTG163" s="9"/>
      <c r="CTH163" s="9"/>
      <c r="CTI163" s="9"/>
      <c r="CTJ163" s="9"/>
      <c r="CTK163" s="9"/>
      <c r="CTL163" s="9"/>
      <c r="CTM163" s="9"/>
      <c r="CTN163" s="9"/>
      <c r="CTO163" s="9"/>
      <c r="CTP163" s="9"/>
      <c r="CTQ163" s="9"/>
      <c r="CTR163" s="9"/>
      <c r="CTS163" s="9"/>
      <c r="CTT163" s="9"/>
      <c r="CTU163" s="9"/>
      <c r="CTV163" s="9"/>
      <c r="CTW163" s="9"/>
      <c r="CTX163" s="9"/>
      <c r="CTY163" s="9"/>
      <c r="CTZ163" s="9"/>
      <c r="CUA163" s="9"/>
      <c r="CUB163" s="9"/>
      <c r="CUC163" s="9"/>
      <c r="CUD163" s="9"/>
      <c r="CUE163" s="9"/>
      <c r="CUF163" s="9"/>
      <c r="CUG163" s="9"/>
      <c r="CUH163" s="9"/>
      <c r="CUI163" s="9"/>
      <c r="CUJ163" s="9"/>
      <c r="CUK163" s="9"/>
      <c r="CUL163" s="9"/>
      <c r="CUM163" s="9"/>
      <c r="CUN163" s="9"/>
      <c r="CUO163" s="9"/>
      <c r="CUP163" s="9"/>
      <c r="CUQ163" s="9"/>
      <c r="CUR163" s="9"/>
      <c r="CUS163" s="9"/>
      <c r="CUT163" s="9"/>
      <c r="CUU163" s="9"/>
      <c r="CUV163" s="9"/>
      <c r="CUW163" s="9"/>
      <c r="CUX163" s="9"/>
      <c r="CUY163" s="9"/>
      <c r="CUZ163" s="9"/>
      <c r="CVA163" s="9"/>
      <c r="CVB163" s="9"/>
      <c r="CVC163" s="9"/>
      <c r="CVD163" s="9"/>
      <c r="CVE163" s="9"/>
      <c r="CVF163" s="9"/>
      <c r="CVG163" s="9"/>
      <c r="CVH163" s="9"/>
      <c r="CVI163" s="9"/>
      <c r="CVJ163" s="9"/>
      <c r="CVK163" s="9"/>
      <c r="CVL163" s="9"/>
      <c r="CVM163" s="9"/>
      <c r="CVN163" s="9"/>
      <c r="CVO163" s="9"/>
      <c r="CVP163" s="9"/>
      <c r="CVQ163" s="9"/>
      <c r="CVR163" s="9"/>
      <c r="CVS163" s="9"/>
      <c r="CVT163" s="9"/>
      <c r="CVU163" s="9"/>
      <c r="CVV163" s="9"/>
      <c r="CVW163" s="9"/>
      <c r="CVX163" s="9"/>
      <c r="CVY163" s="9"/>
      <c r="CVZ163" s="9"/>
      <c r="CWA163" s="9"/>
      <c r="CWB163" s="9"/>
      <c r="CWC163" s="9"/>
      <c r="CWD163" s="9"/>
      <c r="CWE163" s="9"/>
      <c r="CWF163" s="9"/>
      <c r="CWG163" s="9"/>
      <c r="CWH163" s="9"/>
      <c r="CWI163" s="9"/>
      <c r="CWJ163" s="9"/>
      <c r="CWK163" s="9"/>
      <c r="CWL163" s="9"/>
      <c r="CWM163" s="9"/>
      <c r="CWN163" s="9"/>
      <c r="CWO163" s="9"/>
      <c r="CWP163" s="9"/>
      <c r="CWQ163" s="9"/>
      <c r="CWR163" s="9"/>
      <c r="CWS163" s="9"/>
      <c r="CWT163" s="9"/>
      <c r="CWU163" s="9"/>
      <c r="CWV163" s="9"/>
      <c r="CWW163" s="9"/>
      <c r="CWX163" s="9"/>
      <c r="CWY163" s="9"/>
      <c r="CWZ163" s="9"/>
      <c r="CXA163" s="9"/>
      <c r="CXB163" s="9"/>
      <c r="CXC163" s="9"/>
      <c r="CXD163" s="9"/>
      <c r="CXE163" s="9"/>
      <c r="CXF163" s="9"/>
      <c r="CXG163" s="9"/>
      <c r="CXH163" s="9"/>
      <c r="CXI163" s="9"/>
      <c r="CXJ163" s="9"/>
      <c r="CXK163" s="9"/>
      <c r="CXL163" s="9"/>
      <c r="CXM163" s="9"/>
      <c r="CXN163" s="9"/>
      <c r="CXO163" s="9"/>
      <c r="CXP163" s="9"/>
      <c r="CXQ163" s="9"/>
      <c r="CXR163" s="9"/>
      <c r="CXS163" s="9"/>
      <c r="CXT163" s="9"/>
      <c r="CXU163" s="9"/>
      <c r="CXV163" s="9"/>
      <c r="CXW163" s="9"/>
      <c r="CXX163" s="9"/>
      <c r="CXY163" s="9"/>
      <c r="CXZ163" s="9"/>
      <c r="CYA163" s="9"/>
      <c r="CYB163" s="9"/>
      <c r="CYC163" s="9"/>
      <c r="CYD163" s="9"/>
      <c r="CYE163" s="9"/>
      <c r="CYF163" s="9"/>
      <c r="CYG163" s="9"/>
      <c r="CYH163" s="9"/>
      <c r="CYI163" s="9"/>
      <c r="CYJ163" s="9"/>
      <c r="CYK163" s="9"/>
      <c r="CYL163" s="9"/>
      <c r="CYM163" s="9"/>
      <c r="CYN163" s="9"/>
      <c r="CYO163" s="9"/>
      <c r="CYP163" s="9"/>
      <c r="CYQ163" s="9"/>
      <c r="CYR163" s="9"/>
      <c r="CYS163" s="9"/>
      <c r="CYT163" s="9"/>
      <c r="CYU163" s="9"/>
      <c r="CYV163" s="9"/>
      <c r="CYW163" s="9"/>
      <c r="CYX163" s="9"/>
      <c r="CYY163" s="9"/>
      <c r="CYZ163" s="9"/>
      <c r="CZA163" s="9"/>
      <c r="CZB163" s="9"/>
      <c r="CZC163" s="9"/>
      <c r="CZD163" s="9"/>
      <c r="CZE163" s="9"/>
      <c r="CZF163" s="9"/>
      <c r="CZG163" s="9"/>
      <c r="CZH163" s="9"/>
      <c r="CZI163" s="9"/>
      <c r="CZJ163" s="9"/>
      <c r="CZK163" s="9"/>
      <c r="CZL163" s="9"/>
      <c r="CZM163" s="9"/>
      <c r="CZN163" s="9"/>
      <c r="CZO163" s="9"/>
      <c r="CZP163" s="9"/>
      <c r="CZQ163" s="9"/>
      <c r="CZR163" s="9"/>
      <c r="CZS163" s="9"/>
      <c r="CZT163" s="9"/>
      <c r="CZU163" s="9"/>
      <c r="CZV163" s="9"/>
      <c r="CZW163" s="9"/>
      <c r="CZX163" s="9"/>
      <c r="CZY163" s="9"/>
      <c r="CZZ163" s="9"/>
      <c r="DAA163" s="9"/>
      <c r="DAB163" s="9"/>
      <c r="DAC163" s="9"/>
      <c r="DAD163" s="9"/>
      <c r="DAE163" s="9"/>
      <c r="DAF163" s="9"/>
      <c r="DAG163" s="9"/>
      <c r="DAH163" s="9"/>
      <c r="DAI163" s="9"/>
      <c r="DAJ163" s="9"/>
      <c r="DAK163" s="9"/>
      <c r="DAL163" s="9"/>
      <c r="DAM163" s="9"/>
      <c r="DAN163" s="9"/>
      <c r="DAO163" s="9"/>
      <c r="DAP163" s="9"/>
      <c r="DAQ163" s="9"/>
      <c r="DAR163" s="9"/>
      <c r="DAS163" s="9"/>
      <c r="DAT163" s="9"/>
      <c r="DAU163" s="9"/>
      <c r="DAV163" s="9"/>
      <c r="DAW163" s="9"/>
      <c r="DAX163" s="9"/>
      <c r="DAY163" s="9"/>
      <c r="DAZ163" s="9"/>
      <c r="DBA163" s="9"/>
      <c r="DBB163" s="9"/>
      <c r="DBC163" s="9"/>
      <c r="DBD163" s="9"/>
      <c r="DBE163" s="9"/>
      <c r="DBF163" s="9"/>
      <c r="DBG163" s="9"/>
      <c r="DBH163" s="9"/>
      <c r="DBI163" s="9"/>
      <c r="DBJ163" s="9"/>
      <c r="DBK163" s="9"/>
      <c r="DBL163" s="9"/>
      <c r="DBM163" s="9"/>
      <c r="DBN163" s="9"/>
      <c r="DBO163" s="9"/>
      <c r="DBP163" s="9"/>
      <c r="DBQ163" s="9"/>
      <c r="DBR163" s="9"/>
      <c r="DBS163" s="9"/>
      <c r="DBT163" s="9"/>
      <c r="DBU163" s="9"/>
      <c r="DBV163" s="9"/>
      <c r="DBW163" s="9"/>
      <c r="DBX163" s="9"/>
      <c r="DBY163" s="9"/>
      <c r="DBZ163" s="9"/>
      <c r="DCA163" s="9"/>
      <c r="DCB163" s="9"/>
      <c r="DCC163" s="9"/>
      <c r="DCD163" s="9"/>
      <c r="DCE163" s="9"/>
      <c r="DCF163" s="9"/>
      <c r="DCG163" s="9"/>
      <c r="DCH163" s="9"/>
      <c r="DCI163" s="9"/>
      <c r="DCJ163" s="9"/>
      <c r="DCK163" s="9"/>
      <c r="DCL163" s="9"/>
      <c r="DCM163" s="9"/>
      <c r="DCN163" s="9"/>
      <c r="DCO163" s="9"/>
      <c r="DCP163" s="9"/>
      <c r="DCQ163" s="9"/>
      <c r="DCR163" s="9"/>
      <c r="DCS163" s="9"/>
      <c r="DCT163" s="9"/>
      <c r="DCU163" s="9"/>
      <c r="DCV163" s="9"/>
      <c r="DCW163" s="9"/>
      <c r="DCX163" s="9"/>
      <c r="DCY163" s="9"/>
      <c r="DCZ163" s="9"/>
      <c r="DDA163" s="9"/>
      <c r="DDB163" s="9"/>
      <c r="DDC163" s="9"/>
      <c r="DDD163" s="9"/>
      <c r="DDE163" s="9"/>
      <c r="DDF163" s="9"/>
      <c r="DDG163" s="9"/>
      <c r="DDH163" s="9"/>
      <c r="DDI163" s="9"/>
      <c r="DDJ163" s="9"/>
      <c r="DDK163" s="9"/>
      <c r="DDL163" s="9"/>
      <c r="DDM163" s="9"/>
      <c r="DDN163" s="9"/>
      <c r="DDO163" s="9"/>
      <c r="DDP163" s="9"/>
      <c r="DDQ163" s="9"/>
      <c r="DDR163" s="9"/>
      <c r="DDS163" s="9"/>
      <c r="DDT163" s="9"/>
      <c r="DDU163" s="9"/>
      <c r="DDV163" s="9"/>
      <c r="DDW163" s="9"/>
      <c r="DDX163" s="9"/>
      <c r="DDY163" s="9"/>
      <c r="DDZ163" s="9"/>
      <c r="DEA163" s="9"/>
      <c r="DEB163" s="9"/>
      <c r="DEC163" s="9"/>
      <c r="DED163" s="9"/>
      <c r="DEE163" s="9"/>
      <c r="DEF163" s="9"/>
      <c r="DEG163" s="9"/>
      <c r="DEH163" s="9"/>
      <c r="DEI163" s="9"/>
      <c r="DEJ163" s="9"/>
      <c r="DEK163" s="9"/>
      <c r="DEL163" s="9"/>
      <c r="DEM163" s="9"/>
      <c r="DEN163" s="9"/>
      <c r="DEO163" s="9"/>
      <c r="DEP163" s="9"/>
      <c r="DEQ163" s="9"/>
      <c r="DER163" s="9"/>
      <c r="DES163" s="9"/>
      <c r="DET163" s="9"/>
      <c r="DEU163" s="9"/>
      <c r="DEV163" s="9"/>
      <c r="DEW163" s="9"/>
      <c r="DEX163" s="9"/>
      <c r="DEY163" s="9"/>
      <c r="DEZ163" s="9"/>
      <c r="DFA163" s="9"/>
      <c r="DFB163" s="9"/>
      <c r="DFC163" s="9"/>
      <c r="DFD163" s="9"/>
      <c r="DFE163" s="9"/>
      <c r="DFF163" s="9"/>
      <c r="DFG163" s="9"/>
      <c r="DFH163" s="9"/>
      <c r="DFI163" s="9"/>
      <c r="DFJ163" s="9"/>
      <c r="DFK163" s="9"/>
      <c r="DFL163" s="9"/>
      <c r="DFM163" s="9"/>
      <c r="DFN163" s="9"/>
      <c r="DFO163" s="9"/>
      <c r="DFP163" s="9"/>
      <c r="DFQ163" s="9"/>
      <c r="DFR163" s="9"/>
      <c r="DFS163" s="9"/>
      <c r="DFT163" s="9"/>
      <c r="DFU163" s="9"/>
      <c r="DFV163" s="9"/>
      <c r="DFW163" s="9"/>
      <c r="DFX163" s="9"/>
      <c r="DFY163" s="9"/>
      <c r="DFZ163" s="9"/>
      <c r="DGA163" s="9"/>
      <c r="DGB163" s="9"/>
      <c r="DGC163" s="9"/>
      <c r="DGD163" s="9"/>
      <c r="DGE163" s="9"/>
      <c r="DGF163" s="9"/>
      <c r="DGG163" s="9"/>
      <c r="DGH163" s="9"/>
      <c r="DGI163" s="9"/>
      <c r="DGJ163" s="9"/>
      <c r="DGK163" s="9"/>
      <c r="DGL163" s="9"/>
      <c r="DGM163" s="9"/>
      <c r="DGN163" s="9"/>
      <c r="DGO163" s="9"/>
      <c r="DGP163" s="9"/>
      <c r="DGQ163" s="9"/>
      <c r="DGR163" s="9"/>
      <c r="DGS163" s="9"/>
      <c r="DGT163" s="9"/>
      <c r="DGU163" s="9"/>
      <c r="DGV163" s="9"/>
      <c r="DGW163" s="9"/>
      <c r="DGX163" s="9"/>
      <c r="DGY163" s="9"/>
      <c r="DGZ163" s="9"/>
      <c r="DHA163" s="9"/>
      <c r="DHB163" s="9"/>
      <c r="DHC163" s="9"/>
      <c r="DHD163" s="9"/>
      <c r="DHE163" s="9"/>
      <c r="DHF163" s="9"/>
      <c r="DHG163" s="9"/>
      <c r="DHH163" s="9"/>
      <c r="DHI163" s="9"/>
      <c r="DHJ163" s="9"/>
      <c r="DHK163" s="9"/>
      <c r="DHL163" s="9"/>
      <c r="DHM163" s="9"/>
      <c r="DHN163" s="9"/>
      <c r="DHO163" s="9"/>
      <c r="DHP163" s="9"/>
      <c r="DHQ163" s="9"/>
      <c r="DHR163" s="9"/>
      <c r="DHS163" s="9"/>
      <c r="DHT163" s="9"/>
      <c r="DHU163" s="9"/>
      <c r="DHV163" s="9"/>
      <c r="DHW163" s="9"/>
      <c r="DHX163" s="9"/>
      <c r="DHY163" s="9"/>
      <c r="DHZ163" s="9"/>
      <c r="DIA163" s="9"/>
      <c r="DIB163" s="9"/>
      <c r="DIC163" s="9"/>
      <c r="DID163" s="9"/>
      <c r="DIE163" s="9"/>
      <c r="DIF163" s="9"/>
      <c r="DIG163" s="9"/>
      <c r="DIH163" s="9"/>
      <c r="DII163" s="9"/>
      <c r="DIJ163" s="9"/>
      <c r="DIK163" s="9"/>
      <c r="DIL163" s="9"/>
      <c r="DIM163" s="9"/>
      <c r="DIN163" s="9"/>
      <c r="DIO163" s="9"/>
      <c r="DIP163" s="9"/>
      <c r="DIQ163" s="9"/>
      <c r="DIR163" s="9"/>
      <c r="DIS163" s="9"/>
      <c r="DIT163" s="9"/>
      <c r="DIU163" s="9"/>
      <c r="DIV163" s="9"/>
      <c r="DIW163" s="9"/>
      <c r="DIX163" s="9"/>
      <c r="DIY163" s="9"/>
      <c r="DIZ163" s="9"/>
      <c r="DJA163" s="9"/>
      <c r="DJB163" s="9"/>
      <c r="DJC163" s="9"/>
      <c r="DJD163" s="9"/>
      <c r="DJE163" s="9"/>
      <c r="DJF163" s="9"/>
      <c r="DJG163" s="9"/>
      <c r="DJH163" s="9"/>
      <c r="DJI163" s="9"/>
      <c r="DJJ163" s="9"/>
      <c r="DJK163" s="9"/>
      <c r="DJL163" s="9"/>
      <c r="DJM163" s="9"/>
      <c r="DJN163" s="9"/>
      <c r="DJO163" s="9"/>
      <c r="DJP163" s="9"/>
      <c r="DJQ163" s="9"/>
      <c r="DJR163" s="9"/>
      <c r="DJS163" s="9"/>
      <c r="DJT163" s="9"/>
      <c r="DJU163" s="9"/>
      <c r="DJV163" s="9"/>
      <c r="DJW163" s="9"/>
      <c r="DJX163" s="9"/>
      <c r="DJY163" s="9"/>
      <c r="DJZ163" s="9"/>
      <c r="DKA163" s="9"/>
      <c r="DKB163" s="9"/>
      <c r="DKC163" s="9"/>
      <c r="DKD163" s="9"/>
      <c r="DKE163" s="9"/>
      <c r="DKF163" s="9"/>
      <c r="DKG163" s="9"/>
      <c r="DKH163" s="9"/>
      <c r="DKI163" s="9"/>
      <c r="DKJ163" s="9"/>
      <c r="DKK163" s="9"/>
      <c r="DKL163" s="9"/>
      <c r="DKM163" s="9"/>
      <c r="DKN163" s="9"/>
      <c r="DKO163" s="9"/>
      <c r="DKP163" s="9"/>
      <c r="DKQ163" s="9"/>
      <c r="DKR163" s="9"/>
      <c r="DKS163" s="9"/>
      <c r="DKT163" s="9"/>
      <c r="DKU163" s="9"/>
      <c r="DKV163" s="9"/>
      <c r="DKW163" s="9"/>
      <c r="DKX163" s="9"/>
      <c r="DKY163" s="9"/>
      <c r="DKZ163" s="9"/>
      <c r="DLA163" s="9"/>
      <c r="DLB163" s="9"/>
      <c r="DLC163" s="9"/>
      <c r="DLD163" s="9"/>
      <c r="DLE163" s="9"/>
      <c r="DLF163" s="9"/>
      <c r="DLG163" s="9"/>
      <c r="DLH163" s="9"/>
      <c r="DLI163" s="9"/>
      <c r="DLJ163" s="9"/>
      <c r="DLK163" s="9"/>
      <c r="DLL163" s="9"/>
      <c r="DLM163" s="9"/>
      <c r="DLN163" s="9"/>
      <c r="DLO163" s="9"/>
      <c r="DLP163" s="9"/>
      <c r="DLQ163" s="9"/>
      <c r="DLR163" s="9"/>
      <c r="DLS163" s="9"/>
      <c r="DLT163" s="9"/>
      <c r="DLU163" s="9"/>
      <c r="DLV163" s="9"/>
      <c r="DLW163" s="9"/>
      <c r="DLX163" s="9"/>
      <c r="DLY163" s="9"/>
      <c r="DLZ163" s="9"/>
      <c r="DMA163" s="9"/>
      <c r="DMB163" s="9"/>
      <c r="DMC163" s="9"/>
      <c r="DMD163" s="9"/>
      <c r="DME163" s="9"/>
      <c r="DMF163" s="9"/>
      <c r="DMG163" s="9"/>
      <c r="DMH163" s="9"/>
      <c r="DMI163" s="9"/>
      <c r="DMJ163" s="9"/>
      <c r="DMK163" s="9"/>
      <c r="DML163" s="9"/>
      <c r="DMM163" s="9"/>
      <c r="DMN163" s="9"/>
      <c r="DMO163" s="9"/>
      <c r="DMP163" s="9"/>
      <c r="DMQ163" s="9"/>
      <c r="DMR163" s="9"/>
      <c r="DMS163" s="9"/>
      <c r="DMT163" s="9"/>
      <c r="DMU163" s="9"/>
      <c r="DMV163" s="9"/>
      <c r="DMW163" s="9"/>
      <c r="DMX163" s="9"/>
      <c r="DMY163" s="9"/>
      <c r="DMZ163" s="9"/>
      <c r="DNA163" s="9"/>
      <c r="DNB163" s="9"/>
      <c r="DNC163" s="9"/>
      <c r="DND163" s="9"/>
      <c r="DNE163" s="9"/>
      <c r="DNF163" s="9"/>
      <c r="DNG163" s="9"/>
      <c r="DNH163" s="9"/>
      <c r="DNI163" s="9"/>
      <c r="DNJ163" s="9"/>
      <c r="DNK163" s="9"/>
      <c r="DNL163" s="9"/>
      <c r="DNM163" s="9"/>
      <c r="DNN163" s="9"/>
      <c r="DNO163" s="9"/>
      <c r="DNP163" s="9"/>
      <c r="DNQ163" s="9"/>
      <c r="DNR163" s="9"/>
      <c r="DNS163" s="9"/>
      <c r="DNT163" s="9"/>
      <c r="DNU163" s="9"/>
      <c r="DNV163" s="9"/>
      <c r="DNW163" s="9"/>
      <c r="DNX163" s="9"/>
      <c r="DNY163" s="9"/>
      <c r="DNZ163" s="9"/>
      <c r="DOA163" s="9"/>
      <c r="DOB163" s="9"/>
      <c r="DOC163" s="9"/>
      <c r="DOD163" s="9"/>
      <c r="DOE163" s="9"/>
      <c r="DOF163" s="9"/>
      <c r="DOG163" s="9"/>
      <c r="DOH163" s="9"/>
      <c r="DOI163" s="9"/>
      <c r="DOJ163" s="9"/>
      <c r="DOK163" s="9"/>
      <c r="DOL163" s="9"/>
      <c r="DOM163" s="9"/>
      <c r="DON163" s="9"/>
      <c r="DOO163" s="9"/>
      <c r="DOP163" s="9"/>
      <c r="DOQ163" s="9"/>
      <c r="DOR163" s="9"/>
      <c r="DOS163" s="9"/>
      <c r="DOT163" s="9"/>
      <c r="DOU163" s="9"/>
      <c r="DOV163" s="9"/>
      <c r="DOW163" s="9"/>
      <c r="DOX163" s="9"/>
      <c r="DOY163" s="9"/>
      <c r="DOZ163" s="9"/>
      <c r="DPA163" s="9"/>
      <c r="DPB163" s="9"/>
      <c r="DPC163" s="9"/>
      <c r="DPD163" s="9"/>
      <c r="DPE163" s="9"/>
      <c r="DPF163" s="9"/>
      <c r="DPG163" s="9"/>
      <c r="DPH163" s="9"/>
      <c r="DPI163" s="9"/>
      <c r="DPJ163" s="9"/>
      <c r="DPK163" s="9"/>
      <c r="DPL163" s="9"/>
      <c r="DPM163" s="9"/>
      <c r="DPN163" s="9"/>
      <c r="DPO163" s="9"/>
      <c r="DPP163" s="9"/>
      <c r="DPQ163" s="9"/>
      <c r="DPR163" s="9"/>
      <c r="DPS163" s="9"/>
      <c r="DPT163" s="9"/>
      <c r="DPU163" s="9"/>
      <c r="DPV163" s="9"/>
      <c r="DPW163" s="9"/>
      <c r="DPX163" s="9"/>
      <c r="DPY163" s="9"/>
      <c r="DPZ163" s="9"/>
      <c r="DQA163" s="9"/>
      <c r="DQB163" s="9"/>
      <c r="DQC163" s="9"/>
      <c r="DQD163" s="9"/>
      <c r="DQE163" s="9"/>
      <c r="DQF163" s="9"/>
      <c r="DQG163" s="9"/>
      <c r="DQH163" s="9"/>
      <c r="DQI163" s="9"/>
      <c r="DQJ163" s="9"/>
      <c r="DQK163" s="9"/>
      <c r="DQL163" s="9"/>
      <c r="DQM163" s="9"/>
      <c r="DQN163" s="9"/>
      <c r="DQO163" s="9"/>
      <c r="DQP163" s="9"/>
      <c r="DQQ163" s="9"/>
      <c r="DQR163" s="9"/>
      <c r="DQS163" s="9"/>
      <c r="DQT163" s="9"/>
      <c r="DQU163" s="9"/>
      <c r="DQV163" s="9"/>
      <c r="DQW163" s="9"/>
      <c r="DQX163" s="9"/>
      <c r="DQY163" s="9"/>
      <c r="DQZ163" s="9"/>
      <c r="DRA163" s="9"/>
      <c r="DRB163" s="9"/>
      <c r="DRC163" s="9"/>
      <c r="DRD163" s="9"/>
      <c r="DRE163" s="9"/>
      <c r="DRF163" s="9"/>
      <c r="DRG163" s="9"/>
      <c r="DRH163" s="9"/>
      <c r="DRI163" s="9"/>
      <c r="DRJ163" s="9"/>
      <c r="DRK163" s="9"/>
      <c r="DRL163" s="9"/>
      <c r="DRM163" s="9"/>
      <c r="DRN163" s="9"/>
      <c r="DRO163" s="9"/>
      <c r="DRP163" s="9"/>
      <c r="DRQ163" s="9"/>
      <c r="DRR163" s="9"/>
      <c r="DRS163" s="9"/>
      <c r="DRT163" s="9"/>
      <c r="DRU163" s="9"/>
      <c r="DRV163" s="9"/>
      <c r="DRW163" s="9"/>
      <c r="DRX163" s="9"/>
      <c r="DRY163" s="9"/>
      <c r="DRZ163" s="9"/>
      <c r="DSA163" s="9"/>
      <c r="DSB163" s="9"/>
      <c r="DSC163" s="9"/>
      <c r="DSD163" s="9"/>
      <c r="DSE163" s="9"/>
      <c r="DSF163" s="9"/>
      <c r="DSG163" s="9"/>
      <c r="DSH163" s="9"/>
      <c r="DSI163" s="9"/>
      <c r="DSJ163" s="9"/>
      <c r="DSK163" s="9"/>
      <c r="DSL163" s="9"/>
      <c r="DSM163" s="9"/>
      <c r="DSN163" s="9"/>
      <c r="DSO163" s="9"/>
      <c r="DSP163" s="9"/>
      <c r="DSQ163" s="9"/>
      <c r="DSR163" s="9"/>
      <c r="DSS163" s="9"/>
      <c r="DST163" s="9"/>
      <c r="DSU163" s="9"/>
      <c r="DSV163" s="9"/>
      <c r="DSW163" s="9"/>
      <c r="DSX163" s="9"/>
      <c r="DSY163" s="9"/>
      <c r="DSZ163" s="9"/>
      <c r="DTA163" s="9"/>
      <c r="DTB163" s="9"/>
      <c r="DTC163" s="9"/>
      <c r="DTD163" s="9"/>
      <c r="DTE163" s="9"/>
      <c r="DTF163" s="9"/>
      <c r="DTG163" s="9"/>
      <c r="DTH163" s="9"/>
      <c r="DTI163" s="9"/>
      <c r="DTJ163" s="9"/>
      <c r="DTK163" s="9"/>
      <c r="DTL163" s="9"/>
      <c r="DTM163" s="9"/>
      <c r="DTN163" s="9"/>
      <c r="DTO163" s="9"/>
      <c r="DTP163" s="9"/>
      <c r="DTQ163" s="9"/>
      <c r="DTR163" s="9"/>
      <c r="DTS163" s="9"/>
      <c r="DTT163" s="9"/>
      <c r="DTU163" s="9"/>
      <c r="DTV163" s="9"/>
      <c r="DTW163" s="9"/>
      <c r="DTX163" s="9"/>
      <c r="DTY163" s="9"/>
      <c r="DTZ163" s="9"/>
      <c r="DUA163" s="9"/>
      <c r="DUB163" s="9"/>
      <c r="DUC163" s="9"/>
      <c r="DUD163" s="9"/>
      <c r="DUE163" s="9"/>
      <c r="DUF163" s="9"/>
      <c r="DUG163" s="9"/>
      <c r="DUH163" s="9"/>
      <c r="DUI163" s="9"/>
      <c r="DUJ163" s="9"/>
      <c r="DUK163" s="9"/>
      <c r="DUL163" s="9"/>
      <c r="DUM163" s="9"/>
      <c r="DUN163" s="9"/>
      <c r="DUO163" s="9"/>
      <c r="DUP163" s="9"/>
      <c r="DUQ163" s="9"/>
      <c r="DUR163" s="9"/>
      <c r="DUS163" s="9"/>
      <c r="DUT163" s="9"/>
      <c r="DUU163" s="9"/>
      <c r="DUV163" s="9"/>
      <c r="DUW163" s="9"/>
      <c r="DUX163" s="9"/>
      <c r="DUY163" s="9"/>
      <c r="DUZ163" s="9"/>
      <c r="DVA163" s="9"/>
      <c r="DVB163" s="9"/>
      <c r="DVC163" s="9"/>
      <c r="DVD163" s="9"/>
      <c r="DVE163" s="9"/>
      <c r="DVF163" s="9"/>
      <c r="DVG163" s="9"/>
      <c r="DVH163" s="9"/>
      <c r="DVI163" s="9"/>
      <c r="DVJ163" s="9"/>
      <c r="DVK163" s="9"/>
      <c r="DVL163" s="9"/>
      <c r="DVM163" s="9"/>
      <c r="DVN163" s="9"/>
      <c r="DVO163" s="9"/>
      <c r="DVP163" s="9"/>
      <c r="DVQ163" s="9"/>
      <c r="DVR163" s="9"/>
      <c r="DVS163" s="9"/>
      <c r="DVT163" s="9"/>
      <c r="DVU163" s="9"/>
      <c r="DVV163" s="9"/>
      <c r="DVW163" s="9"/>
      <c r="DVX163" s="9"/>
      <c r="DVY163" s="9"/>
      <c r="DVZ163" s="9"/>
      <c r="DWA163" s="9"/>
      <c r="DWB163" s="9"/>
      <c r="DWC163" s="9"/>
      <c r="DWD163" s="9"/>
      <c r="DWE163" s="9"/>
      <c r="DWF163" s="9"/>
      <c r="DWG163" s="9"/>
      <c r="DWH163" s="9"/>
      <c r="DWI163" s="9"/>
      <c r="DWJ163" s="9"/>
      <c r="DWK163" s="9"/>
      <c r="DWL163" s="9"/>
      <c r="DWM163" s="9"/>
      <c r="DWN163" s="9"/>
      <c r="DWO163" s="9"/>
      <c r="DWP163" s="9"/>
      <c r="DWQ163" s="9"/>
      <c r="DWR163" s="9"/>
      <c r="DWS163" s="9"/>
      <c r="DWT163" s="9"/>
      <c r="DWU163" s="9"/>
      <c r="DWV163" s="9"/>
      <c r="DWW163" s="9"/>
      <c r="DWX163" s="9"/>
      <c r="DWY163" s="9"/>
      <c r="DWZ163" s="9"/>
      <c r="DXA163" s="9"/>
      <c r="DXB163" s="9"/>
      <c r="DXC163" s="9"/>
      <c r="DXD163" s="9"/>
      <c r="DXE163" s="9"/>
      <c r="DXF163" s="9"/>
      <c r="DXG163" s="9"/>
      <c r="DXH163" s="9"/>
      <c r="DXI163" s="9"/>
      <c r="DXJ163" s="9"/>
      <c r="DXK163" s="9"/>
      <c r="DXL163" s="9"/>
      <c r="DXM163" s="9"/>
      <c r="DXN163" s="9"/>
      <c r="DXO163" s="9"/>
      <c r="DXP163" s="9"/>
      <c r="DXQ163" s="9"/>
      <c r="DXR163" s="9"/>
      <c r="DXS163" s="9"/>
      <c r="DXT163" s="9"/>
      <c r="DXU163" s="9"/>
      <c r="DXV163" s="9"/>
      <c r="DXW163" s="9"/>
      <c r="DXX163" s="9"/>
      <c r="DXY163" s="9"/>
      <c r="DXZ163" s="9"/>
      <c r="DYA163" s="9"/>
      <c r="DYB163" s="9"/>
      <c r="DYC163" s="9"/>
      <c r="DYD163" s="9"/>
      <c r="DYE163" s="9"/>
      <c r="DYF163" s="9"/>
      <c r="DYG163" s="9"/>
      <c r="DYH163" s="9"/>
      <c r="DYI163" s="9"/>
      <c r="DYJ163" s="9"/>
      <c r="DYK163" s="9"/>
      <c r="DYL163" s="9"/>
      <c r="DYM163" s="9"/>
      <c r="DYN163" s="9"/>
      <c r="DYO163" s="9"/>
      <c r="DYP163" s="9"/>
      <c r="DYQ163" s="9"/>
      <c r="DYR163" s="9"/>
      <c r="DYS163" s="9"/>
      <c r="DYT163" s="9"/>
      <c r="DYU163" s="9"/>
      <c r="DYV163" s="9"/>
      <c r="DYW163" s="9"/>
      <c r="DYX163" s="9"/>
      <c r="DYY163" s="9"/>
      <c r="DYZ163" s="9"/>
      <c r="DZA163" s="9"/>
      <c r="DZB163" s="9"/>
      <c r="DZC163" s="9"/>
      <c r="DZD163" s="9"/>
      <c r="DZE163" s="9"/>
      <c r="DZF163" s="9"/>
      <c r="DZG163" s="9"/>
      <c r="DZH163" s="9"/>
      <c r="DZI163" s="9"/>
      <c r="DZJ163" s="9"/>
      <c r="DZK163" s="9"/>
      <c r="DZL163" s="9"/>
      <c r="DZM163" s="9"/>
      <c r="DZN163" s="9"/>
      <c r="DZO163" s="9"/>
      <c r="DZP163" s="9"/>
      <c r="DZQ163" s="9"/>
      <c r="DZR163" s="9"/>
      <c r="DZS163" s="9"/>
      <c r="DZT163" s="9"/>
      <c r="DZU163" s="9"/>
      <c r="DZV163" s="9"/>
      <c r="DZW163" s="9"/>
      <c r="DZX163" s="9"/>
      <c r="DZY163" s="9"/>
      <c r="DZZ163" s="9"/>
      <c r="EAA163" s="9"/>
      <c r="EAB163" s="9"/>
      <c r="EAC163" s="9"/>
      <c r="EAD163" s="9"/>
      <c r="EAE163" s="9"/>
      <c r="EAF163" s="9"/>
      <c r="EAG163" s="9"/>
      <c r="EAH163" s="9"/>
      <c r="EAI163" s="9"/>
      <c r="EAJ163" s="9"/>
      <c r="EAK163" s="9"/>
      <c r="EAL163" s="9"/>
      <c r="EAM163" s="9"/>
      <c r="EAN163" s="9"/>
      <c r="EAO163" s="9"/>
      <c r="EAP163" s="9"/>
      <c r="EAQ163" s="9"/>
      <c r="EAR163" s="9"/>
      <c r="EAS163" s="9"/>
      <c r="EAT163" s="9"/>
      <c r="EAU163" s="9"/>
      <c r="EAV163" s="9"/>
      <c r="EAW163" s="9"/>
      <c r="EAX163" s="9"/>
      <c r="EAY163" s="9"/>
      <c r="EAZ163" s="9"/>
      <c r="EBA163" s="9"/>
      <c r="EBB163" s="9"/>
      <c r="EBC163" s="9"/>
      <c r="EBD163" s="9"/>
      <c r="EBE163" s="9"/>
      <c r="EBF163" s="9"/>
      <c r="EBG163" s="9"/>
      <c r="EBH163" s="9"/>
      <c r="EBI163" s="9"/>
      <c r="EBJ163" s="9"/>
      <c r="EBK163" s="9"/>
      <c r="EBL163" s="9"/>
      <c r="EBM163" s="9"/>
      <c r="EBN163" s="9"/>
      <c r="EBO163" s="9"/>
      <c r="EBP163" s="9"/>
      <c r="EBQ163" s="9"/>
      <c r="EBR163" s="9"/>
      <c r="EBS163" s="9"/>
      <c r="EBT163" s="9"/>
      <c r="EBU163" s="9"/>
      <c r="EBV163" s="9"/>
      <c r="EBW163" s="9"/>
      <c r="EBX163" s="9"/>
      <c r="EBY163" s="9"/>
      <c r="EBZ163" s="9"/>
      <c r="ECA163" s="9"/>
      <c r="ECB163" s="9"/>
      <c r="ECC163" s="9"/>
      <c r="ECD163" s="9"/>
      <c r="ECE163" s="9"/>
      <c r="ECF163" s="9"/>
      <c r="ECG163" s="9"/>
      <c r="ECH163" s="9"/>
      <c r="ECI163" s="9"/>
      <c r="ECJ163" s="9"/>
      <c r="ECK163" s="9"/>
      <c r="ECL163" s="9"/>
      <c r="ECM163" s="9"/>
      <c r="ECN163" s="9"/>
      <c r="ECO163" s="9"/>
      <c r="ECP163" s="9"/>
      <c r="ECQ163" s="9"/>
      <c r="ECR163" s="9"/>
      <c r="ECS163" s="9"/>
      <c r="ECT163" s="9"/>
      <c r="ECU163" s="9"/>
      <c r="ECV163" s="9"/>
      <c r="ECW163" s="9"/>
      <c r="ECX163" s="9"/>
      <c r="ECY163" s="9"/>
      <c r="ECZ163" s="9"/>
      <c r="EDA163" s="9"/>
      <c r="EDB163" s="9"/>
      <c r="EDC163" s="9"/>
      <c r="EDD163" s="9"/>
      <c r="EDE163" s="9"/>
      <c r="EDF163" s="9"/>
      <c r="EDG163" s="9"/>
      <c r="EDH163" s="9"/>
      <c r="EDI163" s="9"/>
      <c r="EDJ163" s="9"/>
      <c r="EDK163" s="9"/>
      <c r="EDL163" s="9"/>
      <c r="EDM163" s="9"/>
      <c r="EDN163" s="9"/>
      <c r="EDO163" s="9"/>
      <c r="EDP163" s="9"/>
      <c r="EDQ163" s="9"/>
      <c r="EDR163" s="9"/>
      <c r="EDS163" s="9"/>
      <c r="EDT163" s="9"/>
      <c r="EDU163" s="9"/>
      <c r="EDV163" s="9"/>
      <c r="EDW163" s="9"/>
      <c r="EDX163" s="9"/>
      <c r="EDY163" s="9"/>
      <c r="EDZ163" s="9"/>
      <c r="EEA163" s="9"/>
      <c r="EEB163" s="9"/>
      <c r="EEC163" s="9"/>
      <c r="EED163" s="9"/>
      <c r="EEE163" s="9"/>
      <c r="EEF163" s="9"/>
      <c r="EEG163" s="9"/>
      <c r="EEH163" s="9"/>
      <c r="EEI163" s="9"/>
      <c r="EEJ163" s="9"/>
      <c r="EEK163" s="9"/>
      <c r="EEL163" s="9"/>
      <c r="EEM163" s="9"/>
      <c r="EEN163" s="9"/>
      <c r="EEO163" s="9"/>
      <c r="EEP163" s="9"/>
      <c r="EEQ163" s="9"/>
      <c r="EER163" s="9"/>
      <c r="EES163" s="9"/>
      <c r="EET163" s="9"/>
      <c r="EEU163" s="9"/>
      <c r="EEV163" s="9"/>
      <c r="EEW163" s="9"/>
      <c r="EEX163" s="9"/>
      <c r="EEY163" s="9"/>
      <c r="EEZ163" s="9"/>
      <c r="EFA163" s="9"/>
      <c r="EFB163" s="9"/>
      <c r="EFC163" s="9"/>
      <c r="EFD163" s="9"/>
      <c r="EFE163" s="9"/>
      <c r="EFF163" s="9"/>
      <c r="EFG163" s="9"/>
      <c r="EFH163" s="9"/>
      <c r="EFI163" s="9"/>
      <c r="EFJ163" s="9"/>
      <c r="EFK163" s="9"/>
      <c r="EFL163" s="9"/>
      <c r="EFM163" s="9"/>
      <c r="EFN163" s="9"/>
      <c r="EFO163" s="9"/>
      <c r="EFP163" s="9"/>
      <c r="EFQ163" s="9"/>
      <c r="EFR163" s="9"/>
      <c r="EFS163" s="9"/>
      <c r="EFT163" s="9"/>
      <c r="EFU163" s="9"/>
      <c r="EFV163" s="9"/>
      <c r="EFW163" s="9"/>
      <c r="EFX163" s="9"/>
      <c r="EFY163" s="9"/>
      <c r="EFZ163" s="9"/>
      <c r="EGA163" s="9"/>
      <c r="EGB163" s="9"/>
      <c r="EGC163" s="9"/>
      <c r="EGD163" s="9"/>
      <c r="EGE163" s="9"/>
      <c r="EGF163" s="9"/>
      <c r="EGG163" s="9"/>
      <c r="EGH163" s="9"/>
      <c r="EGI163" s="9"/>
      <c r="EGJ163" s="9"/>
      <c r="EGK163" s="9"/>
      <c r="EGL163" s="9"/>
      <c r="EGM163" s="9"/>
      <c r="EGN163" s="9"/>
      <c r="EGO163" s="9"/>
      <c r="EGP163" s="9"/>
      <c r="EGQ163" s="9"/>
      <c r="EGR163" s="9"/>
      <c r="EGS163" s="9"/>
      <c r="EGT163" s="9"/>
      <c r="EGU163" s="9"/>
      <c r="EGV163" s="9"/>
      <c r="EGW163" s="9"/>
      <c r="EGX163" s="9"/>
      <c r="EGY163" s="9"/>
      <c r="EGZ163" s="9"/>
      <c r="EHA163" s="9"/>
      <c r="EHB163" s="9"/>
      <c r="EHC163" s="9"/>
      <c r="EHD163" s="9"/>
      <c r="EHE163" s="9"/>
      <c r="EHF163" s="9"/>
      <c r="EHG163" s="9"/>
      <c r="EHH163" s="9"/>
      <c r="EHI163" s="9"/>
      <c r="EHJ163" s="9"/>
      <c r="EHK163" s="9"/>
      <c r="EHL163" s="9"/>
      <c r="EHM163" s="9"/>
      <c r="EHN163" s="9"/>
      <c r="EHO163" s="9"/>
      <c r="EHP163" s="9"/>
      <c r="EHQ163" s="9"/>
      <c r="EHR163" s="9"/>
      <c r="EHS163" s="9"/>
      <c r="EHT163" s="9"/>
      <c r="EHU163" s="9"/>
      <c r="EHV163" s="9"/>
      <c r="EHW163" s="9"/>
      <c r="EHX163" s="9"/>
      <c r="EHY163" s="9"/>
      <c r="EHZ163" s="9"/>
      <c r="EIA163" s="9"/>
      <c r="EIB163" s="9"/>
      <c r="EIC163" s="9"/>
      <c r="EID163" s="9"/>
      <c r="EIE163" s="9"/>
      <c r="EIF163" s="9"/>
      <c r="EIG163" s="9"/>
      <c r="EIH163" s="9"/>
      <c r="EII163" s="9"/>
      <c r="EIJ163" s="9"/>
      <c r="EIK163" s="9"/>
      <c r="EIL163" s="9"/>
      <c r="EIM163" s="9"/>
      <c r="EIN163" s="9"/>
      <c r="EIO163" s="9"/>
      <c r="EIP163" s="9"/>
      <c r="EIQ163" s="9"/>
      <c r="EIR163" s="9"/>
      <c r="EIS163" s="9"/>
      <c r="EIT163" s="9"/>
      <c r="EIU163" s="9"/>
      <c r="EIV163" s="9"/>
      <c r="EIW163" s="9"/>
      <c r="EIX163" s="9"/>
      <c r="EIY163" s="9"/>
      <c r="EIZ163" s="9"/>
      <c r="EJA163" s="9"/>
      <c r="EJB163" s="9"/>
      <c r="EJC163" s="9"/>
      <c r="EJD163" s="9"/>
      <c r="EJE163" s="9"/>
      <c r="EJF163" s="9"/>
      <c r="EJG163" s="9"/>
      <c r="EJH163" s="9"/>
      <c r="EJI163" s="9"/>
      <c r="EJJ163" s="9"/>
      <c r="EJK163" s="9"/>
      <c r="EJL163" s="9"/>
      <c r="EJM163" s="9"/>
      <c r="EJN163" s="9"/>
      <c r="EJO163" s="9"/>
      <c r="EJP163" s="9"/>
      <c r="EJQ163" s="9"/>
      <c r="EJR163" s="9"/>
      <c r="EJS163" s="9"/>
      <c r="EJT163" s="9"/>
      <c r="EJU163" s="9"/>
      <c r="EJV163" s="9"/>
      <c r="EJW163" s="9"/>
      <c r="EJX163" s="9"/>
      <c r="EJY163" s="9"/>
      <c r="EJZ163" s="9"/>
      <c r="EKA163" s="9"/>
      <c r="EKB163" s="9"/>
      <c r="EKC163" s="9"/>
      <c r="EKD163" s="9"/>
      <c r="EKE163" s="9"/>
      <c r="EKF163" s="9"/>
      <c r="EKG163" s="9"/>
      <c r="EKH163" s="9"/>
      <c r="EKI163" s="9"/>
      <c r="EKJ163" s="9"/>
      <c r="EKK163" s="9"/>
      <c r="EKL163" s="9"/>
      <c r="EKM163" s="9"/>
      <c r="EKN163" s="9"/>
      <c r="EKO163" s="9"/>
      <c r="EKP163" s="9"/>
      <c r="EKQ163" s="9"/>
      <c r="EKR163" s="9"/>
      <c r="EKS163" s="9"/>
      <c r="EKT163" s="9"/>
      <c r="EKU163" s="9"/>
      <c r="EKV163" s="9"/>
      <c r="EKW163" s="9"/>
      <c r="EKX163" s="9"/>
      <c r="EKY163" s="9"/>
      <c r="EKZ163" s="9"/>
      <c r="ELA163" s="9"/>
      <c r="ELB163" s="9"/>
      <c r="ELC163" s="9"/>
      <c r="ELD163" s="9"/>
      <c r="ELE163" s="9"/>
      <c r="ELF163" s="9"/>
      <c r="ELG163" s="9"/>
      <c r="ELH163" s="9"/>
      <c r="ELI163" s="9"/>
      <c r="ELJ163" s="9"/>
      <c r="ELK163" s="9"/>
      <c r="ELL163" s="9"/>
      <c r="ELM163" s="9"/>
      <c r="ELN163" s="9"/>
      <c r="ELO163" s="9"/>
      <c r="ELP163" s="9"/>
      <c r="ELQ163" s="9"/>
      <c r="ELR163" s="9"/>
      <c r="ELS163" s="9"/>
      <c r="ELT163" s="9"/>
      <c r="ELU163" s="9"/>
      <c r="ELV163" s="9"/>
      <c r="ELW163" s="9"/>
      <c r="ELX163" s="9"/>
      <c r="ELY163" s="9"/>
      <c r="ELZ163" s="9"/>
      <c r="EMA163" s="9"/>
      <c r="EMB163" s="9"/>
      <c r="EMC163" s="9"/>
      <c r="EMD163" s="9"/>
      <c r="EME163" s="9"/>
      <c r="EMF163" s="9"/>
      <c r="EMG163" s="9"/>
      <c r="EMH163" s="9"/>
      <c r="EMI163" s="9"/>
      <c r="EMJ163" s="9"/>
      <c r="EMK163" s="9"/>
      <c r="EML163" s="9"/>
      <c r="EMM163" s="9"/>
      <c r="EMN163" s="9"/>
      <c r="EMO163" s="9"/>
      <c r="EMP163" s="9"/>
      <c r="EMQ163" s="9"/>
      <c r="EMR163" s="9"/>
      <c r="EMS163" s="9"/>
      <c r="EMT163" s="9"/>
      <c r="EMU163" s="9"/>
      <c r="EMV163" s="9"/>
      <c r="EMW163" s="9"/>
      <c r="EMX163" s="9"/>
      <c r="EMY163" s="9"/>
      <c r="EMZ163" s="9"/>
      <c r="ENA163" s="9"/>
      <c r="ENB163" s="9"/>
      <c r="ENC163" s="9"/>
      <c r="END163" s="9"/>
      <c r="ENE163" s="9"/>
      <c r="ENF163" s="9"/>
      <c r="ENG163" s="9"/>
      <c r="ENH163" s="9"/>
      <c r="ENI163" s="9"/>
      <c r="ENJ163" s="9"/>
      <c r="ENK163" s="9"/>
      <c r="ENL163" s="9"/>
      <c r="ENM163" s="9"/>
      <c r="ENN163" s="9"/>
      <c r="ENO163" s="9"/>
      <c r="ENP163" s="9"/>
      <c r="ENQ163" s="9"/>
      <c r="ENR163" s="9"/>
      <c r="ENS163" s="9"/>
      <c r="ENT163" s="9"/>
      <c r="ENU163" s="9"/>
      <c r="ENV163" s="9"/>
      <c r="ENW163" s="9"/>
      <c r="ENX163" s="9"/>
      <c r="ENY163" s="9"/>
      <c r="ENZ163" s="9"/>
      <c r="EOA163" s="9"/>
      <c r="EOB163" s="9"/>
      <c r="EOC163" s="9"/>
      <c r="EOD163" s="9"/>
      <c r="EOE163" s="9"/>
      <c r="EOF163" s="9"/>
      <c r="EOG163" s="9"/>
      <c r="EOH163" s="9"/>
      <c r="EOI163" s="9"/>
      <c r="EOJ163" s="9"/>
      <c r="EOK163" s="9"/>
      <c r="EOL163" s="9"/>
      <c r="EOM163" s="9"/>
      <c r="EON163" s="9"/>
      <c r="EOO163" s="9"/>
      <c r="EOP163" s="9"/>
      <c r="EOQ163" s="9"/>
      <c r="EOR163" s="9"/>
      <c r="EOS163" s="9"/>
      <c r="EOT163" s="9"/>
      <c r="EOU163" s="9"/>
      <c r="EOV163" s="9"/>
      <c r="EOW163" s="9"/>
      <c r="EOX163" s="9"/>
      <c r="EOY163" s="9"/>
      <c r="EOZ163" s="9"/>
      <c r="EPA163" s="9"/>
      <c r="EPB163" s="9"/>
      <c r="EPC163" s="9"/>
      <c r="EPD163" s="9"/>
      <c r="EPE163" s="9"/>
      <c r="EPF163" s="9"/>
      <c r="EPG163" s="9"/>
      <c r="EPH163" s="9"/>
      <c r="EPI163" s="9"/>
      <c r="EPJ163" s="9"/>
      <c r="EPK163" s="9"/>
      <c r="EPL163" s="9"/>
      <c r="EPM163" s="9"/>
      <c r="EPN163" s="9"/>
      <c r="EPO163" s="9"/>
      <c r="EPP163" s="9"/>
      <c r="EPQ163" s="9"/>
      <c r="EPR163" s="9"/>
      <c r="EPS163" s="9"/>
      <c r="EPT163" s="9"/>
      <c r="EPU163" s="9"/>
      <c r="EPV163" s="9"/>
      <c r="EPW163" s="9"/>
      <c r="EPX163" s="9"/>
      <c r="EPY163" s="9"/>
      <c r="EPZ163" s="9"/>
      <c r="EQA163" s="9"/>
      <c r="EQB163" s="9"/>
      <c r="EQC163" s="9"/>
      <c r="EQD163" s="9"/>
      <c r="EQE163" s="9"/>
      <c r="EQF163" s="9"/>
      <c r="EQG163" s="9"/>
      <c r="EQH163" s="9"/>
      <c r="EQI163" s="9"/>
      <c r="EQJ163" s="9"/>
      <c r="EQK163" s="9"/>
      <c r="EQL163" s="9"/>
      <c r="EQM163" s="9"/>
      <c r="EQN163" s="9"/>
      <c r="EQO163" s="9"/>
      <c r="EQP163" s="9"/>
      <c r="EQQ163" s="9"/>
      <c r="EQR163" s="9"/>
      <c r="EQS163" s="9"/>
      <c r="EQT163" s="9"/>
      <c r="EQU163" s="9"/>
      <c r="EQV163" s="9"/>
      <c r="EQW163" s="9"/>
      <c r="EQX163" s="9"/>
      <c r="EQY163" s="9"/>
      <c r="EQZ163" s="9"/>
      <c r="ERA163" s="9"/>
      <c r="ERB163" s="9"/>
      <c r="ERC163" s="9"/>
      <c r="ERD163" s="9"/>
      <c r="ERE163" s="9"/>
      <c r="ERF163" s="9"/>
      <c r="ERG163" s="9"/>
      <c r="ERH163" s="9"/>
      <c r="ERI163" s="9"/>
      <c r="ERJ163" s="9"/>
      <c r="ERK163" s="9"/>
      <c r="ERL163" s="9"/>
      <c r="ERM163" s="9"/>
      <c r="ERN163" s="9"/>
      <c r="ERO163" s="9"/>
      <c r="ERP163" s="9"/>
      <c r="ERQ163" s="9"/>
      <c r="ERR163" s="9"/>
      <c r="ERS163" s="9"/>
      <c r="ERT163" s="9"/>
      <c r="ERU163" s="9"/>
      <c r="ERV163" s="9"/>
      <c r="ERW163" s="9"/>
      <c r="ERX163" s="9"/>
      <c r="ERY163" s="9"/>
      <c r="ERZ163" s="9"/>
      <c r="ESA163" s="9"/>
      <c r="ESB163" s="9"/>
      <c r="ESC163" s="9"/>
      <c r="ESD163" s="9"/>
      <c r="ESE163" s="9"/>
      <c r="ESF163" s="9"/>
      <c r="ESG163" s="9"/>
      <c r="ESH163" s="9"/>
      <c r="ESI163" s="9"/>
      <c r="ESJ163" s="9"/>
      <c r="ESK163" s="9"/>
      <c r="ESL163" s="9"/>
      <c r="ESM163" s="9"/>
      <c r="ESN163" s="9"/>
      <c r="ESO163" s="9"/>
      <c r="ESP163" s="9"/>
      <c r="ESQ163" s="9"/>
      <c r="ESR163" s="9"/>
      <c r="ESS163" s="9"/>
      <c r="EST163" s="9"/>
      <c r="ESU163" s="9"/>
      <c r="ESV163" s="9"/>
      <c r="ESW163" s="9"/>
      <c r="ESX163" s="9"/>
      <c r="ESY163" s="9"/>
      <c r="ESZ163" s="9"/>
      <c r="ETA163" s="9"/>
      <c r="ETB163" s="9"/>
      <c r="ETC163" s="9"/>
      <c r="ETD163" s="9"/>
      <c r="ETE163" s="9"/>
      <c r="ETF163" s="9"/>
      <c r="ETG163" s="9"/>
      <c r="ETH163" s="9"/>
      <c r="ETI163" s="9"/>
      <c r="ETJ163" s="9"/>
      <c r="ETK163" s="9"/>
      <c r="ETL163" s="9"/>
      <c r="ETM163" s="9"/>
      <c r="ETN163" s="9"/>
      <c r="ETO163" s="9"/>
      <c r="ETP163" s="9"/>
      <c r="ETQ163" s="9"/>
      <c r="ETR163" s="9"/>
      <c r="ETS163" s="9"/>
      <c r="ETT163" s="9"/>
      <c r="ETU163" s="9"/>
      <c r="ETV163" s="9"/>
      <c r="ETW163" s="9"/>
      <c r="ETX163" s="9"/>
      <c r="ETY163" s="9"/>
      <c r="ETZ163" s="9"/>
      <c r="EUA163" s="9"/>
      <c r="EUB163" s="9"/>
      <c r="EUC163" s="9"/>
      <c r="EUD163" s="9"/>
      <c r="EUE163" s="9"/>
      <c r="EUF163" s="9"/>
      <c r="EUG163" s="9"/>
      <c r="EUH163" s="9"/>
      <c r="EUI163" s="9"/>
      <c r="EUJ163" s="9"/>
      <c r="EUK163" s="9"/>
      <c r="EUL163" s="9"/>
      <c r="EUM163" s="9"/>
      <c r="EUN163" s="9"/>
      <c r="EUO163" s="9"/>
      <c r="EUP163" s="9"/>
      <c r="EUQ163" s="9"/>
      <c r="EUR163" s="9"/>
      <c r="EUS163" s="9"/>
      <c r="EUT163" s="9"/>
      <c r="EUU163" s="9"/>
      <c r="EUV163" s="9"/>
      <c r="EUW163" s="9"/>
      <c r="EUX163" s="9"/>
      <c r="EUY163" s="9"/>
      <c r="EUZ163" s="9"/>
      <c r="EVA163" s="9"/>
      <c r="EVB163" s="9"/>
      <c r="EVC163" s="9"/>
      <c r="EVD163" s="9"/>
      <c r="EVE163" s="9"/>
      <c r="EVF163" s="9"/>
      <c r="EVG163" s="9"/>
      <c r="EVH163" s="9"/>
      <c r="EVI163" s="9"/>
      <c r="EVJ163" s="9"/>
      <c r="EVK163" s="9"/>
      <c r="EVL163" s="9"/>
      <c r="EVM163" s="9"/>
      <c r="EVN163" s="9"/>
      <c r="EVO163" s="9"/>
      <c r="EVP163" s="9"/>
      <c r="EVQ163" s="9"/>
      <c r="EVR163" s="9"/>
      <c r="EVS163" s="9"/>
      <c r="EVT163" s="9"/>
      <c r="EVU163" s="9"/>
      <c r="EVV163" s="9"/>
      <c r="EVW163" s="9"/>
      <c r="EVX163" s="9"/>
      <c r="EVY163" s="9"/>
      <c r="EVZ163" s="9"/>
      <c r="EWA163" s="9"/>
      <c r="EWB163" s="9"/>
      <c r="EWC163" s="9"/>
      <c r="EWD163" s="9"/>
      <c r="EWE163" s="9"/>
      <c r="EWF163" s="9"/>
      <c r="EWG163" s="9"/>
      <c r="EWH163" s="9"/>
      <c r="EWI163" s="9"/>
      <c r="EWJ163" s="9"/>
      <c r="EWK163" s="9"/>
      <c r="EWL163" s="9"/>
      <c r="EWM163" s="9"/>
      <c r="EWN163" s="9"/>
      <c r="EWO163" s="9"/>
      <c r="EWP163" s="9"/>
      <c r="EWQ163" s="9"/>
      <c r="EWR163" s="9"/>
      <c r="EWS163" s="9"/>
      <c r="EWT163" s="9"/>
      <c r="EWU163" s="9"/>
      <c r="EWV163" s="9"/>
      <c r="EWW163" s="9"/>
      <c r="EWX163" s="9"/>
      <c r="EWY163" s="9"/>
      <c r="EWZ163" s="9"/>
      <c r="EXA163" s="9"/>
      <c r="EXB163" s="9"/>
      <c r="EXC163" s="9"/>
      <c r="EXD163" s="9"/>
      <c r="EXE163" s="9"/>
      <c r="EXF163" s="9"/>
      <c r="EXG163" s="9"/>
      <c r="EXH163" s="9"/>
      <c r="EXI163" s="9"/>
      <c r="EXJ163" s="9"/>
      <c r="EXK163" s="9"/>
      <c r="EXL163" s="9"/>
      <c r="EXM163" s="9"/>
      <c r="EXN163" s="9"/>
      <c r="EXO163" s="9"/>
      <c r="EXP163" s="9"/>
      <c r="EXQ163" s="9"/>
      <c r="EXR163" s="9"/>
      <c r="EXS163" s="9"/>
      <c r="EXT163" s="9"/>
      <c r="EXU163" s="9"/>
      <c r="EXV163" s="9"/>
      <c r="EXW163" s="9"/>
      <c r="EXX163" s="9"/>
      <c r="EXY163" s="9"/>
      <c r="EXZ163" s="9"/>
      <c r="EYA163" s="9"/>
      <c r="EYB163" s="9"/>
      <c r="EYC163" s="9"/>
      <c r="EYD163" s="9"/>
      <c r="EYE163" s="9"/>
      <c r="EYF163" s="9"/>
      <c r="EYG163" s="9"/>
      <c r="EYH163" s="9"/>
      <c r="EYI163" s="9"/>
      <c r="EYJ163" s="9"/>
      <c r="EYK163" s="9"/>
      <c r="EYL163" s="9"/>
      <c r="EYM163" s="9"/>
      <c r="EYN163" s="9"/>
      <c r="EYO163" s="9"/>
      <c r="EYP163" s="9"/>
      <c r="EYQ163" s="9"/>
      <c r="EYR163" s="9"/>
      <c r="EYS163" s="9"/>
      <c r="EYT163" s="9"/>
      <c r="EYU163" s="9"/>
      <c r="EYV163" s="9"/>
      <c r="EYW163" s="9"/>
      <c r="EYX163" s="9"/>
      <c r="EYY163" s="9"/>
      <c r="EYZ163" s="9"/>
      <c r="EZA163" s="9"/>
      <c r="EZB163" s="9"/>
      <c r="EZC163" s="9"/>
      <c r="EZD163" s="9"/>
      <c r="EZE163" s="9"/>
      <c r="EZF163" s="9"/>
      <c r="EZG163" s="9"/>
      <c r="EZH163" s="9"/>
      <c r="EZI163" s="9"/>
      <c r="EZJ163" s="9"/>
      <c r="EZK163" s="9"/>
      <c r="EZL163" s="9"/>
      <c r="EZM163" s="9"/>
      <c r="EZN163" s="9"/>
      <c r="EZO163" s="9"/>
      <c r="EZP163" s="9"/>
      <c r="EZQ163" s="9"/>
      <c r="EZR163" s="9"/>
      <c r="EZS163" s="9"/>
      <c r="EZT163" s="9"/>
      <c r="EZU163" s="9"/>
      <c r="EZV163" s="9"/>
      <c r="EZW163" s="9"/>
      <c r="EZX163" s="9"/>
      <c r="EZY163" s="9"/>
      <c r="EZZ163" s="9"/>
      <c r="FAA163" s="9"/>
      <c r="FAB163" s="9"/>
      <c r="FAC163" s="9"/>
      <c r="FAD163" s="9"/>
      <c r="FAE163" s="9"/>
      <c r="FAF163" s="9"/>
      <c r="FAG163" s="9"/>
      <c r="FAH163" s="9"/>
      <c r="FAI163" s="9"/>
      <c r="FAJ163" s="9"/>
      <c r="FAK163" s="9"/>
      <c r="FAL163" s="9"/>
      <c r="FAM163" s="9"/>
      <c r="FAN163" s="9"/>
      <c r="FAO163" s="9"/>
      <c r="FAP163" s="9"/>
      <c r="FAQ163" s="9"/>
      <c r="FAR163" s="9"/>
      <c r="FAS163" s="9"/>
      <c r="FAT163" s="9"/>
      <c r="FAU163" s="9"/>
      <c r="FAV163" s="9"/>
      <c r="FAW163" s="9"/>
      <c r="FAX163" s="9"/>
      <c r="FAY163" s="9"/>
      <c r="FAZ163" s="9"/>
      <c r="FBA163" s="9"/>
      <c r="FBB163" s="9"/>
      <c r="FBC163" s="9"/>
      <c r="FBD163" s="9"/>
      <c r="FBE163" s="9"/>
      <c r="FBF163" s="9"/>
      <c r="FBG163" s="9"/>
      <c r="FBH163" s="9"/>
      <c r="FBI163" s="9"/>
      <c r="FBJ163" s="9"/>
      <c r="FBK163" s="9"/>
      <c r="FBL163" s="9"/>
      <c r="FBM163" s="9"/>
      <c r="FBN163" s="9"/>
      <c r="FBO163" s="9"/>
      <c r="FBP163" s="9"/>
      <c r="FBQ163" s="9"/>
      <c r="FBR163" s="9"/>
      <c r="FBS163" s="9"/>
      <c r="FBT163" s="9"/>
      <c r="FBU163" s="9"/>
      <c r="FBV163" s="9"/>
      <c r="FBW163" s="9"/>
      <c r="FBX163" s="9"/>
      <c r="FBY163" s="9"/>
      <c r="FBZ163" s="9"/>
      <c r="FCA163" s="9"/>
      <c r="FCB163" s="9"/>
      <c r="FCC163" s="9"/>
      <c r="FCD163" s="9"/>
      <c r="FCE163" s="9"/>
      <c r="FCF163" s="9"/>
      <c r="FCG163" s="9"/>
      <c r="FCH163" s="9"/>
      <c r="FCI163" s="9"/>
      <c r="FCJ163" s="9"/>
      <c r="FCK163" s="9"/>
      <c r="FCL163" s="9"/>
      <c r="FCM163" s="9"/>
      <c r="FCN163" s="9"/>
      <c r="FCO163" s="9"/>
      <c r="FCP163" s="9"/>
      <c r="FCQ163" s="9"/>
      <c r="FCR163" s="9"/>
      <c r="FCS163" s="9"/>
      <c r="FCT163" s="9"/>
      <c r="FCU163" s="9"/>
      <c r="FCV163" s="9"/>
      <c r="FCW163" s="9"/>
      <c r="FCX163" s="9"/>
      <c r="FCY163" s="9"/>
      <c r="FCZ163" s="9"/>
      <c r="FDA163" s="9"/>
      <c r="FDB163" s="9"/>
      <c r="FDC163" s="9"/>
      <c r="FDD163" s="9"/>
      <c r="FDE163" s="9"/>
      <c r="FDF163" s="9"/>
      <c r="FDG163" s="9"/>
      <c r="FDH163" s="9"/>
      <c r="FDI163" s="9"/>
      <c r="FDJ163" s="9"/>
      <c r="FDK163" s="9"/>
      <c r="FDL163" s="9"/>
      <c r="FDM163" s="9"/>
      <c r="FDN163" s="9"/>
      <c r="FDO163" s="9"/>
      <c r="FDP163" s="9"/>
      <c r="FDQ163" s="9"/>
      <c r="FDR163" s="9"/>
      <c r="FDS163" s="9"/>
      <c r="FDT163" s="9"/>
      <c r="FDU163" s="9"/>
      <c r="FDV163" s="9"/>
      <c r="FDW163" s="9"/>
      <c r="FDX163" s="9"/>
      <c r="FDY163" s="9"/>
      <c r="FDZ163" s="9"/>
      <c r="FEA163" s="9"/>
      <c r="FEB163" s="9"/>
      <c r="FEC163" s="9"/>
      <c r="FED163" s="9"/>
      <c r="FEE163" s="9"/>
      <c r="FEF163" s="9"/>
      <c r="FEG163" s="9"/>
      <c r="FEH163" s="9"/>
      <c r="FEI163" s="9"/>
      <c r="FEJ163" s="9"/>
      <c r="FEK163" s="9"/>
      <c r="FEL163" s="9"/>
      <c r="FEM163" s="9"/>
      <c r="FEN163" s="9"/>
      <c r="FEO163" s="9"/>
      <c r="FEP163" s="9"/>
      <c r="FEQ163" s="9"/>
      <c r="FER163" s="9"/>
      <c r="FES163" s="9"/>
      <c r="FET163" s="9"/>
      <c r="FEU163" s="9"/>
      <c r="FEV163" s="9"/>
      <c r="FEW163" s="9"/>
      <c r="FEX163" s="9"/>
      <c r="FEY163" s="9"/>
      <c r="FEZ163" s="9"/>
      <c r="FFA163" s="9"/>
      <c r="FFB163" s="9"/>
      <c r="FFC163" s="9"/>
      <c r="FFD163" s="9"/>
      <c r="FFE163" s="9"/>
      <c r="FFF163" s="9"/>
      <c r="FFG163" s="9"/>
      <c r="FFH163" s="9"/>
      <c r="FFI163" s="9"/>
      <c r="FFJ163" s="9"/>
      <c r="FFK163" s="9"/>
      <c r="FFL163" s="9"/>
      <c r="FFM163" s="9"/>
      <c r="FFN163" s="9"/>
      <c r="FFO163" s="9"/>
      <c r="FFP163" s="9"/>
      <c r="FFQ163" s="9"/>
      <c r="FFR163" s="9"/>
      <c r="FFS163" s="9"/>
      <c r="FFT163" s="9"/>
      <c r="FFU163" s="9"/>
      <c r="FFV163" s="9"/>
      <c r="FFW163" s="9"/>
      <c r="FFX163" s="9"/>
      <c r="FFY163" s="9"/>
      <c r="FFZ163" s="9"/>
      <c r="FGA163" s="9"/>
      <c r="FGB163" s="9"/>
      <c r="FGC163" s="9"/>
      <c r="FGD163" s="9"/>
      <c r="FGE163" s="9"/>
      <c r="FGF163" s="9"/>
      <c r="FGG163" s="9"/>
      <c r="FGH163" s="9"/>
      <c r="FGI163" s="9"/>
      <c r="FGJ163" s="9"/>
      <c r="FGK163" s="9"/>
      <c r="FGL163" s="9"/>
      <c r="FGM163" s="9"/>
      <c r="FGN163" s="9"/>
      <c r="FGO163" s="9"/>
      <c r="FGP163" s="9"/>
      <c r="FGQ163" s="9"/>
      <c r="FGR163" s="9"/>
      <c r="FGS163" s="9"/>
      <c r="FGT163" s="9"/>
      <c r="FGU163" s="9"/>
      <c r="FGV163" s="9"/>
      <c r="FGW163" s="9"/>
      <c r="FGX163" s="9"/>
      <c r="FGY163" s="9"/>
      <c r="FGZ163" s="9"/>
      <c r="FHA163" s="9"/>
      <c r="FHB163" s="9"/>
      <c r="FHC163" s="9"/>
      <c r="FHD163" s="9"/>
      <c r="FHE163" s="9"/>
      <c r="FHF163" s="9"/>
      <c r="FHG163" s="9"/>
      <c r="FHH163" s="9"/>
      <c r="FHI163" s="9"/>
      <c r="FHJ163" s="9"/>
      <c r="FHK163" s="9"/>
      <c r="FHL163" s="9"/>
      <c r="FHM163" s="9"/>
      <c r="FHN163" s="9"/>
      <c r="FHO163" s="9"/>
      <c r="FHP163" s="9"/>
      <c r="FHQ163" s="9"/>
      <c r="FHR163" s="9"/>
      <c r="FHS163" s="9"/>
      <c r="FHT163" s="9"/>
      <c r="FHU163" s="9"/>
      <c r="FHV163" s="9"/>
      <c r="FHW163" s="9"/>
      <c r="FHX163" s="9"/>
      <c r="FHY163" s="9"/>
      <c r="FHZ163" s="9"/>
      <c r="FIA163" s="9"/>
      <c r="FIB163" s="9"/>
      <c r="FIC163" s="9"/>
      <c r="FID163" s="9"/>
      <c r="FIE163" s="9"/>
      <c r="FIF163" s="9"/>
      <c r="FIG163" s="9"/>
      <c r="FIH163" s="9"/>
      <c r="FII163" s="9"/>
      <c r="FIJ163" s="9"/>
      <c r="FIK163" s="9"/>
      <c r="FIL163" s="9"/>
      <c r="FIM163" s="9"/>
      <c r="FIN163" s="9"/>
      <c r="FIO163" s="9"/>
      <c r="FIP163" s="9"/>
      <c r="FIQ163" s="9"/>
      <c r="FIR163" s="9"/>
      <c r="FIS163" s="9"/>
      <c r="FIT163" s="9"/>
      <c r="FIU163" s="9"/>
      <c r="FIV163" s="9"/>
      <c r="FIW163" s="9"/>
      <c r="FIX163" s="9"/>
      <c r="FIY163" s="9"/>
      <c r="FIZ163" s="9"/>
      <c r="FJA163" s="9"/>
      <c r="FJB163" s="9"/>
      <c r="FJC163" s="9"/>
      <c r="FJD163" s="9"/>
      <c r="FJE163" s="9"/>
      <c r="FJF163" s="9"/>
      <c r="FJG163" s="9"/>
      <c r="FJH163" s="9"/>
      <c r="FJI163" s="9"/>
      <c r="FJJ163" s="9"/>
      <c r="FJK163" s="9"/>
      <c r="FJL163" s="9"/>
      <c r="FJM163" s="9"/>
      <c r="FJN163" s="9"/>
      <c r="FJO163" s="9"/>
      <c r="FJP163" s="9"/>
      <c r="FJQ163" s="9"/>
      <c r="FJR163" s="9"/>
      <c r="FJS163" s="9"/>
      <c r="FJT163" s="9"/>
      <c r="FJU163" s="9"/>
      <c r="FJV163" s="9"/>
      <c r="FJW163" s="9"/>
      <c r="FJX163" s="9"/>
      <c r="FJY163" s="9"/>
      <c r="FJZ163" s="9"/>
      <c r="FKA163" s="9"/>
      <c r="FKB163" s="9"/>
      <c r="FKC163" s="9"/>
      <c r="FKD163" s="9"/>
      <c r="FKE163" s="9"/>
      <c r="FKF163" s="9"/>
      <c r="FKG163" s="9"/>
      <c r="FKH163" s="9"/>
      <c r="FKI163" s="9"/>
      <c r="FKJ163" s="9"/>
      <c r="FKK163" s="9"/>
      <c r="FKL163" s="9"/>
      <c r="FKM163" s="9"/>
      <c r="FKN163" s="9"/>
      <c r="FKO163" s="9"/>
      <c r="FKP163" s="9"/>
      <c r="FKQ163" s="9"/>
      <c r="FKR163" s="9"/>
      <c r="FKS163" s="9"/>
      <c r="FKT163" s="9"/>
      <c r="FKU163" s="9"/>
      <c r="FKV163" s="9"/>
      <c r="FKW163" s="9"/>
      <c r="FKX163" s="9"/>
      <c r="FKY163" s="9"/>
      <c r="FKZ163" s="9"/>
      <c r="FLA163" s="9"/>
      <c r="FLB163" s="9"/>
      <c r="FLC163" s="9"/>
      <c r="FLD163" s="9"/>
      <c r="FLE163" s="9"/>
      <c r="FLF163" s="9"/>
      <c r="FLG163" s="9"/>
      <c r="FLH163" s="9"/>
      <c r="FLI163" s="9"/>
      <c r="FLJ163" s="9"/>
      <c r="FLK163" s="9"/>
      <c r="FLL163" s="9"/>
      <c r="FLM163" s="9"/>
      <c r="FLN163" s="9"/>
      <c r="FLO163" s="9"/>
      <c r="FLP163" s="9"/>
      <c r="FLQ163" s="9"/>
      <c r="FLR163" s="9"/>
      <c r="FLS163" s="9"/>
      <c r="FLT163" s="9"/>
      <c r="FLU163" s="9"/>
      <c r="FLV163" s="9"/>
      <c r="FLW163" s="9"/>
      <c r="FLX163" s="9"/>
      <c r="FLY163" s="9"/>
      <c r="FLZ163" s="9"/>
      <c r="FMA163" s="9"/>
      <c r="FMB163" s="9"/>
      <c r="FMC163" s="9"/>
      <c r="FMD163" s="9"/>
      <c r="FME163" s="9"/>
      <c r="FMF163" s="9"/>
      <c r="FMG163" s="9"/>
      <c r="FMH163" s="9"/>
      <c r="FMI163" s="9"/>
      <c r="FMJ163" s="9"/>
      <c r="FMK163" s="9"/>
      <c r="FML163" s="9"/>
      <c r="FMM163" s="9"/>
      <c r="FMN163" s="9"/>
      <c r="FMO163" s="9"/>
      <c r="FMP163" s="9"/>
      <c r="FMQ163" s="9"/>
      <c r="FMR163" s="9"/>
      <c r="FMS163" s="9"/>
      <c r="FMT163" s="9"/>
      <c r="FMU163" s="9"/>
      <c r="FMV163" s="9"/>
      <c r="FMW163" s="9"/>
      <c r="FMX163" s="9"/>
      <c r="FMY163" s="9"/>
      <c r="FMZ163" s="9"/>
      <c r="FNA163" s="9"/>
      <c r="FNB163" s="9"/>
      <c r="FNC163" s="9"/>
      <c r="FND163" s="9"/>
      <c r="FNE163" s="9"/>
      <c r="FNF163" s="9"/>
      <c r="FNG163" s="9"/>
      <c r="FNH163" s="9"/>
      <c r="FNI163" s="9"/>
      <c r="FNJ163" s="9"/>
      <c r="FNK163" s="9"/>
      <c r="FNL163" s="9"/>
      <c r="FNM163" s="9"/>
      <c r="FNN163" s="9"/>
      <c r="FNO163" s="9"/>
      <c r="FNP163" s="9"/>
      <c r="FNQ163" s="9"/>
      <c r="FNR163" s="9"/>
      <c r="FNS163" s="9"/>
      <c r="FNT163" s="9"/>
      <c r="FNU163" s="9"/>
      <c r="FNV163" s="9"/>
      <c r="FNW163" s="9"/>
      <c r="FNX163" s="9"/>
      <c r="FNY163" s="9"/>
      <c r="FNZ163" s="9"/>
      <c r="FOA163" s="9"/>
      <c r="FOB163" s="9"/>
      <c r="FOC163" s="9"/>
      <c r="FOD163" s="9"/>
      <c r="FOE163" s="9"/>
      <c r="FOF163" s="9"/>
      <c r="FOG163" s="9"/>
      <c r="FOH163" s="9"/>
      <c r="FOI163" s="9"/>
      <c r="FOJ163" s="9"/>
      <c r="FOK163" s="9"/>
      <c r="FOL163" s="9"/>
      <c r="FOM163" s="9"/>
      <c r="FON163" s="9"/>
      <c r="FOO163" s="9"/>
      <c r="FOP163" s="9"/>
      <c r="FOQ163" s="9"/>
      <c r="FOR163" s="9"/>
      <c r="FOS163" s="9"/>
      <c r="FOT163" s="9"/>
      <c r="FOU163" s="9"/>
      <c r="FOV163" s="9"/>
      <c r="FOW163" s="9"/>
      <c r="FOX163" s="9"/>
      <c r="FOY163" s="9"/>
      <c r="FOZ163" s="9"/>
      <c r="FPA163" s="9"/>
      <c r="FPB163" s="9"/>
      <c r="FPC163" s="9"/>
      <c r="FPD163" s="9"/>
      <c r="FPE163" s="9"/>
      <c r="FPF163" s="9"/>
      <c r="FPG163" s="9"/>
      <c r="FPH163" s="9"/>
      <c r="FPI163" s="9"/>
      <c r="FPJ163" s="9"/>
      <c r="FPK163" s="9"/>
      <c r="FPL163" s="9"/>
      <c r="FPM163" s="9"/>
      <c r="FPN163" s="9"/>
      <c r="FPO163" s="9"/>
      <c r="FPP163" s="9"/>
      <c r="FPQ163" s="9"/>
      <c r="FPR163" s="9"/>
      <c r="FPS163" s="9"/>
      <c r="FPT163" s="9"/>
      <c r="FPU163" s="9"/>
      <c r="FPV163" s="9"/>
      <c r="FPW163" s="9"/>
      <c r="FPX163" s="9"/>
      <c r="FPY163" s="9"/>
      <c r="FPZ163" s="9"/>
      <c r="FQA163" s="9"/>
      <c r="FQB163" s="9"/>
      <c r="FQC163" s="9"/>
      <c r="FQD163" s="9"/>
      <c r="FQE163" s="9"/>
      <c r="FQF163" s="9"/>
      <c r="FQG163" s="9"/>
      <c r="FQH163" s="9"/>
      <c r="FQI163" s="9"/>
      <c r="FQJ163" s="9"/>
      <c r="FQK163" s="9"/>
      <c r="FQL163" s="9"/>
      <c r="FQM163" s="9"/>
      <c r="FQN163" s="9"/>
      <c r="FQO163" s="9"/>
      <c r="FQP163" s="9"/>
      <c r="FQQ163" s="9"/>
      <c r="FQR163" s="9"/>
      <c r="FQS163" s="9"/>
      <c r="FQT163" s="9"/>
      <c r="FQU163" s="9"/>
      <c r="FQV163" s="9"/>
      <c r="FQW163" s="9"/>
      <c r="FQX163" s="9"/>
      <c r="FQY163" s="9"/>
      <c r="FQZ163" s="9"/>
      <c r="FRA163" s="9"/>
      <c r="FRB163" s="9"/>
      <c r="FRC163" s="9"/>
      <c r="FRD163" s="9"/>
      <c r="FRE163" s="9"/>
      <c r="FRF163" s="9"/>
      <c r="FRG163" s="9"/>
      <c r="FRH163" s="9"/>
      <c r="FRI163" s="9"/>
      <c r="FRJ163" s="9"/>
      <c r="FRK163" s="9"/>
      <c r="FRL163" s="9"/>
      <c r="FRM163" s="9"/>
      <c r="FRN163" s="9"/>
      <c r="FRO163" s="9"/>
      <c r="FRP163" s="9"/>
      <c r="FRQ163" s="9"/>
      <c r="FRR163" s="9"/>
      <c r="FRS163" s="9"/>
      <c r="FRT163" s="9"/>
      <c r="FRU163" s="9"/>
      <c r="FRV163" s="9"/>
      <c r="FRW163" s="9"/>
      <c r="FRX163" s="9"/>
      <c r="FRY163" s="9"/>
      <c r="FRZ163" s="9"/>
      <c r="FSA163" s="9"/>
      <c r="FSB163" s="9"/>
      <c r="FSC163" s="9"/>
      <c r="FSD163" s="9"/>
      <c r="FSE163" s="9"/>
      <c r="FSF163" s="9"/>
      <c r="FSG163" s="9"/>
      <c r="FSH163" s="9"/>
      <c r="FSI163" s="9"/>
      <c r="FSJ163" s="9"/>
      <c r="FSK163" s="9"/>
      <c r="FSL163" s="9"/>
      <c r="FSM163" s="9"/>
      <c r="FSN163" s="9"/>
      <c r="FSO163" s="9"/>
      <c r="FSP163" s="9"/>
      <c r="FSQ163" s="9"/>
      <c r="FSR163" s="9"/>
      <c r="FSS163" s="9"/>
      <c r="FST163" s="9"/>
      <c r="FSU163" s="9"/>
      <c r="FSV163" s="9"/>
      <c r="FSW163" s="9"/>
      <c r="FSX163" s="9"/>
      <c r="FSY163" s="9"/>
      <c r="FSZ163" s="9"/>
      <c r="FTA163" s="9"/>
      <c r="FTB163" s="9"/>
      <c r="FTC163" s="9"/>
      <c r="FTD163" s="9"/>
      <c r="FTE163" s="9"/>
      <c r="FTF163" s="9"/>
      <c r="FTG163" s="9"/>
      <c r="FTH163" s="9"/>
      <c r="FTI163" s="9"/>
      <c r="FTJ163" s="9"/>
      <c r="FTK163" s="9"/>
      <c r="FTL163" s="9"/>
      <c r="FTM163" s="9"/>
      <c r="FTN163" s="9"/>
      <c r="FTO163" s="9"/>
      <c r="FTP163" s="9"/>
      <c r="FTQ163" s="9"/>
      <c r="FTR163" s="9"/>
      <c r="FTS163" s="9"/>
      <c r="FTT163" s="9"/>
      <c r="FTU163" s="9"/>
      <c r="FTV163" s="9"/>
      <c r="FTW163" s="9"/>
      <c r="FTX163" s="9"/>
      <c r="FTY163" s="9"/>
      <c r="FTZ163" s="9"/>
      <c r="FUA163" s="9"/>
      <c r="FUB163" s="9"/>
      <c r="FUC163" s="9"/>
      <c r="FUD163" s="9"/>
      <c r="FUE163" s="9"/>
      <c r="FUF163" s="9"/>
      <c r="FUG163" s="9"/>
      <c r="FUH163" s="9"/>
      <c r="FUI163" s="9"/>
      <c r="FUJ163" s="9"/>
      <c r="FUK163" s="9"/>
      <c r="FUL163" s="9"/>
      <c r="FUM163" s="9"/>
      <c r="FUN163" s="9"/>
      <c r="FUO163" s="9"/>
      <c r="FUP163" s="9"/>
      <c r="FUQ163" s="9"/>
      <c r="FUR163" s="9"/>
      <c r="FUS163" s="9"/>
      <c r="FUT163" s="9"/>
      <c r="FUU163" s="9"/>
      <c r="FUV163" s="9"/>
      <c r="FUW163" s="9"/>
      <c r="FUX163" s="9"/>
      <c r="FUY163" s="9"/>
      <c r="FUZ163" s="9"/>
      <c r="FVA163" s="9"/>
      <c r="FVB163" s="9"/>
      <c r="FVC163" s="9"/>
      <c r="FVD163" s="9"/>
      <c r="FVE163" s="9"/>
      <c r="FVF163" s="9"/>
      <c r="FVG163" s="9"/>
      <c r="FVH163" s="9"/>
      <c r="FVI163" s="9"/>
      <c r="FVJ163" s="9"/>
      <c r="FVK163" s="9"/>
      <c r="FVL163" s="9"/>
      <c r="FVM163" s="9"/>
      <c r="FVN163" s="9"/>
      <c r="FVO163" s="9"/>
      <c r="FVP163" s="9"/>
      <c r="FVQ163" s="9"/>
      <c r="FVR163" s="9"/>
      <c r="FVS163" s="9"/>
      <c r="FVT163" s="9"/>
      <c r="FVU163" s="9"/>
      <c r="FVV163" s="9"/>
      <c r="FVW163" s="9"/>
      <c r="FVX163" s="9"/>
      <c r="FVY163" s="9"/>
      <c r="FVZ163" s="9"/>
      <c r="FWA163" s="9"/>
      <c r="FWB163" s="9"/>
      <c r="FWC163" s="9"/>
      <c r="FWD163" s="9"/>
      <c r="FWE163" s="9"/>
      <c r="FWF163" s="9"/>
      <c r="FWG163" s="9"/>
      <c r="FWH163" s="9"/>
      <c r="FWI163" s="9"/>
      <c r="FWJ163" s="9"/>
      <c r="FWK163" s="9"/>
      <c r="FWL163" s="9"/>
      <c r="FWM163" s="9"/>
      <c r="FWN163" s="9"/>
      <c r="FWO163" s="9"/>
      <c r="FWP163" s="9"/>
      <c r="FWQ163" s="9"/>
      <c r="FWR163" s="9"/>
      <c r="FWS163" s="9"/>
      <c r="FWT163" s="9"/>
      <c r="FWU163" s="9"/>
      <c r="FWV163" s="9"/>
      <c r="FWW163" s="9"/>
      <c r="FWX163" s="9"/>
      <c r="FWY163" s="9"/>
      <c r="FWZ163" s="9"/>
      <c r="FXA163" s="9"/>
      <c r="FXB163" s="9"/>
      <c r="FXC163" s="9"/>
      <c r="FXD163" s="9"/>
      <c r="FXE163" s="9"/>
      <c r="FXF163" s="9"/>
      <c r="FXG163" s="9"/>
      <c r="FXH163" s="9"/>
      <c r="FXI163" s="9"/>
      <c r="FXJ163" s="9"/>
      <c r="FXK163" s="9"/>
      <c r="FXL163" s="9"/>
      <c r="FXM163" s="9"/>
      <c r="FXN163" s="9"/>
      <c r="FXO163" s="9"/>
      <c r="FXP163" s="9"/>
      <c r="FXQ163" s="9"/>
      <c r="FXR163" s="9"/>
      <c r="FXS163" s="9"/>
      <c r="FXT163" s="9"/>
      <c r="FXU163" s="9"/>
      <c r="FXV163" s="9"/>
      <c r="FXW163" s="9"/>
      <c r="FXX163" s="9"/>
      <c r="FXY163" s="9"/>
      <c r="FXZ163" s="9"/>
      <c r="FYA163" s="9"/>
      <c r="FYB163" s="9"/>
      <c r="FYC163" s="9"/>
      <c r="FYD163" s="9"/>
      <c r="FYE163" s="9"/>
      <c r="FYF163" s="9"/>
      <c r="FYG163" s="9"/>
      <c r="FYH163" s="9"/>
      <c r="FYI163" s="9"/>
      <c r="FYJ163" s="9"/>
      <c r="FYK163" s="9"/>
      <c r="FYL163" s="9"/>
      <c r="FYM163" s="9"/>
      <c r="FYN163" s="9"/>
      <c r="FYO163" s="9"/>
      <c r="FYP163" s="9"/>
      <c r="FYQ163" s="9"/>
      <c r="FYR163" s="9"/>
      <c r="FYS163" s="9"/>
      <c r="FYT163" s="9"/>
      <c r="FYU163" s="9"/>
      <c r="FYV163" s="9"/>
      <c r="FYW163" s="9"/>
      <c r="FYX163" s="9"/>
      <c r="FYY163" s="9"/>
      <c r="FYZ163" s="9"/>
      <c r="FZA163" s="9"/>
      <c r="FZB163" s="9"/>
      <c r="FZC163" s="9"/>
      <c r="FZD163" s="9"/>
      <c r="FZE163" s="9"/>
      <c r="FZF163" s="9"/>
      <c r="FZG163" s="9"/>
      <c r="FZH163" s="9"/>
      <c r="FZI163" s="9"/>
      <c r="FZJ163" s="9"/>
      <c r="FZK163" s="9"/>
      <c r="FZL163" s="9"/>
      <c r="FZM163" s="9"/>
      <c r="FZN163" s="9"/>
      <c r="FZO163" s="9"/>
      <c r="FZP163" s="9"/>
      <c r="FZQ163" s="9"/>
      <c r="FZR163" s="9"/>
      <c r="FZS163" s="9"/>
      <c r="FZT163" s="9"/>
      <c r="FZU163" s="9"/>
      <c r="FZV163" s="9"/>
      <c r="FZW163" s="9"/>
      <c r="FZX163" s="9"/>
      <c r="FZY163" s="9"/>
      <c r="FZZ163" s="9"/>
      <c r="GAA163" s="9"/>
      <c r="GAB163" s="9"/>
      <c r="GAC163" s="9"/>
      <c r="GAD163" s="9"/>
      <c r="GAE163" s="9"/>
      <c r="GAF163" s="9"/>
      <c r="GAG163" s="9"/>
      <c r="GAH163" s="9"/>
      <c r="GAI163" s="9"/>
      <c r="GAJ163" s="9"/>
      <c r="GAK163" s="9"/>
      <c r="GAL163" s="9"/>
      <c r="GAM163" s="9"/>
      <c r="GAN163" s="9"/>
      <c r="GAO163" s="9"/>
      <c r="GAP163" s="9"/>
      <c r="GAQ163" s="9"/>
      <c r="GAR163" s="9"/>
      <c r="GAS163" s="9"/>
      <c r="GAT163" s="9"/>
      <c r="GAU163" s="9"/>
      <c r="GAV163" s="9"/>
      <c r="GAW163" s="9"/>
      <c r="GAX163" s="9"/>
      <c r="GAY163" s="9"/>
      <c r="GAZ163" s="9"/>
      <c r="GBA163" s="9"/>
      <c r="GBB163" s="9"/>
      <c r="GBC163" s="9"/>
      <c r="GBD163" s="9"/>
      <c r="GBE163" s="9"/>
      <c r="GBF163" s="9"/>
      <c r="GBG163" s="9"/>
      <c r="GBH163" s="9"/>
      <c r="GBI163" s="9"/>
      <c r="GBJ163" s="9"/>
      <c r="GBK163" s="9"/>
      <c r="GBL163" s="9"/>
      <c r="GBM163" s="9"/>
      <c r="GBN163" s="9"/>
      <c r="GBO163" s="9"/>
      <c r="GBP163" s="9"/>
      <c r="GBQ163" s="9"/>
      <c r="GBR163" s="9"/>
      <c r="GBS163" s="9"/>
      <c r="GBT163" s="9"/>
      <c r="GBU163" s="9"/>
      <c r="GBV163" s="9"/>
      <c r="GBW163" s="9"/>
      <c r="GBX163" s="9"/>
      <c r="GBY163" s="9"/>
      <c r="GBZ163" s="9"/>
      <c r="GCA163" s="9"/>
      <c r="GCB163" s="9"/>
      <c r="GCC163" s="9"/>
      <c r="GCD163" s="9"/>
      <c r="GCE163" s="9"/>
      <c r="GCF163" s="9"/>
      <c r="GCG163" s="9"/>
      <c r="GCH163" s="9"/>
      <c r="GCI163" s="9"/>
      <c r="GCJ163" s="9"/>
      <c r="GCK163" s="9"/>
      <c r="GCL163" s="9"/>
      <c r="GCM163" s="9"/>
      <c r="GCN163" s="9"/>
      <c r="GCO163" s="9"/>
      <c r="GCP163" s="9"/>
      <c r="GCQ163" s="9"/>
      <c r="GCR163" s="9"/>
      <c r="GCS163" s="9"/>
      <c r="GCT163" s="9"/>
      <c r="GCU163" s="9"/>
      <c r="GCV163" s="9"/>
      <c r="GCW163" s="9"/>
      <c r="GCX163" s="9"/>
      <c r="GCY163" s="9"/>
      <c r="GCZ163" s="9"/>
      <c r="GDA163" s="9"/>
      <c r="GDB163" s="9"/>
      <c r="GDC163" s="9"/>
      <c r="GDD163" s="9"/>
      <c r="GDE163" s="9"/>
      <c r="GDF163" s="9"/>
      <c r="GDG163" s="9"/>
      <c r="GDH163" s="9"/>
      <c r="GDI163" s="9"/>
      <c r="GDJ163" s="9"/>
      <c r="GDK163" s="9"/>
      <c r="GDL163" s="9"/>
      <c r="GDM163" s="9"/>
      <c r="GDN163" s="9"/>
      <c r="GDO163" s="9"/>
      <c r="GDP163" s="9"/>
      <c r="GDQ163" s="9"/>
      <c r="GDR163" s="9"/>
      <c r="GDS163" s="9"/>
      <c r="GDT163" s="9"/>
      <c r="GDU163" s="9"/>
      <c r="GDV163" s="9"/>
      <c r="GDW163" s="9"/>
      <c r="GDX163" s="9"/>
      <c r="GDY163" s="9"/>
      <c r="GDZ163" s="9"/>
      <c r="GEA163" s="9"/>
      <c r="GEB163" s="9"/>
      <c r="GEC163" s="9"/>
      <c r="GED163" s="9"/>
      <c r="GEE163" s="9"/>
      <c r="GEF163" s="9"/>
      <c r="GEG163" s="9"/>
      <c r="GEH163" s="9"/>
      <c r="GEI163" s="9"/>
      <c r="GEJ163" s="9"/>
      <c r="GEK163" s="9"/>
      <c r="GEL163" s="9"/>
      <c r="GEM163" s="9"/>
      <c r="GEN163" s="9"/>
      <c r="GEO163" s="9"/>
      <c r="GEP163" s="9"/>
      <c r="GEQ163" s="9"/>
      <c r="GER163" s="9"/>
      <c r="GES163" s="9"/>
      <c r="GET163" s="9"/>
      <c r="GEU163" s="9"/>
      <c r="GEV163" s="9"/>
      <c r="GEW163" s="9"/>
      <c r="GEX163" s="9"/>
      <c r="GEY163" s="9"/>
      <c r="GEZ163" s="9"/>
      <c r="GFA163" s="9"/>
      <c r="GFB163" s="9"/>
      <c r="GFC163" s="9"/>
      <c r="GFD163" s="9"/>
      <c r="GFE163" s="9"/>
      <c r="GFF163" s="9"/>
      <c r="GFG163" s="9"/>
      <c r="GFH163" s="9"/>
      <c r="GFI163" s="9"/>
      <c r="GFJ163" s="9"/>
      <c r="GFK163" s="9"/>
      <c r="GFL163" s="9"/>
      <c r="GFM163" s="9"/>
      <c r="GFN163" s="9"/>
      <c r="GFO163" s="9"/>
      <c r="GFP163" s="9"/>
      <c r="GFQ163" s="9"/>
      <c r="GFR163" s="9"/>
      <c r="GFS163" s="9"/>
      <c r="GFT163" s="9"/>
      <c r="GFU163" s="9"/>
      <c r="GFV163" s="9"/>
      <c r="GFW163" s="9"/>
      <c r="GFX163" s="9"/>
      <c r="GFY163" s="9"/>
      <c r="GFZ163" s="9"/>
      <c r="GGA163" s="9"/>
      <c r="GGB163" s="9"/>
      <c r="GGC163" s="9"/>
      <c r="GGD163" s="9"/>
      <c r="GGE163" s="9"/>
      <c r="GGF163" s="9"/>
      <c r="GGG163" s="9"/>
      <c r="GGH163" s="9"/>
      <c r="GGI163" s="9"/>
      <c r="GGJ163" s="9"/>
      <c r="GGK163" s="9"/>
      <c r="GGL163" s="9"/>
      <c r="GGM163" s="9"/>
      <c r="GGN163" s="9"/>
      <c r="GGO163" s="9"/>
      <c r="GGP163" s="9"/>
      <c r="GGQ163" s="9"/>
      <c r="GGR163" s="9"/>
      <c r="GGS163" s="9"/>
      <c r="GGT163" s="9"/>
      <c r="GGU163" s="9"/>
      <c r="GGV163" s="9"/>
      <c r="GGW163" s="9"/>
      <c r="GGX163" s="9"/>
      <c r="GGY163" s="9"/>
      <c r="GGZ163" s="9"/>
      <c r="GHA163" s="9"/>
      <c r="GHB163" s="9"/>
      <c r="GHC163" s="9"/>
      <c r="GHD163" s="9"/>
      <c r="GHE163" s="9"/>
      <c r="GHF163" s="9"/>
      <c r="GHG163" s="9"/>
      <c r="GHH163" s="9"/>
      <c r="GHI163" s="9"/>
      <c r="GHJ163" s="9"/>
      <c r="GHK163" s="9"/>
      <c r="GHL163" s="9"/>
      <c r="GHM163" s="9"/>
      <c r="GHN163" s="9"/>
      <c r="GHO163" s="9"/>
      <c r="GHP163" s="9"/>
      <c r="GHQ163" s="9"/>
      <c r="GHR163" s="9"/>
      <c r="GHS163" s="9"/>
      <c r="GHT163" s="9"/>
      <c r="GHU163" s="9"/>
      <c r="GHV163" s="9"/>
      <c r="GHW163" s="9"/>
      <c r="GHX163" s="9"/>
      <c r="GHY163" s="9"/>
      <c r="GHZ163" s="9"/>
      <c r="GIA163" s="9"/>
      <c r="GIB163" s="9"/>
      <c r="GIC163" s="9"/>
      <c r="GID163" s="9"/>
      <c r="GIE163" s="9"/>
      <c r="GIF163" s="9"/>
      <c r="GIG163" s="9"/>
      <c r="GIH163" s="9"/>
      <c r="GII163" s="9"/>
      <c r="GIJ163" s="9"/>
      <c r="GIK163" s="9"/>
      <c r="GIL163" s="9"/>
      <c r="GIM163" s="9"/>
      <c r="GIN163" s="9"/>
      <c r="GIO163" s="9"/>
      <c r="GIP163" s="9"/>
      <c r="GIQ163" s="9"/>
      <c r="GIR163" s="9"/>
      <c r="GIS163" s="9"/>
      <c r="GIT163" s="9"/>
      <c r="GIU163" s="9"/>
      <c r="GIV163" s="9"/>
      <c r="GIW163" s="9"/>
      <c r="GIX163" s="9"/>
      <c r="GIY163" s="9"/>
      <c r="GIZ163" s="9"/>
      <c r="GJA163" s="9"/>
      <c r="GJB163" s="9"/>
      <c r="GJC163" s="9"/>
      <c r="GJD163" s="9"/>
      <c r="GJE163" s="9"/>
      <c r="GJF163" s="9"/>
      <c r="GJG163" s="9"/>
      <c r="GJH163" s="9"/>
      <c r="GJI163" s="9"/>
      <c r="GJJ163" s="9"/>
      <c r="GJK163" s="9"/>
      <c r="GJL163" s="9"/>
      <c r="GJM163" s="9"/>
      <c r="GJN163" s="9"/>
      <c r="GJO163" s="9"/>
      <c r="GJP163" s="9"/>
      <c r="GJQ163" s="9"/>
      <c r="GJR163" s="9"/>
      <c r="GJS163" s="9"/>
      <c r="GJT163" s="9"/>
      <c r="GJU163" s="9"/>
      <c r="GJV163" s="9"/>
      <c r="GJW163" s="9"/>
      <c r="GJX163" s="9"/>
      <c r="GJY163" s="9"/>
      <c r="GJZ163" s="9"/>
      <c r="GKA163" s="9"/>
      <c r="GKB163" s="9"/>
      <c r="GKC163" s="9"/>
      <c r="GKD163" s="9"/>
      <c r="GKE163" s="9"/>
      <c r="GKF163" s="9"/>
      <c r="GKG163" s="9"/>
      <c r="GKH163" s="9"/>
      <c r="GKI163" s="9"/>
      <c r="GKJ163" s="9"/>
      <c r="GKK163" s="9"/>
      <c r="GKL163" s="9"/>
      <c r="GKM163" s="9"/>
      <c r="GKN163" s="9"/>
      <c r="GKO163" s="9"/>
      <c r="GKP163" s="9"/>
      <c r="GKQ163" s="9"/>
      <c r="GKR163" s="9"/>
      <c r="GKS163" s="9"/>
      <c r="GKT163" s="9"/>
      <c r="GKU163" s="9"/>
      <c r="GKV163" s="9"/>
      <c r="GKW163" s="9"/>
      <c r="GKX163" s="9"/>
      <c r="GKY163" s="9"/>
      <c r="GKZ163" s="9"/>
      <c r="GLA163" s="9"/>
      <c r="GLB163" s="9"/>
      <c r="GLC163" s="9"/>
      <c r="GLD163" s="9"/>
      <c r="GLE163" s="9"/>
      <c r="GLF163" s="9"/>
      <c r="GLG163" s="9"/>
      <c r="GLH163" s="9"/>
      <c r="GLI163" s="9"/>
      <c r="GLJ163" s="9"/>
      <c r="GLK163" s="9"/>
      <c r="GLL163" s="9"/>
      <c r="GLM163" s="9"/>
      <c r="GLN163" s="9"/>
      <c r="GLO163" s="9"/>
      <c r="GLP163" s="9"/>
      <c r="GLQ163" s="9"/>
      <c r="GLR163" s="9"/>
      <c r="GLS163" s="9"/>
      <c r="GLT163" s="9"/>
      <c r="GLU163" s="9"/>
      <c r="GLV163" s="9"/>
      <c r="GLW163" s="9"/>
      <c r="GLX163" s="9"/>
      <c r="GLY163" s="9"/>
      <c r="GLZ163" s="9"/>
      <c r="GMA163" s="9"/>
      <c r="GMB163" s="9"/>
      <c r="GMC163" s="9"/>
      <c r="GMD163" s="9"/>
      <c r="GME163" s="9"/>
      <c r="GMF163" s="9"/>
      <c r="GMG163" s="9"/>
      <c r="GMH163" s="9"/>
      <c r="GMI163" s="9"/>
      <c r="GMJ163" s="9"/>
      <c r="GMK163" s="9"/>
      <c r="GML163" s="9"/>
      <c r="GMM163" s="9"/>
      <c r="GMN163" s="9"/>
      <c r="GMO163" s="9"/>
      <c r="GMP163" s="9"/>
      <c r="GMQ163" s="9"/>
      <c r="GMR163" s="9"/>
      <c r="GMS163" s="9"/>
      <c r="GMT163" s="9"/>
      <c r="GMU163" s="9"/>
      <c r="GMV163" s="9"/>
      <c r="GMW163" s="9"/>
      <c r="GMX163" s="9"/>
      <c r="GMY163" s="9"/>
      <c r="GMZ163" s="9"/>
      <c r="GNA163" s="9"/>
      <c r="GNB163" s="9"/>
      <c r="GNC163" s="9"/>
      <c r="GND163" s="9"/>
      <c r="GNE163" s="9"/>
      <c r="GNF163" s="9"/>
      <c r="GNG163" s="9"/>
      <c r="GNH163" s="9"/>
      <c r="GNI163" s="9"/>
      <c r="GNJ163" s="9"/>
      <c r="GNK163" s="9"/>
      <c r="GNL163" s="9"/>
      <c r="GNM163" s="9"/>
      <c r="GNN163" s="9"/>
      <c r="GNO163" s="9"/>
      <c r="GNP163" s="9"/>
      <c r="GNQ163" s="9"/>
      <c r="GNR163" s="9"/>
      <c r="GNS163" s="9"/>
      <c r="GNT163" s="9"/>
      <c r="GNU163" s="9"/>
      <c r="GNV163" s="9"/>
      <c r="GNW163" s="9"/>
      <c r="GNX163" s="9"/>
      <c r="GNY163" s="9"/>
      <c r="GNZ163" s="9"/>
      <c r="GOA163" s="9"/>
      <c r="GOB163" s="9"/>
      <c r="GOC163" s="9"/>
      <c r="GOD163" s="9"/>
      <c r="GOE163" s="9"/>
      <c r="GOF163" s="9"/>
      <c r="GOG163" s="9"/>
      <c r="GOH163" s="9"/>
      <c r="GOI163" s="9"/>
      <c r="GOJ163" s="9"/>
      <c r="GOK163" s="9"/>
      <c r="GOL163" s="9"/>
      <c r="GOM163" s="9"/>
      <c r="GON163" s="9"/>
      <c r="GOO163" s="9"/>
      <c r="GOP163" s="9"/>
      <c r="GOQ163" s="9"/>
      <c r="GOR163" s="9"/>
      <c r="GOS163" s="9"/>
      <c r="GOT163" s="9"/>
      <c r="GOU163" s="9"/>
      <c r="GOV163" s="9"/>
      <c r="GOW163" s="9"/>
      <c r="GOX163" s="9"/>
      <c r="GOY163" s="9"/>
      <c r="GOZ163" s="9"/>
      <c r="GPA163" s="9"/>
      <c r="GPB163" s="9"/>
      <c r="GPC163" s="9"/>
      <c r="GPD163" s="9"/>
      <c r="GPE163" s="9"/>
      <c r="GPF163" s="9"/>
      <c r="GPG163" s="9"/>
      <c r="GPH163" s="9"/>
      <c r="GPI163" s="9"/>
      <c r="GPJ163" s="9"/>
      <c r="GPK163" s="9"/>
      <c r="GPL163" s="9"/>
      <c r="GPM163" s="9"/>
      <c r="GPN163" s="9"/>
      <c r="GPO163" s="9"/>
      <c r="GPP163" s="9"/>
      <c r="GPQ163" s="9"/>
      <c r="GPR163" s="9"/>
      <c r="GPS163" s="9"/>
      <c r="GPT163" s="9"/>
      <c r="GPU163" s="9"/>
      <c r="GPV163" s="9"/>
      <c r="GPW163" s="9"/>
      <c r="GPX163" s="9"/>
      <c r="GPY163" s="9"/>
      <c r="GPZ163" s="9"/>
      <c r="GQA163" s="9"/>
      <c r="GQB163" s="9"/>
      <c r="GQC163" s="9"/>
      <c r="GQD163" s="9"/>
      <c r="GQE163" s="9"/>
      <c r="GQF163" s="9"/>
      <c r="GQG163" s="9"/>
      <c r="GQH163" s="9"/>
      <c r="GQI163" s="9"/>
      <c r="GQJ163" s="9"/>
      <c r="GQK163" s="9"/>
      <c r="GQL163" s="9"/>
      <c r="GQM163" s="9"/>
      <c r="GQN163" s="9"/>
      <c r="GQO163" s="9"/>
      <c r="GQP163" s="9"/>
      <c r="GQQ163" s="9"/>
      <c r="GQR163" s="9"/>
      <c r="GQS163" s="9"/>
      <c r="GQT163" s="9"/>
      <c r="GQU163" s="9"/>
      <c r="GQV163" s="9"/>
      <c r="GQW163" s="9"/>
      <c r="GQX163" s="9"/>
      <c r="GQY163" s="9"/>
      <c r="GQZ163" s="9"/>
      <c r="GRA163" s="9"/>
      <c r="GRB163" s="9"/>
      <c r="GRC163" s="9"/>
      <c r="GRD163" s="9"/>
      <c r="GRE163" s="9"/>
      <c r="GRF163" s="9"/>
      <c r="GRG163" s="9"/>
      <c r="GRH163" s="9"/>
      <c r="GRI163" s="9"/>
      <c r="GRJ163" s="9"/>
      <c r="GRK163" s="9"/>
      <c r="GRL163" s="9"/>
      <c r="GRM163" s="9"/>
      <c r="GRN163" s="9"/>
      <c r="GRO163" s="9"/>
      <c r="GRP163" s="9"/>
      <c r="GRQ163" s="9"/>
      <c r="GRR163" s="9"/>
      <c r="GRS163" s="9"/>
      <c r="GRT163" s="9"/>
      <c r="GRU163" s="9"/>
      <c r="GRV163" s="9"/>
      <c r="GRW163" s="9"/>
      <c r="GRX163" s="9"/>
      <c r="GRY163" s="9"/>
      <c r="GRZ163" s="9"/>
      <c r="GSA163" s="9"/>
      <c r="GSB163" s="9"/>
      <c r="GSC163" s="9"/>
      <c r="GSD163" s="9"/>
      <c r="GSE163" s="9"/>
      <c r="GSF163" s="9"/>
      <c r="GSG163" s="9"/>
      <c r="GSH163" s="9"/>
      <c r="GSI163" s="9"/>
      <c r="GSJ163" s="9"/>
      <c r="GSK163" s="9"/>
      <c r="GSL163" s="9"/>
      <c r="GSM163" s="9"/>
      <c r="GSN163" s="9"/>
      <c r="GSO163" s="9"/>
      <c r="GSP163" s="9"/>
      <c r="GSQ163" s="9"/>
      <c r="GSR163" s="9"/>
      <c r="GSS163" s="9"/>
      <c r="GST163" s="9"/>
      <c r="GSU163" s="9"/>
      <c r="GSV163" s="9"/>
      <c r="GSW163" s="9"/>
      <c r="GSX163" s="9"/>
      <c r="GSY163" s="9"/>
      <c r="GSZ163" s="9"/>
      <c r="GTA163" s="9"/>
      <c r="GTB163" s="9"/>
      <c r="GTC163" s="9"/>
      <c r="GTD163" s="9"/>
      <c r="GTE163" s="9"/>
      <c r="GTF163" s="9"/>
      <c r="GTG163" s="9"/>
      <c r="GTH163" s="9"/>
      <c r="GTI163" s="9"/>
      <c r="GTJ163" s="9"/>
      <c r="GTK163" s="9"/>
      <c r="GTL163" s="9"/>
      <c r="GTM163" s="9"/>
      <c r="GTN163" s="9"/>
      <c r="GTO163" s="9"/>
      <c r="GTP163" s="9"/>
      <c r="GTQ163" s="9"/>
      <c r="GTR163" s="9"/>
      <c r="GTS163" s="9"/>
      <c r="GTT163" s="9"/>
      <c r="GTU163" s="9"/>
      <c r="GTV163" s="9"/>
      <c r="GTW163" s="9"/>
      <c r="GTX163" s="9"/>
      <c r="GTY163" s="9"/>
      <c r="GTZ163" s="9"/>
      <c r="GUA163" s="9"/>
      <c r="GUB163" s="9"/>
      <c r="GUC163" s="9"/>
      <c r="GUD163" s="9"/>
      <c r="GUE163" s="9"/>
      <c r="GUF163" s="9"/>
      <c r="GUG163" s="9"/>
      <c r="GUH163" s="9"/>
      <c r="GUI163" s="9"/>
      <c r="GUJ163" s="9"/>
      <c r="GUK163" s="9"/>
      <c r="GUL163" s="9"/>
      <c r="GUM163" s="9"/>
      <c r="GUN163" s="9"/>
      <c r="GUO163" s="9"/>
      <c r="GUP163" s="9"/>
      <c r="GUQ163" s="9"/>
      <c r="GUR163" s="9"/>
      <c r="GUS163" s="9"/>
      <c r="GUT163" s="9"/>
      <c r="GUU163" s="9"/>
      <c r="GUV163" s="9"/>
      <c r="GUW163" s="9"/>
      <c r="GUX163" s="9"/>
      <c r="GUY163" s="9"/>
      <c r="GUZ163" s="9"/>
      <c r="GVA163" s="9"/>
      <c r="GVB163" s="9"/>
      <c r="GVC163" s="9"/>
      <c r="GVD163" s="9"/>
      <c r="GVE163" s="9"/>
      <c r="GVF163" s="9"/>
      <c r="GVG163" s="9"/>
      <c r="GVH163" s="9"/>
      <c r="GVI163" s="9"/>
      <c r="GVJ163" s="9"/>
      <c r="GVK163" s="9"/>
      <c r="GVL163" s="9"/>
      <c r="GVM163" s="9"/>
      <c r="GVN163" s="9"/>
      <c r="GVO163" s="9"/>
      <c r="GVP163" s="9"/>
      <c r="GVQ163" s="9"/>
      <c r="GVR163" s="9"/>
      <c r="GVS163" s="9"/>
      <c r="GVT163" s="9"/>
      <c r="GVU163" s="9"/>
      <c r="GVV163" s="9"/>
      <c r="GVW163" s="9"/>
      <c r="GVX163" s="9"/>
      <c r="GVY163" s="9"/>
      <c r="GVZ163" s="9"/>
      <c r="GWA163" s="9"/>
      <c r="GWB163" s="9"/>
      <c r="GWC163" s="9"/>
      <c r="GWD163" s="9"/>
      <c r="GWE163" s="9"/>
      <c r="GWF163" s="9"/>
      <c r="GWG163" s="9"/>
      <c r="GWH163" s="9"/>
      <c r="GWI163" s="9"/>
      <c r="GWJ163" s="9"/>
      <c r="GWK163" s="9"/>
      <c r="GWL163" s="9"/>
      <c r="GWM163" s="9"/>
      <c r="GWN163" s="9"/>
      <c r="GWO163" s="9"/>
      <c r="GWP163" s="9"/>
      <c r="GWQ163" s="9"/>
      <c r="GWR163" s="9"/>
      <c r="GWS163" s="9"/>
      <c r="GWT163" s="9"/>
      <c r="GWU163" s="9"/>
      <c r="GWV163" s="9"/>
      <c r="GWW163" s="9"/>
      <c r="GWX163" s="9"/>
      <c r="GWY163" s="9"/>
      <c r="GWZ163" s="9"/>
      <c r="GXA163" s="9"/>
      <c r="GXB163" s="9"/>
      <c r="GXC163" s="9"/>
      <c r="GXD163" s="9"/>
      <c r="GXE163" s="9"/>
      <c r="GXF163" s="9"/>
      <c r="GXG163" s="9"/>
      <c r="GXH163" s="9"/>
      <c r="GXI163" s="9"/>
      <c r="GXJ163" s="9"/>
      <c r="GXK163" s="9"/>
      <c r="GXL163" s="9"/>
      <c r="GXM163" s="9"/>
      <c r="GXN163" s="9"/>
      <c r="GXO163" s="9"/>
      <c r="GXP163" s="9"/>
      <c r="GXQ163" s="9"/>
      <c r="GXR163" s="9"/>
      <c r="GXS163" s="9"/>
      <c r="GXT163" s="9"/>
      <c r="GXU163" s="9"/>
      <c r="GXV163" s="9"/>
      <c r="GXW163" s="9"/>
      <c r="GXX163" s="9"/>
      <c r="GXY163" s="9"/>
      <c r="GXZ163" s="9"/>
      <c r="GYA163" s="9"/>
      <c r="GYB163" s="9"/>
      <c r="GYC163" s="9"/>
      <c r="GYD163" s="9"/>
      <c r="GYE163" s="9"/>
      <c r="GYF163" s="9"/>
      <c r="GYG163" s="9"/>
      <c r="GYH163" s="9"/>
      <c r="GYI163" s="9"/>
      <c r="GYJ163" s="9"/>
      <c r="GYK163" s="9"/>
      <c r="GYL163" s="9"/>
      <c r="GYM163" s="9"/>
      <c r="GYN163" s="9"/>
      <c r="GYO163" s="9"/>
      <c r="GYP163" s="9"/>
      <c r="GYQ163" s="9"/>
      <c r="GYR163" s="9"/>
      <c r="GYS163" s="9"/>
      <c r="GYT163" s="9"/>
      <c r="GYU163" s="9"/>
      <c r="GYV163" s="9"/>
      <c r="GYW163" s="9"/>
      <c r="GYX163" s="9"/>
      <c r="GYY163" s="9"/>
      <c r="GYZ163" s="9"/>
      <c r="GZA163" s="9"/>
      <c r="GZB163" s="9"/>
      <c r="GZC163" s="9"/>
      <c r="GZD163" s="9"/>
      <c r="GZE163" s="9"/>
      <c r="GZF163" s="9"/>
      <c r="GZG163" s="9"/>
      <c r="GZH163" s="9"/>
      <c r="GZI163" s="9"/>
      <c r="GZJ163" s="9"/>
      <c r="GZK163" s="9"/>
      <c r="GZL163" s="9"/>
      <c r="GZM163" s="9"/>
      <c r="GZN163" s="9"/>
      <c r="GZO163" s="9"/>
      <c r="GZP163" s="9"/>
      <c r="GZQ163" s="9"/>
      <c r="GZR163" s="9"/>
      <c r="GZS163" s="9"/>
      <c r="GZT163" s="9"/>
      <c r="GZU163" s="9"/>
      <c r="GZV163" s="9"/>
      <c r="GZW163" s="9"/>
      <c r="GZX163" s="9"/>
      <c r="GZY163" s="9"/>
      <c r="GZZ163" s="9"/>
      <c r="HAA163" s="9"/>
      <c r="HAB163" s="9"/>
      <c r="HAC163" s="9"/>
      <c r="HAD163" s="9"/>
      <c r="HAE163" s="9"/>
      <c r="HAF163" s="9"/>
      <c r="HAG163" s="9"/>
      <c r="HAH163" s="9"/>
      <c r="HAI163" s="9"/>
      <c r="HAJ163" s="9"/>
      <c r="HAK163" s="9"/>
      <c r="HAL163" s="9"/>
      <c r="HAM163" s="9"/>
      <c r="HAN163" s="9"/>
      <c r="HAO163" s="9"/>
      <c r="HAP163" s="9"/>
      <c r="HAQ163" s="9"/>
      <c r="HAR163" s="9"/>
      <c r="HAS163" s="9"/>
      <c r="HAT163" s="9"/>
      <c r="HAU163" s="9"/>
      <c r="HAV163" s="9"/>
      <c r="HAW163" s="9"/>
      <c r="HAX163" s="9"/>
      <c r="HAY163" s="9"/>
      <c r="HAZ163" s="9"/>
      <c r="HBA163" s="9"/>
      <c r="HBB163" s="9"/>
      <c r="HBC163" s="9"/>
      <c r="HBD163" s="9"/>
      <c r="HBE163" s="9"/>
      <c r="HBF163" s="9"/>
      <c r="HBG163" s="9"/>
      <c r="HBH163" s="9"/>
      <c r="HBI163" s="9"/>
      <c r="HBJ163" s="9"/>
      <c r="HBK163" s="9"/>
      <c r="HBL163" s="9"/>
      <c r="HBM163" s="9"/>
      <c r="HBN163" s="9"/>
      <c r="HBO163" s="9"/>
      <c r="HBP163" s="9"/>
      <c r="HBQ163" s="9"/>
      <c r="HBR163" s="9"/>
      <c r="HBS163" s="9"/>
      <c r="HBT163" s="9"/>
      <c r="HBU163" s="9"/>
      <c r="HBV163" s="9"/>
      <c r="HBW163" s="9"/>
      <c r="HBX163" s="9"/>
      <c r="HBY163" s="9"/>
      <c r="HBZ163" s="9"/>
      <c r="HCA163" s="9"/>
      <c r="HCB163" s="9"/>
      <c r="HCC163" s="9"/>
      <c r="HCD163" s="9"/>
      <c r="HCE163" s="9"/>
      <c r="HCF163" s="9"/>
      <c r="HCG163" s="9"/>
      <c r="HCH163" s="9"/>
      <c r="HCI163" s="9"/>
      <c r="HCJ163" s="9"/>
      <c r="HCK163" s="9"/>
      <c r="HCL163" s="9"/>
      <c r="HCM163" s="9"/>
      <c r="HCN163" s="9"/>
      <c r="HCO163" s="9"/>
      <c r="HCP163" s="9"/>
      <c r="HCQ163" s="9"/>
      <c r="HCR163" s="9"/>
      <c r="HCS163" s="9"/>
      <c r="HCT163" s="9"/>
      <c r="HCU163" s="9"/>
      <c r="HCV163" s="9"/>
      <c r="HCW163" s="9"/>
      <c r="HCX163" s="9"/>
      <c r="HCY163" s="9"/>
      <c r="HCZ163" s="9"/>
      <c r="HDA163" s="9"/>
      <c r="HDB163" s="9"/>
      <c r="HDC163" s="9"/>
      <c r="HDD163" s="9"/>
      <c r="HDE163" s="9"/>
      <c r="HDF163" s="9"/>
      <c r="HDG163" s="9"/>
      <c r="HDH163" s="9"/>
      <c r="HDI163" s="9"/>
      <c r="HDJ163" s="9"/>
      <c r="HDK163" s="9"/>
      <c r="HDL163" s="9"/>
      <c r="HDM163" s="9"/>
      <c r="HDN163" s="9"/>
      <c r="HDO163" s="9"/>
      <c r="HDP163" s="9"/>
      <c r="HDQ163" s="9"/>
      <c r="HDR163" s="9"/>
      <c r="HDS163" s="9"/>
      <c r="HDT163" s="9"/>
      <c r="HDU163" s="9"/>
      <c r="HDV163" s="9"/>
      <c r="HDW163" s="9"/>
      <c r="HDX163" s="9"/>
      <c r="HDY163" s="9"/>
      <c r="HDZ163" s="9"/>
      <c r="HEA163" s="9"/>
      <c r="HEB163" s="9"/>
      <c r="HEC163" s="9"/>
      <c r="HED163" s="9"/>
      <c r="HEE163" s="9"/>
      <c r="HEF163" s="9"/>
      <c r="HEG163" s="9"/>
      <c r="HEH163" s="9"/>
      <c r="HEI163" s="9"/>
      <c r="HEJ163" s="9"/>
      <c r="HEK163" s="9"/>
      <c r="HEL163" s="9"/>
      <c r="HEM163" s="9"/>
      <c r="HEN163" s="9"/>
      <c r="HEO163" s="9"/>
      <c r="HEP163" s="9"/>
      <c r="HEQ163" s="9"/>
      <c r="HER163" s="9"/>
      <c r="HES163" s="9"/>
      <c r="HET163" s="9"/>
      <c r="HEU163" s="9"/>
      <c r="HEV163" s="9"/>
      <c r="HEW163" s="9"/>
      <c r="HEX163" s="9"/>
      <c r="HEY163" s="9"/>
      <c r="HEZ163" s="9"/>
      <c r="HFA163" s="9"/>
      <c r="HFB163" s="9"/>
      <c r="HFC163" s="9"/>
      <c r="HFD163" s="9"/>
      <c r="HFE163" s="9"/>
      <c r="HFF163" s="9"/>
      <c r="HFG163" s="9"/>
      <c r="HFH163" s="9"/>
      <c r="HFI163" s="9"/>
      <c r="HFJ163" s="9"/>
      <c r="HFK163" s="9"/>
      <c r="HFL163" s="9"/>
      <c r="HFM163" s="9"/>
      <c r="HFN163" s="9"/>
      <c r="HFO163" s="9"/>
      <c r="HFP163" s="9"/>
      <c r="HFQ163" s="9"/>
      <c r="HFR163" s="9"/>
      <c r="HFS163" s="9"/>
      <c r="HFT163" s="9"/>
      <c r="HFU163" s="9"/>
      <c r="HFV163" s="9"/>
      <c r="HFW163" s="9"/>
      <c r="HFX163" s="9"/>
      <c r="HFY163" s="9"/>
      <c r="HFZ163" s="9"/>
      <c r="HGA163" s="9"/>
      <c r="HGB163" s="9"/>
      <c r="HGC163" s="9"/>
      <c r="HGD163" s="9"/>
      <c r="HGE163" s="9"/>
      <c r="HGF163" s="9"/>
      <c r="HGG163" s="9"/>
      <c r="HGH163" s="9"/>
      <c r="HGI163" s="9"/>
      <c r="HGJ163" s="9"/>
      <c r="HGK163" s="9"/>
      <c r="HGL163" s="9"/>
      <c r="HGM163" s="9"/>
      <c r="HGN163" s="9"/>
      <c r="HGO163" s="9"/>
      <c r="HGP163" s="9"/>
      <c r="HGQ163" s="9"/>
      <c r="HGR163" s="9"/>
      <c r="HGS163" s="9"/>
      <c r="HGT163" s="9"/>
      <c r="HGU163" s="9"/>
      <c r="HGV163" s="9"/>
      <c r="HGW163" s="9"/>
      <c r="HGX163" s="9"/>
      <c r="HGY163" s="9"/>
      <c r="HGZ163" s="9"/>
      <c r="HHA163" s="9"/>
      <c r="HHB163" s="9"/>
      <c r="HHC163" s="9"/>
      <c r="HHD163" s="9"/>
      <c r="HHE163" s="9"/>
      <c r="HHF163" s="9"/>
      <c r="HHG163" s="9"/>
      <c r="HHH163" s="9"/>
      <c r="HHI163" s="9"/>
      <c r="HHJ163" s="9"/>
      <c r="HHK163" s="9"/>
      <c r="HHL163" s="9"/>
      <c r="HHM163" s="9"/>
      <c r="HHN163" s="9"/>
      <c r="HHO163" s="9"/>
      <c r="HHP163" s="9"/>
      <c r="HHQ163" s="9"/>
      <c r="HHR163" s="9"/>
      <c r="HHS163" s="9"/>
      <c r="HHT163" s="9"/>
      <c r="HHU163" s="9"/>
      <c r="HHV163" s="9"/>
      <c r="HHW163" s="9"/>
      <c r="HHX163" s="9"/>
      <c r="HHY163" s="9"/>
      <c r="HHZ163" s="9"/>
      <c r="HIA163" s="9"/>
      <c r="HIB163" s="9"/>
      <c r="HIC163" s="9"/>
      <c r="HID163" s="9"/>
      <c r="HIE163" s="9"/>
      <c r="HIF163" s="9"/>
      <c r="HIG163" s="9"/>
      <c r="HIH163" s="9"/>
      <c r="HII163" s="9"/>
      <c r="HIJ163" s="9"/>
      <c r="HIK163" s="9"/>
      <c r="HIL163" s="9"/>
      <c r="HIM163" s="9"/>
      <c r="HIN163" s="9"/>
      <c r="HIO163" s="9"/>
      <c r="HIP163" s="9"/>
      <c r="HIQ163" s="9"/>
      <c r="HIR163" s="9"/>
      <c r="HIS163" s="9"/>
      <c r="HIT163" s="9"/>
      <c r="HIU163" s="9"/>
      <c r="HIV163" s="9"/>
      <c r="HIW163" s="9"/>
      <c r="HIX163" s="9"/>
      <c r="HIY163" s="9"/>
      <c r="HIZ163" s="9"/>
      <c r="HJA163" s="9"/>
      <c r="HJB163" s="9"/>
      <c r="HJC163" s="9"/>
      <c r="HJD163" s="9"/>
      <c r="HJE163" s="9"/>
      <c r="HJF163" s="9"/>
      <c r="HJG163" s="9"/>
      <c r="HJH163" s="9"/>
      <c r="HJI163" s="9"/>
      <c r="HJJ163" s="9"/>
      <c r="HJK163" s="9"/>
      <c r="HJL163" s="9"/>
      <c r="HJM163" s="9"/>
      <c r="HJN163" s="9"/>
      <c r="HJO163" s="9"/>
      <c r="HJP163" s="9"/>
      <c r="HJQ163" s="9"/>
      <c r="HJR163" s="9"/>
      <c r="HJS163" s="9"/>
      <c r="HJT163" s="9"/>
      <c r="HJU163" s="9"/>
      <c r="HJV163" s="9"/>
      <c r="HJW163" s="9"/>
      <c r="HJX163" s="9"/>
      <c r="HJY163" s="9"/>
      <c r="HJZ163" s="9"/>
      <c r="HKA163" s="9"/>
      <c r="HKB163" s="9"/>
      <c r="HKC163" s="9"/>
      <c r="HKD163" s="9"/>
      <c r="HKE163" s="9"/>
      <c r="HKF163" s="9"/>
      <c r="HKG163" s="9"/>
      <c r="HKH163" s="9"/>
      <c r="HKI163" s="9"/>
      <c r="HKJ163" s="9"/>
      <c r="HKK163" s="9"/>
      <c r="HKL163" s="9"/>
      <c r="HKM163" s="9"/>
      <c r="HKN163" s="9"/>
      <c r="HKO163" s="9"/>
      <c r="HKP163" s="9"/>
      <c r="HKQ163" s="9"/>
      <c r="HKR163" s="9"/>
      <c r="HKS163" s="9"/>
      <c r="HKT163" s="9"/>
      <c r="HKU163" s="9"/>
      <c r="HKV163" s="9"/>
      <c r="HKW163" s="9"/>
      <c r="HKX163" s="9"/>
      <c r="HKY163" s="9"/>
      <c r="HKZ163" s="9"/>
      <c r="HLA163" s="9"/>
      <c r="HLB163" s="9"/>
      <c r="HLC163" s="9"/>
      <c r="HLD163" s="9"/>
      <c r="HLE163" s="9"/>
      <c r="HLF163" s="9"/>
      <c r="HLG163" s="9"/>
      <c r="HLH163" s="9"/>
      <c r="HLI163" s="9"/>
      <c r="HLJ163" s="9"/>
      <c r="HLK163" s="9"/>
      <c r="HLL163" s="9"/>
      <c r="HLM163" s="9"/>
      <c r="HLN163" s="9"/>
      <c r="HLO163" s="9"/>
      <c r="HLP163" s="9"/>
      <c r="HLQ163" s="9"/>
      <c r="HLR163" s="9"/>
      <c r="HLS163" s="9"/>
      <c r="HLT163" s="9"/>
      <c r="HLU163" s="9"/>
      <c r="HLV163" s="9"/>
      <c r="HLW163" s="9"/>
      <c r="HLX163" s="9"/>
      <c r="HLY163" s="9"/>
      <c r="HLZ163" s="9"/>
      <c r="HMA163" s="9"/>
      <c r="HMB163" s="9"/>
      <c r="HMC163" s="9"/>
      <c r="HMD163" s="9"/>
      <c r="HME163" s="9"/>
      <c r="HMF163" s="9"/>
      <c r="HMG163" s="9"/>
      <c r="HMH163" s="9"/>
      <c r="HMI163" s="9"/>
      <c r="HMJ163" s="9"/>
      <c r="HMK163" s="9"/>
      <c r="HML163" s="9"/>
      <c r="HMM163" s="9"/>
      <c r="HMN163" s="9"/>
      <c r="HMO163" s="9"/>
      <c r="HMP163" s="9"/>
      <c r="HMQ163" s="9"/>
      <c r="HMR163" s="9"/>
      <c r="HMS163" s="9"/>
      <c r="HMT163" s="9"/>
      <c r="HMU163" s="9"/>
      <c r="HMV163" s="9"/>
      <c r="HMW163" s="9"/>
      <c r="HMX163" s="9"/>
      <c r="HMY163" s="9"/>
      <c r="HMZ163" s="9"/>
      <c r="HNA163" s="9"/>
      <c r="HNB163" s="9"/>
      <c r="HNC163" s="9"/>
      <c r="HND163" s="9"/>
      <c r="HNE163" s="9"/>
      <c r="HNF163" s="9"/>
      <c r="HNG163" s="9"/>
      <c r="HNH163" s="9"/>
      <c r="HNI163" s="9"/>
      <c r="HNJ163" s="9"/>
      <c r="HNK163" s="9"/>
      <c r="HNL163" s="9"/>
      <c r="HNM163" s="9"/>
      <c r="HNN163" s="9"/>
      <c r="HNO163" s="9"/>
      <c r="HNP163" s="9"/>
      <c r="HNQ163" s="9"/>
      <c r="HNR163" s="9"/>
      <c r="HNS163" s="9"/>
      <c r="HNT163" s="9"/>
      <c r="HNU163" s="9"/>
      <c r="HNV163" s="9"/>
      <c r="HNW163" s="9"/>
      <c r="HNX163" s="9"/>
      <c r="HNY163" s="9"/>
      <c r="HNZ163" s="9"/>
      <c r="HOA163" s="9"/>
      <c r="HOB163" s="9"/>
      <c r="HOC163" s="9"/>
      <c r="HOD163" s="9"/>
      <c r="HOE163" s="9"/>
      <c r="HOF163" s="9"/>
      <c r="HOG163" s="9"/>
      <c r="HOH163" s="9"/>
      <c r="HOI163" s="9"/>
      <c r="HOJ163" s="9"/>
      <c r="HOK163" s="9"/>
      <c r="HOL163" s="9"/>
      <c r="HOM163" s="9"/>
      <c r="HON163" s="9"/>
      <c r="HOO163" s="9"/>
      <c r="HOP163" s="9"/>
      <c r="HOQ163" s="9"/>
      <c r="HOR163" s="9"/>
      <c r="HOS163" s="9"/>
      <c r="HOT163" s="9"/>
      <c r="HOU163" s="9"/>
      <c r="HOV163" s="9"/>
      <c r="HOW163" s="9"/>
      <c r="HOX163" s="9"/>
      <c r="HOY163" s="9"/>
      <c r="HOZ163" s="9"/>
      <c r="HPA163" s="9"/>
      <c r="HPB163" s="9"/>
      <c r="HPC163" s="9"/>
      <c r="HPD163" s="9"/>
      <c r="HPE163" s="9"/>
      <c r="HPF163" s="9"/>
      <c r="HPG163" s="9"/>
      <c r="HPH163" s="9"/>
      <c r="HPI163" s="9"/>
      <c r="HPJ163" s="9"/>
      <c r="HPK163" s="9"/>
      <c r="HPL163" s="9"/>
      <c r="HPM163" s="9"/>
      <c r="HPN163" s="9"/>
      <c r="HPO163" s="9"/>
      <c r="HPP163" s="9"/>
      <c r="HPQ163" s="9"/>
      <c r="HPR163" s="9"/>
      <c r="HPS163" s="9"/>
      <c r="HPT163" s="9"/>
      <c r="HPU163" s="9"/>
      <c r="HPV163" s="9"/>
      <c r="HPW163" s="9"/>
      <c r="HPX163" s="9"/>
      <c r="HPY163" s="9"/>
      <c r="HPZ163" s="9"/>
      <c r="HQA163" s="9"/>
      <c r="HQB163" s="9"/>
      <c r="HQC163" s="9"/>
      <c r="HQD163" s="9"/>
      <c r="HQE163" s="9"/>
      <c r="HQF163" s="9"/>
      <c r="HQG163" s="9"/>
      <c r="HQH163" s="9"/>
      <c r="HQI163" s="9"/>
      <c r="HQJ163" s="9"/>
      <c r="HQK163" s="9"/>
      <c r="HQL163" s="9"/>
      <c r="HQM163" s="9"/>
      <c r="HQN163" s="9"/>
      <c r="HQO163" s="9"/>
      <c r="HQP163" s="9"/>
      <c r="HQQ163" s="9"/>
      <c r="HQR163" s="9"/>
      <c r="HQS163" s="9"/>
      <c r="HQT163" s="9"/>
      <c r="HQU163" s="9"/>
      <c r="HQV163" s="9"/>
      <c r="HQW163" s="9"/>
      <c r="HQX163" s="9"/>
      <c r="HQY163" s="9"/>
      <c r="HQZ163" s="9"/>
      <c r="HRA163" s="9"/>
      <c r="HRB163" s="9"/>
      <c r="HRC163" s="9"/>
      <c r="HRD163" s="9"/>
      <c r="HRE163" s="9"/>
      <c r="HRF163" s="9"/>
      <c r="HRG163" s="9"/>
      <c r="HRH163" s="9"/>
      <c r="HRI163" s="9"/>
      <c r="HRJ163" s="9"/>
      <c r="HRK163" s="9"/>
      <c r="HRL163" s="9"/>
      <c r="HRM163" s="9"/>
      <c r="HRN163" s="9"/>
      <c r="HRO163" s="9"/>
      <c r="HRP163" s="9"/>
      <c r="HRQ163" s="9"/>
      <c r="HRR163" s="9"/>
      <c r="HRS163" s="9"/>
      <c r="HRT163" s="9"/>
      <c r="HRU163" s="9"/>
      <c r="HRV163" s="9"/>
      <c r="HRW163" s="9"/>
      <c r="HRX163" s="9"/>
      <c r="HRY163" s="9"/>
      <c r="HRZ163" s="9"/>
      <c r="HSA163" s="9"/>
      <c r="HSB163" s="9"/>
      <c r="HSC163" s="9"/>
      <c r="HSD163" s="9"/>
      <c r="HSE163" s="9"/>
      <c r="HSF163" s="9"/>
      <c r="HSG163" s="9"/>
      <c r="HSH163" s="9"/>
      <c r="HSI163" s="9"/>
      <c r="HSJ163" s="9"/>
      <c r="HSK163" s="9"/>
      <c r="HSL163" s="9"/>
      <c r="HSM163" s="9"/>
      <c r="HSN163" s="9"/>
      <c r="HSO163" s="9"/>
      <c r="HSP163" s="9"/>
      <c r="HSQ163" s="9"/>
      <c r="HSR163" s="9"/>
      <c r="HSS163" s="9"/>
      <c r="HST163" s="9"/>
      <c r="HSU163" s="9"/>
      <c r="HSV163" s="9"/>
      <c r="HSW163" s="9"/>
      <c r="HSX163" s="9"/>
      <c r="HSY163" s="9"/>
      <c r="HSZ163" s="9"/>
      <c r="HTA163" s="9"/>
      <c r="HTB163" s="9"/>
      <c r="HTC163" s="9"/>
      <c r="HTD163" s="9"/>
      <c r="HTE163" s="9"/>
      <c r="HTF163" s="9"/>
      <c r="HTG163" s="9"/>
      <c r="HTH163" s="9"/>
      <c r="HTI163" s="9"/>
      <c r="HTJ163" s="9"/>
      <c r="HTK163" s="9"/>
      <c r="HTL163" s="9"/>
      <c r="HTM163" s="9"/>
      <c r="HTN163" s="9"/>
      <c r="HTO163" s="9"/>
      <c r="HTP163" s="9"/>
      <c r="HTQ163" s="9"/>
      <c r="HTR163" s="9"/>
      <c r="HTS163" s="9"/>
      <c r="HTT163" s="9"/>
      <c r="HTU163" s="9"/>
      <c r="HTV163" s="9"/>
      <c r="HTW163" s="9"/>
      <c r="HTX163" s="9"/>
      <c r="HTY163" s="9"/>
      <c r="HTZ163" s="9"/>
      <c r="HUA163" s="9"/>
      <c r="HUB163" s="9"/>
      <c r="HUC163" s="9"/>
      <c r="HUD163" s="9"/>
      <c r="HUE163" s="9"/>
      <c r="HUF163" s="9"/>
      <c r="HUG163" s="9"/>
      <c r="HUH163" s="9"/>
      <c r="HUI163" s="9"/>
      <c r="HUJ163" s="9"/>
      <c r="HUK163" s="9"/>
      <c r="HUL163" s="9"/>
      <c r="HUM163" s="9"/>
      <c r="HUN163" s="9"/>
      <c r="HUO163" s="9"/>
      <c r="HUP163" s="9"/>
      <c r="HUQ163" s="9"/>
      <c r="HUR163" s="9"/>
      <c r="HUS163" s="9"/>
      <c r="HUT163" s="9"/>
      <c r="HUU163" s="9"/>
      <c r="HUV163" s="9"/>
      <c r="HUW163" s="9"/>
      <c r="HUX163" s="9"/>
      <c r="HUY163" s="9"/>
      <c r="HUZ163" s="9"/>
      <c r="HVA163" s="9"/>
      <c r="HVB163" s="9"/>
      <c r="HVC163" s="9"/>
      <c r="HVD163" s="9"/>
      <c r="HVE163" s="9"/>
      <c r="HVF163" s="9"/>
      <c r="HVG163" s="9"/>
      <c r="HVH163" s="9"/>
      <c r="HVI163" s="9"/>
      <c r="HVJ163" s="9"/>
      <c r="HVK163" s="9"/>
      <c r="HVL163" s="9"/>
      <c r="HVM163" s="9"/>
      <c r="HVN163" s="9"/>
      <c r="HVO163" s="9"/>
      <c r="HVP163" s="9"/>
      <c r="HVQ163" s="9"/>
      <c r="HVR163" s="9"/>
      <c r="HVS163" s="9"/>
      <c r="HVT163" s="9"/>
      <c r="HVU163" s="9"/>
      <c r="HVV163" s="9"/>
      <c r="HVW163" s="9"/>
      <c r="HVX163" s="9"/>
      <c r="HVY163" s="9"/>
      <c r="HVZ163" s="9"/>
      <c r="HWA163" s="9"/>
      <c r="HWB163" s="9"/>
      <c r="HWC163" s="9"/>
      <c r="HWD163" s="9"/>
      <c r="HWE163" s="9"/>
      <c r="HWF163" s="9"/>
      <c r="HWG163" s="9"/>
      <c r="HWH163" s="9"/>
      <c r="HWI163" s="9"/>
      <c r="HWJ163" s="9"/>
      <c r="HWK163" s="9"/>
      <c r="HWL163" s="9"/>
      <c r="HWM163" s="9"/>
      <c r="HWN163" s="9"/>
      <c r="HWO163" s="9"/>
      <c r="HWP163" s="9"/>
      <c r="HWQ163" s="9"/>
      <c r="HWR163" s="9"/>
      <c r="HWS163" s="9"/>
      <c r="HWT163" s="9"/>
      <c r="HWU163" s="9"/>
      <c r="HWV163" s="9"/>
      <c r="HWW163" s="9"/>
      <c r="HWX163" s="9"/>
      <c r="HWY163" s="9"/>
      <c r="HWZ163" s="9"/>
      <c r="HXA163" s="9"/>
      <c r="HXB163" s="9"/>
      <c r="HXC163" s="9"/>
      <c r="HXD163" s="9"/>
      <c r="HXE163" s="9"/>
      <c r="HXF163" s="9"/>
      <c r="HXG163" s="9"/>
      <c r="HXH163" s="9"/>
      <c r="HXI163" s="9"/>
      <c r="HXJ163" s="9"/>
      <c r="HXK163" s="9"/>
      <c r="HXL163" s="9"/>
      <c r="HXM163" s="9"/>
      <c r="HXN163" s="9"/>
      <c r="HXO163" s="9"/>
      <c r="HXP163" s="9"/>
      <c r="HXQ163" s="9"/>
      <c r="HXR163" s="9"/>
      <c r="HXS163" s="9"/>
      <c r="HXT163" s="9"/>
      <c r="HXU163" s="9"/>
      <c r="HXV163" s="9"/>
      <c r="HXW163" s="9"/>
      <c r="HXX163" s="9"/>
      <c r="HXY163" s="9"/>
      <c r="HXZ163" s="9"/>
      <c r="HYA163" s="9"/>
      <c r="HYB163" s="9"/>
      <c r="HYC163" s="9"/>
      <c r="HYD163" s="9"/>
      <c r="HYE163" s="9"/>
      <c r="HYF163" s="9"/>
      <c r="HYG163" s="9"/>
      <c r="HYH163" s="9"/>
      <c r="HYI163" s="9"/>
      <c r="HYJ163" s="9"/>
      <c r="HYK163" s="9"/>
      <c r="HYL163" s="9"/>
      <c r="HYM163" s="9"/>
      <c r="HYN163" s="9"/>
      <c r="HYO163" s="9"/>
      <c r="HYP163" s="9"/>
      <c r="HYQ163" s="9"/>
      <c r="HYR163" s="9"/>
      <c r="HYS163" s="9"/>
      <c r="HYT163" s="9"/>
      <c r="HYU163" s="9"/>
      <c r="HYV163" s="9"/>
      <c r="HYW163" s="9"/>
      <c r="HYX163" s="9"/>
      <c r="HYY163" s="9"/>
      <c r="HYZ163" s="9"/>
      <c r="HZA163" s="9"/>
      <c r="HZB163" s="9"/>
      <c r="HZC163" s="9"/>
      <c r="HZD163" s="9"/>
      <c r="HZE163" s="9"/>
      <c r="HZF163" s="9"/>
      <c r="HZG163" s="9"/>
      <c r="HZH163" s="9"/>
      <c r="HZI163" s="9"/>
      <c r="HZJ163" s="9"/>
      <c r="HZK163" s="9"/>
      <c r="HZL163" s="9"/>
      <c r="HZM163" s="9"/>
      <c r="HZN163" s="9"/>
      <c r="HZO163" s="9"/>
      <c r="HZP163" s="9"/>
      <c r="HZQ163" s="9"/>
      <c r="HZR163" s="9"/>
      <c r="HZS163" s="9"/>
      <c r="HZT163" s="9"/>
      <c r="HZU163" s="9"/>
      <c r="HZV163" s="9"/>
      <c r="HZW163" s="9"/>
      <c r="HZX163" s="9"/>
      <c r="HZY163" s="9"/>
      <c r="HZZ163" s="9"/>
      <c r="IAA163" s="9"/>
      <c r="IAB163" s="9"/>
      <c r="IAC163" s="9"/>
      <c r="IAD163" s="9"/>
      <c r="IAE163" s="9"/>
      <c r="IAF163" s="9"/>
      <c r="IAG163" s="9"/>
      <c r="IAH163" s="9"/>
      <c r="IAI163" s="9"/>
      <c r="IAJ163" s="9"/>
      <c r="IAK163" s="9"/>
      <c r="IAL163" s="9"/>
      <c r="IAM163" s="9"/>
      <c r="IAN163" s="9"/>
      <c r="IAO163" s="9"/>
      <c r="IAP163" s="9"/>
      <c r="IAQ163" s="9"/>
      <c r="IAR163" s="9"/>
      <c r="IAS163" s="9"/>
      <c r="IAT163" s="9"/>
      <c r="IAU163" s="9"/>
      <c r="IAV163" s="9"/>
      <c r="IAW163" s="9"/>
      <c r="IAX163" s="9"/>
      <c r="IAY163" s="9"/>
      <c r="IAZ163" s="9"/>
      <c r="IBA163" s="9"/>
      <c r="IBB163" s="9"/>
      <c r="IBC163" s="9"/>
      <c r="IBD163" s="9"/>
      <c r="IBE163" s="9"/>
      <c r="IBF163" s="9"/>
      <c r="IBG163" s="9"/>
      <c r="IBH163" s="9"/>
      <c r="IBI163" s="9"/>
      <c r="IBJ163" s="9"/>
      <c r="IBK163" s="9"/>
      <c r="IBL163" s="9"/>
      <c r="IBM163" s="9"/>
      <c r="IBN163" s="9"/>
      <c r="IBO163" s="9"/>
      <c r="IBP163" s="9"/>
      <c r="IBQ163" s="9"/>
      <c r="IBR163" s="9"/>
      <c r="IBS163" s="9"/>
      <c r="IBT163" s="9"/>
      <c r="IBU163" s="9"/>
      <c r="IBV163" s="9"/>
      <c r="IBW163" s="9"/>
      <c r="IBX163" s="9"/>
      <c r="IBY163" s="9"/>
      <c r="IBZ163" s="9"/>
      <c r="ICA163" s="9"/>
      <c r="ICB163" s="9"/>
      <c r="ICC163" s="9"/>
      <c r="ICD163" s="9"/>
      <c r="ICE163" s="9"/>
      <c r="ICF163" s="9"/>
      <c r="ICG163" s="9"/>
      <c r="ICH163" s="9"/>
      <c r="ICI163" s="9"/>
      <c r="ICJ163" s="9"/>
      <c r="ICK163" s="9"/>
      <c r="ICL163" s="9"/>
      <c r="ICM163" s="9"/>
      <c r="ICN163" s="9"/>
      <c r="ICO163" s="9"/>
      <c r="ICP163" s="9"/>
      <c r="ICQ163" s="9"/>
      <c r="ICR163" s="9"/>
      <c r="ICS163" s="9"/>
      <c r="ICT163" s="9"/>
      <c r="ICU163" s="9"/>
      <c r="ICV163" s="9"/>
      <c r="ICW163" s="9"/>
      <c r="ICX163" s="9"/>
      <c r="ICY163" s="9"/>
      <c r="ICZ163" s="9"/>
      <c r="IDA163" s="9"/>
      <c r="IDB163" s="9"/>
      <c r="IDC163" s="9"/>
      <c r="IDD163" s="9"/>
      <c r="IDE163" s="9"/>
      <c r="IDF163" s="9"/>
      <c r="IDG163" s="9"/>
      <c r="IDH163" s="9"/>
      <c r="IDI163" s="9"/>
      <c r="IDJ163" s="9"/>
      <c r="IDK163" s="9"/>
      <c r="IDL163" s="9"/>
      <c r="IDM163" s="9"/>
      <c r="IDN163" s="9"/>
      <c r="IDO163" s="9"/>
      <c r="IDP163" s="9"/>
      <c r="IDQ163" s="9"/>
      <c r="IDR163" s="9"/>
      <c r="IDS163" s="9"/>
      <c r="IDT163" s="9"/>
      <c r="IDU163" s="9"/>
      <c r="IDV163" s="9"/>
      <c r="IDW163" s="9"/>
      <c r="IDX163" s="9"/>
      <c r="IDY163" s="9"/>
      <c r="IDZ163" s="9"/>
      <c r="IEA163" s="9"/>
      <c r="IEB163" s="9"/>
      <c r="IEC163" s="9"/>
      <c r="IED163" s="9"/>
      <c r="IEE163" s="9"/>
      <c r="IEF163" s="9"/>
      <c r="IEG163" s="9"/>
      <c r="IEH163" s="9"/>
      <c r="IEI163" s="9"/>
      <c r="IEJ163" s="9"/>
      <c r="IEK163" s="9"/>
      <c r="IEL163" s="9"/>
      <c r="IEM163" s="9"/>
      <c r="IEN163" s="9"/>
      <c r="IEO163" s="9"/>
      <c r="IEP163" s="9"/>
      <c r="IEQ163" s="9"/>
      <c r="IER163" s="9"/>
      <c r="IES163" s="9"/>
      <c r="IET163" s="9"/>
      <c r="IEU163" s="9"/>
      <c r="IEV163" s="9"/>
      <c r="IEW163" s="9"/>
      <c r="IEX163" s="9"/>
      <c r="IEY163" s="9"/>
      <c r="IEZ163" s="9"/>
      <c r="IFA163" s="9"/>
      <c r="IFB163" s="9"/>
      <c r="IFC163" s="9"/>
      <c r="IFD163" s="9"/>
      <c r="IFE163" s="9"/>
      <c r="IFF163" s="9"/>
      <c r="IFG163" s="9"/>
      <c r="IFH163" s="9"/>
      <c r="IFI163" s="9"/>
      <c r="IFJ163" s="9"/>
      <c r="IFK163" s="9"/>
      <c r="IFL163" s="9"/>
      <c r="IFM163" s="9"/>
      <c r="IFN163" s="9"/>
      <c r="IFO163" s="9"/>
      <c r="IFP163" s="9"/>
      <c r="IFQ163" s="9"/>
      <c r="IFR163" s="9"/>
      <c r="IFS163" s="9"/>
      <c r="IFT163" s="9"/>
      <c r="IFU163" s="9"/>
      <c r="IFV163" s="9"/>
      <c r="IFW163" s="9"/>
      <c r="IFX163" s="9"/>
      <c r="IFY163" s="9"/>
      <c r="IFZ163" s="9"/>
      <c r="IGA163" s="9"/>
      <c r="IGB163" s="9"/>
      <c r="IGC163" s="9"/>
      <c r="IGD163" s="9"/>
      <c r="IGE163" s="9"/>
      <c r="IGF163" s="9"/>
      <c r="IGG163" s="9"/>
      <c r="IGH163" s="9"/>
      <c r="IGI163" s="9"/>
      <c r="IGJ163" s="9"/>
      <c r="IGK163" s="9"/>
      <c r="IGL163" s="9"/>
      <c r="IGM163" s="9"/>
      <c r="IGN163" s="9"/>
      <c r="IGO163" s="9"/>
      <c r="IGP163" s="9"/>
      <c r="IGQ163" s="9"/>
      <c r="IGR163" s="9"/>
      <c r="IGS163" s="9"/>
      <c r="IGT163" s="9"/>
      <c r="IGU163" s="9"/>
      <c r="IGV163" s="9"/>
      <c r="IGW163" s="9"/>
      <c r="IGX163" s="9"/>
      <c r="IGY163" s="9"/>
      <c r="IGZ163" s="9"/>
      <c r="IHA163" s="9"/>
      <c r="IHB163" s="9"/>
      <c r="IHC163" s="9"/>
      <c r="IHD163" s="9"/>
      <c r="IHE163" s="9"/>
      <c r="IHF163" s="9"/>
      <c r="IHG163" s="9"/>
      <c r="IHH163" s="9"/>
      <c r="IHI163" s="9"/>
      <c r="IHJ163" s="9"/>
      <c r="IHK163" s="9"/>
      <c r="IHL163" s="9"/>
      <c r="IHM163" s="9"/>
      <c r="IHN163" s="9"/>
      <c r="IHO163" s="9"/>
      <c r="IHP163" s="9"/>
      <c r="IHQ163" s="9"/>
      <c r="IHR163" s="9"/>
      <c r="IHS163" s="9"/>
      <c r="IHT163" s="9"/>
      <c r="IHU163" s="9"/>
      <c r="IHV163" s="9"/>
      <c r="IHW163" s="9"/>
      <c r="IHX163" s="9"/>
      <c r="IHY163" s="9"/>
      <c r="IHZ163" s="9"/>
      <c r="IIA163" s="9"/>
      <c r="IIB163" s="9"/>
      <c r="IIC163" s="9"/>
      <c r="IID163" s="9"/>
      <c r="IIE163" s="9"/>
      <c r="IIF163" s="9"/>
      <c r="IIG163" s="9"/>
      <c r="IIH163" s="9"/>
      <c r="III163" s="9"/>
      <c r="IIJ163" s="9"/>
      <c r="IIK163" s="9"/>
      <c r="IIL163" s="9"/>
      <c r="IIM163" s="9"/>
      <c r="IIN163" s="9"/>
      <c r="IIO163" s="9"/>
      <c r="IIP163" s="9"/>
      <c r="IIQ163" s="9"/>
      <c r="IIR163" s="9"/>
      <c r="IIS163" s="9"/>
      <c r="IIT163" s="9"/>
      <c r="IIU163" s="9"/>
      <c r="IIV163" s="9"/>
      <c r="IIW163" s="9"/>
      <c r="IIX163" s="9"/>
      <c r="IIY163" s="9"/>
      <c r="IIZ163" s="9"/>
      <c r="IJA163" s="9"/>
      <c r="IJB163" s="9"/>
      <c r="IJC163" s="9"/>
      <c r="IJD163" s="9"/>
      <c r="IJE163" s="9"/>
      <c r="IJF163" s="9"/>
      <c r="IJG163" s="9"/>
      <c r="IJH163" s="9"/>
      <c r="IJI163" s="9"/>
      <c r="IJJ163" s="9"/>
      <c r="IJK163" s="9"/>
      <c r="IJL163" s="9"/>
      <c r="IJM163" s="9"/>
      <c r="IJN163" s="9"/>
      <c r="IJO163" s="9"/>
      <c r="IJP163" s="9"/>
      <c r="IJQ163" s="9"/>
      <c r="IJR163" s="9"/>
      <c r="IJS163" s="9"/>
      <c r="IJT163" s="9"/>
      <c r="IJU163" s="9"/>
      <c r="IJV163" s="9"/>
      <c r="IJW163" s="9"/>
      <c r="IJX163" s="9"/>
      <c r="IJY163" s="9"/>
      <c r="IJZ163" s="9"/>
      <c r="IKA163" s="9"/>
      <c r="IKB163" s="9"/>
      <c r="IKC163" s="9"/>
      <c r="IKD163" s="9"/>
      <c r="IKE163" s="9"/>
      <c r="IKF163" s="9"/>
      <c r="IKG163" s="9"/>
      <c r="IKH163" s="9"/>
      <c r="IKI163" s="9"/>
      <c r="IKJ163" s="9"/>
      <c r="IKK163" s="9"/>
      <c r="IKL163" s="9"/>
      <c r="IKM163" s="9"/>
      <c r="IKN163" s="9"/>
      <c r="IKO163" s="9"/>
      <c r="IKP163" s="9"/>
      <c r="IKQ163" s="9"/>
      <c r="IKR163" s="9"/>
      <c r="IKS163" s="9"/>
      <c r="IKT163" s="9"/>
      <c r="IKU163" s="9"/>
      <c r="IKV163" s="9"/>
      <c r="IKW163" s="9"/>
      <c r="IKX163" s="9"/>
      <c r="IKY163" s="9"/>
      <c r="IKZ163" s="9"/>
      <c r="ILA163" s="9"/>
      <c r="ILB163" s="9"/>
      <c r="ILC163" s="9"/>
      <c r="ILD163" s="9"/>
      <c r="ILE163" s="9"/>
      <c r="ILF163" s="9"/>
      <c r="ILG163" s="9"/>
      <c r="ILH163" s="9"/>
      <c r="ILI163" s="9"/>
      <c r="ILJ163" s="9"/>
      <c r="ILK163" s="9"/>
      <c r="ILL163" s="9"/>
      <c r="ILM163" s="9"/>
      <c r="ILN163" s="9"/>
      <c r="ILO163" s="9"/>
      <c r="ILP163" s="9"/>
      <c r="ILQ163" s="9"/>
      <c r="ILR163" s="9"/>
      <c r="ILS163" s="9"/>
      <c r="ILT163" s="9"/>
      <c r="ILU163" s="9"/>
      <c r="ILV163" s="9"/>
      <c r="ILW163" s="9"/>
      <c r="ILX163" s="9"/>
      <c r="ILY163" s="9"/>
      <c r="ILZ163" s="9"/>
      <c r="IMA163" s="9"/>
      <c r="IMB163" s="9"/>
      <c r="IMC163" s="9"/>
      <c r="IMD163" s="9"/>
      <c r="IME163" s="9"/>
      <c r="IMF163" s="9"/>
      <c r="IMG163" s="9"/>
      <c r="IMH163" s="9"/>
      <c r="IMI163" s="9"/>
      <c r="IMJ163" s="9"/>
      <c r="IMK163" s="9"/>
      <c r="IML163" s="9"/>
      <c r="IMM163" s="9"/>
      <c r="IMN163" s="9"/>
      <c r="IMO163" s="9"/>
      <c r="IMP163" s="9"/>
      <c r="IMQ163" s="9"/>
      <c r="IMR163" s="9"/>
      <c r="IMS163" s="9"/>
      <c r="IMT163" s="9"/>
      <c r="IMU163" s="9"/>
      <c r="IMV163" s="9"/>
      <c r="IMW163" s="9"/>
      <c r="IMX163" s="9"/>
      <c r="IMY163" s="9"/>
      <c r="IMZ163" s="9"/>
      <c r="INA163" s="9"/>
      <c r="INB163" s="9"/>
      <c r="INC163" s="9"/>
      <c r="IND163" s="9"/>
      <c r="INE163" s="9"/>
      <c r="INF163" s="9"/>
      <c r="ING163" s="9"/>
      <c r="INH163" s="9"/>
      <c r="INI163" s="9"/>
      <c r="INJ163" s="9"/>
      <c r="INK163" s="9"/>
      <c r="INL163" s="9"/>
      <c r="INM163" s="9"/>
      <c r="INN163" s="9"/>
      <c r="INO163" s="9"/>
      <c r="INP163" s="9"/>
      <c r="INQ163" s="9"/>
      <c r="INR163" s="9"/>
      <c r="INS163" s="9"/>
      <c r="INT163" s="9"/>
      <c r="INU163" s="9"/>
      <c r="INV163" s="9"/>
      <c r="INW163" s="9"/>
      <c r="INX163" s="9"/>
      <c r="INY163" s="9"/>
      <c r="INZ163" s="9"/>
      <c r="IOA163" s="9"/>
      <c r="IOB163" s="9"/>
      <c r="IOC163" s="9"/>
      <c r="IOD163" s="9"/>
      <c r="IOE163" s="9"/>
      <c r="IOF163" s="9"/>
      <c r="IOG163" s="9"/>
      <c r="IOH163" s="9"/>
      <c r="IOI163" s="9"/>
      <c r="IOJ163" s="9"/>
      <c r="IOK163" s="9"/>
      <c r="IOL163" s="9"/>
      <c r="IOM163" s="9"/>
      <c r="ION163" s="9"/>
      <c r="IOO163" s="9"/>
      <c r="IOP163" s="9"/>
      <c r="IOQ163" s="9"/>
      <c r="IOR163" s="9"/>
      <c r="IOS163" s="9"/>
      <c r="IOT163" s="9"/>
      <c r="IOU163" s="9"/>
      <c r="IOV163" s="9"/>
      <c r="IOW163" s="9"/>
      <c r="IOX163" s="9"/>
      <c r="IOY163" s="9"/>
      <c r="IOZ163" s="9"/>
      <c r="IPA163" s="9"/>
      <c r="IPB163" s="9"/>
      <c r="IPC163" s="9"/>
      <c r="IPD163" s="9"/>
      <c r="IPE163" s="9"/>
      <c r="IPF163" s="9"/>
      <c r="IPG163" s="9"/>
      <c r="IPH163" s="9"/>
      <c r="IPI163" s="9"/>
      <c r="IPJ163" s="9"/>
      <c r="IPK163" s="9"/>
      <c r="IPL163" s="9"/>
      <c r="IPM163" s="9"/>
      <c r="IPN163" s="9"/>
      <c r="IPO163" s="9"/>
      <c r="IPP163" s="9"/>
      <c r="IPQ163" s="9"/>
      <c r="IPR163" s="9"/>
      <c r="IPS163" s="9"/>
      <c r="IPT163" s="9"/>
      <c r="IPU163" s="9"/>
      <c r="IPV163" s="9"/>
      <c r="IPW163" s="9"/>
      <c r="IPX163" s="9"/>
      <c r="IPY163" s="9"/>
      <c r="IPZ163" s="9"/>
      <c r="IQA163" s="9"/>
      <c r="IQB163" s="9"/>
      <c r="IQC163" s="9"/>
      <c r="IQD163" s="9"/>
      <c r="IQE163" s="9"/>
      <c r="IQF163" s="9"/>
      <c r="IQG163" s="9"/>
      <c r="IQH163" s="9"/>
      <c r="IQI163" s="9"/>
      <c r="IQJ163" s="9"/>
      <c r="IQK163" s="9"/>
      <c r="IQL163" s="9"/>
      <c r="IQM163" s="9"/>
      <c r="IQN163" s="9"/>
      <c r="IQO163" s="9"/>
      <c r="IQP163" s="9"/>
      <c r="IQQ163" s="9"/>
      <c r="IQR163" s="9"/>
      <c r="IQS163" s="9"/>
      <c r="IQT163" s="9"/>
      <c r="IQU163" s="9"/>
      <c r="IQV163" s="9"/>
      <c r="IQW163" s="9"/>
      <c r="IQX163" s="9"/>
      <c r="IQY163" s="9"/>
      <c r="IQZ163" s="9"/>
      <c r="IRA163" s="9"/>
      <c r="IRB163" s="9"/>
      <c r="IRC163" s="9"/>
      <c r="IRD163" s="9"/>
      <c r="IRE163" s="9"/>
      <c r="IRF163" s="9"/>
      <c r="IRG163" s="9"/>
      <c r="IRH163" s="9"/>
      <c r="IRI163" s="9"/>
      <c r="IRJ163" s="9"/>
      <c r="IRK163" s="9"/>
      <c r="IRL163" s="9"/>
      <c r="IRM163" s="9"/>
      <c r="IRN163" s="9"/>
      <c r="IRO163" s="9"/>
      <c r="IRP163" s="9"/>
      <c r="IRQ163" s="9"/>
      <c r="IRR163" s="9"/>
      <c r="IRS163" s="9"/>
      <c r="IRT163" s="9"/>
      <c r="IRU163" s="9"/>
      <c r="IRV163" s="9"/>
      <c r="IRW163" s="9"/>
      <c r="IRX163" s="9"/>
      <c r="IRY163" s="9"/>
      <c r="IRZ163" s="9"/>
      <c r="ISA163" s="9"/>
      <c r="ISB163" s="9"/>
      <c r="ISC163" s="9"/>
      <c r="ISD163" s="9"/>
      <c r="ISE163" s="9"/>
      <c r="ISF163" s="9"/>
      <c r="ISG163" s="9"/>
      <c r="ISH163" s="9"/>
      <c r="ISI163" s="9"/>
      <c r="ISJ163" s="9"/>
      <c r="ISK163" s="9"/>
      <c r="ISL163" s="9"/>
      <c r="ISM163" s="9"/>
      <c r="ISN163" s="9"/>
      <c r="ISO163" s="9"/>
      <c r="ISP163" s="9"/>
      <c r="ISQ163" s="9"/>
      <c r="ISR163" s="9"/>
      <c r="ISS163" s="9"/>
      <c r="IST163" s="9"/>
      <c r="ISU163" s="9"/>
      <c r="ISV163" s="9"/>
      <c r="ISW163" s="9"/>
      <c r="ISX163" s="9"/>
      <c r="ISY163" s="9"/>
      <c r="ISZ163" s="9"/>
      <c r="ITA163" s="9"/>
      <c r="ITB163" s="9"/>
      <c r="ITC163" s="9"/>
      <c r="ITD163" s="9"/>
      <c r="ITE163" s="9"/>
      <c r="ITF163" s="9"/>
      <c r="ITG163" s="9"/>
      <c r="ITH163" s="9"/>
      <c r="ITI163" s="9"/>
      <c r="ITJ163" s="9"/>
      <c r="ITK163" s="9"/>
      <c r="ITL163" s="9"/>
      <c r="ITM163" s="9"/>
      <c r="ITN163" s="9"/>
      <c r="ITO163" s="9"/>
      <c r="ITP163" s="9"/>
      <c r="ITQ163" s="9"/>
      <c r="ITR163" s="9"/>
      <c r="ITS163" s="9"/>
      <c r="ITT163" s="9"/>
      <c r="ITU163" s="9"/>
      <c r="ITV163" s="9"/>
      <c r="ITW163" s="9"/>
      <c r="ITX163" s="9"/>
      <c r="ITY163" s="9"/>
      <c r="ITZ163" s="9"/>
      <c r="IUA163" s="9"/>
      <c r="IUB163" s="9"/>
      <c r="IUC163" s="9"/>
      <c r="IUD163" s="9"/>
      <c r="IUE163" s="9"/>
      <c r="IUF163" s="9"/>
      <c r="IUG163" s="9"/>
      <c r="IUH163" s="9"/>
      <c r="IUI163" s="9"/>
      <c r="IUJ163" s="9"/>
      <c r="IUK163" s="9"/>
      <c r="IUL163" s="9"/>
      <c r="IUM163" s="9"/>
      <c r="IUN163" s="9"/>
      <c r="IUO163" s="9"/>
      <c r="IUP163" s="9"/>
      <c r="IUQ163" s="9"/>
      <c r="IUR163" s="9"/>
      <c r="IUS163" s="9"/>
      <c r="IUT163" s="9"/>
      <c r="IUU163" s="9"/>
      <c r="IUV163" s="9"/>
      <c r="IUW163" s="9"/>
      <c r="IUX163" s="9"/>
      <c r="IUY163" s="9"/>
      <c r="IUZ163" s="9"/>
      <c r="IVA163" s="9"/>
      <c r="IVB163" s="9"/>
      <c r="IVC163" s="9"/>
      <c r="IVD163" s="9"/>
      <c r="IVE163" s="9"/>
      <c r="IVF163" s="9"/>
      <c r="IVG163" s="9"/>
      <c r="IVH163" s="9"/>
      <c r="IVI163" s="9"/>
      <c r="IVJ163" s="9"/>
      <c r="IVK163" s="9"/>
      <c r="IVL163" s="9"/>
      <c r="IVM163" s="9"/>
      <c r="IVN163" s="9"/>
      <c r="IVO163" s="9"/>
      <c r="IVP163" s="9"/>
      <c r="IVQ163" s="9"/>
      <c r="IVR163" s="9"/>
      <c r="IVS163" s="9"/>
      <c r="IVT163" s="9"/>
      <c r="IVU163" s="9"/>
      <c r="IVV163" s="9"/>
      <c r="IVW163" s="9"/>
      <c r="IVX163" s="9"/>
      <c r="IVY163" s="9"/>
      <c r="IVZ163" s="9"/>
      <c r="IWA163" s="9"/>
      <c r="IWB163" s="9"/>
      <c r="IWC163" s="9"/>
      <c r="IWD163" s="9"/>
      <c r="IWE163" s="9"/>
      <c r="IWF163" s="9"/>
      <c r="IWG163" s="9"/>
      <c r="IWH163" s="9"/>
      <c r="IWI163" s="9"/>
      <c r="IWJ163" s="9"/>
      <c r="IWK163" s="9"/>
      <c r="IWL163" s="9"/>
      <c r="IWM163" s="9"/>
      <c r="IWN163" s="9"/>
      <c r="IWO163" s="9"/>
      <c r="IWP163" s="9"/>
      <c r="IWQ163" s="9"/>
      <c r="IWR163" s="9"/>
      <c r="IWS163" s="9"/>
      <c r="IWT163" s="9"/>
      <c r="IWU163" s="9"/>
      <c r="IWV163" s="9"/>
      <c r="IWW163" s="9"/>
      <c r="IWX163" s="9"/>
      <c r="IWY163" s="9"/>
      <c r="IWZ163" s="9"/>
      <c r="IXA163" s="9"/>
      <c r="IXB163" s="9"/>
      <c r="IXC163" s="9"/>
      <c r="IXD163" s="9"/>
      <c r="IXE163" s="9"/>
      <c r="IXF163" s="9"/>
      <c r="IXG163" s="9"/>
      <c r="IXH163" s="9"/>
      <c r="IXI163" s="9"/>
      <c r="IXJ163" s="9"/>
      <c r="IXK163" s="9"/>
      <c r="IXL163" s="9"/>
      <c r="IXM163" s="9"/>
      <c r="IXN163" s="9"/>
      <c r="IXO163" s="9"/>
      <c r="IXP163" s="9"/>
      <c r="IXQ163" s="9"/>
      <c r="IXR163" s="9"/>
      <c r="IXS163" s="9"/>
      <c r="IXT163" s="9"/>
      <c r="IXU163" s="9"/>
      <c r="IXV163" s="9"/>
      <c r="IXW163" s="9"/>
      <c r="IXX163" s="9"/>
      <c r="IXY163" s="9"/>
      <c r="IXZ163" s="9"/>
      <c r="IYA163" s="9"/>
      <c r="IYB163" s="9"/>
      <c r="IYC163" s="9"/>
      <c r="IYD163" s="9"/>
      <c r="IYE163" s="9"/>
      <c r="IYF163" s="9"/>
      <c r="IYG163" s="9"/>
      <c r="IYH163" s="9"/>
      <c r="IYI163" s="9"/>
      <c r="IYJ163" s="9"/>
      <c r="IYK163" s="9"/>
      <c r="IYL163" s="9"/>
      <c r="IYM163" s="9"/>
      <c r="IYN163" s="9"/>
      <c r="IYO163" s="9"/>
      <c r="IYP163" s="9"/>
      <c r="IYQ163" s="9"/>
      <c r="IYR163" s="9"/>
      <c r="IYS163" s="9"/>
      <c r="IYT163" s="9"/>
      <c r="IYU163" s="9"/>
      <c r="IYV163" s="9"/>
      <c r="IYW163" s="9"/>
      <c r="IYX163" s="9"/>
      <c r="IYY163" s="9"/>
      <c r="IYZ163" s="9"/>
      <c r="IZA163" s="9"/>
      <c r="IZB163" s="9"/>
      <c r="IZC163" s="9"/>
      <c r="IZD163" s="9"/>
      <c r="IZE163" s="9"/>
      <c r="IZF163" s="9"/>
      <c r="IZG163" s="9"/>
      <c r="IZH163" s="9"/>
      <c r="IZI163" s="9"/>
      <c r="IZJ163" s="9"/>
      <c r="IZK163" s="9"/>
      <c r="IZL163" s="9"/>
      <c r="IZM163" s="9"/>
      <c r="IZN163" s="9"/>
      <c r="IZO163" s="9"/>
      <c r="IZP163" s="9"/>
      <c r="IZQ163" s="9"/>
      <c r="IZR163" s="9"/>
      <c r="IZS163" s="9"/>
      <c r="IZT163" s="9"/>
      <c r="IZU163" s="9"/>
      <c r="IZV163" s="9"/>
      <c r="IZW163" s="9"/>
      <c r="IZX163" s="9"/>
      <c r="IZY163" s="9"/>
      <c r="IZZ163" s="9"/>
      <c r="JAA163" s="9"/>
      <c r="JAB163" s="9"/>
      <c r="JAC163" s="9"/>
      <c r="JAD163" s="9"/>
      <c r="JAE163" s="9"/>
      <c r="JAF163" s="9"/>
      <c r="JAG163" s="9"/>
      <c r="JAH163" s="9"/>
      <c r="JAI163" s="9"/>
      <c r="JAJ163" s="9"/>
      <c r="JAK163" s="9"/>
      <c r="JAL163" s="9"/>
      <c r="JAM163" s="9"/>
      <c r="JAN163" s="9"/>
      <c r="JAO163" s="9"/>
      <c r="JAP163" s="9"/>
      <c r="JAQ163" s="9"/>
      <c r="JAR163" s="9"/>
      <c r="JAS163" s="9"/>
      <c r="JAT163" s="9"/>
      <c r="JAU163" s="9"/>
      <c r="JAV163" s="9"/>
      <c r="JAW163" s="9"/>
      <c r="JAX163" s="9"/>
      <c r="JAY163" s="9"/>
      <c r="JAZ163" s="9"/>
      <c r="JBA163" s="9"/>
      <c r="JBB163" s="9"/>
      <c r="JBC163" s="9"/>
      <c r="JBD163" s="9"/>
      <c r="JBE163" s="9"/>
      <c r="JBF163" s="9"/>
      <c r="JBG163" s="9"/>
      <c r="JBH163" s="9"/>
      <c r="JBI163" s="9"/>
      <c r="JBJ163" s="9"/>
      <c r="JBK163" s="9"/>
      <c r="JBL163" s="9"/>
      <c r="JBM163" s="9"/>
      <c r="JBN163" s="9"/>
      <c r="JBO163" s="9"/>
      <c r="JBP163" s="9"/>
      <c r="JBQ163" s="9"/>
      <c r="JBR163" s="9"/>
      <c r="JBS163" s="9"/>
      <c r="JBT163" s="9"/>
      <c r="JBU163" s="9"/>
      <c r="JBV163" s="9"/>
      <c r="JBW163" s="9"/>
      <c r="JBX163" s="9"/>
      <c r="JBY163" s="9"/>
      <c r="JBZ163" s="9"/>
      <c r="JCA163" s="9"/>
      <c r="JCB163" s="9"/>
      <c r="JCC163" s="9"/>
      <c r="JCD163" s="9"/>
      <c r="JCE163" s="9"/>
      <c r="JCF163" s="9"/>
      <c r="JCG163" s="9"/>
      <c r="JCH163" s="9"/>
      <c r="JCI163" s="9"/>
      <c r="JCJ163" s="9"/>
      <c r="JCK163" s="9"/>
      <c r="JCL163" s="9"/>
      <c r="JCM163" s="9"/>
      <c r="JCN163" s="9"/>
      <c r="JCO163" s="9"/>
      <c r="JCP163" s="9"/>
      <c r="JCQ163" s="9"/>
      <c r="JCR163" s="9"/>
      <c r="JCS163" s="9"/>
      <c r="JCT163" s="9"/>
      <c r="JCU163" s="9"/>
      <c r="JCV163" s="9"/>
      <c r="JCW163" s="9"/>
      <c r="JCX163" s="9"/>
      <c r="JCY163" s="9"/>
      <c r="JCZ163" s="9"/>
      <c r="JDA163" s="9"/>
      <c r="JDB163" s="9"/>
      <c r="JDC163" s="9"/>
      <c r="JDD163" s="9"/>
      <c r="JDE163" s="9"/>
      <c r="JDF163" s="9"/>
      <c r="JDG163" s="9"/>
      <c r="JDH163" s="9"/>
      <c r="JDI163" s="9"/>
      <c r="JDJ163" s="9"/>
      <c r="JDK163" s="9"/>
      <c r="JDL163" s="9"/>
      <c r="JDM163" s="9"/>
      <c r="JDN163" s="9"/>
      <c r="JDO163" s="9"/>
      <c r="JDP163" s="9"/>
      <c r="JDQ163" s="9"/>
      <c r="JDR163" s="9"/>
      <c r="JDS163" s="9"/>
      <c r="JDT163" s="9"/>
      <c r="JDU163" s="9"/>
      <c r="JDV163" s="9"/>
      <c r="JDW163" s="9"/>
      <c r="JDX163" s="9"/>
      <c r="JDY163" s="9"/>
      <c r="JDZ163" s="9"/>
      <c r="JEA163" s="9"/>
      <c r="JEB163" s="9"/>
      <c r="JEC163" s="9"/>
      <c r="JED163" s="9"/>
      <c r="JEE163" s="9"/>
      <c r="JEF163" s="9"/>
      <c r="JEG163" s="9"/>
      <c r="JEH163" s="9"/>
      <c r="JEI163" s="9"/>
      <c r="JEJ163" s="9"/>
      <c r="JEK163" s="9"/>
      <c r="JEL163" s="9"/>
      <c r="JEM163" s="9"/>
      <c r="JEN163" s="9"/>
      <c r="JEO163" s="9"/>
      <c r="JEP163" s="9"/>
      <c r="JEQ163" s="9"/>
      <c r="JER163" s="9"/>
      <c r="JES163" s="9"/>
      <c r="JET163" s="9"/>
      <c r="JEU163" s="9"/>
      <c r="JEV163" s="9"/>
      <c r="JEW163" s="9"/>
      <c r="JEX163" s="9"/>
      <c r="JEY163" s="9"/>
      <c r="JEZ163" s="9"/>
      <c r="JFA163" s="9"/>
      <c r="JFB163" s="9"/>
      <c r="JFC163" s="9"/>
      <c r="JFD163" s="9"/>
      <c r="JFE163" s="9"/>
      <c r="JFF163" s="9"/>
      <c r="JFG163" s="9"/>
      <c r="JFH163" s="9"/>
      <c r="JFI163" s="9"/>
      <c r="JFJ163" s="9"/>
      <c r="JFK163" s="9"/>
      <c r="JFL163" s="9"/>
      <c r="JFM163" s="9"/>
      <c r="JFN163" s="9"/>
      <c r="JFO163" s="9"/>
      <c r="JFP163" s="9"/>
      <c r="JFQ163" s="9"/>
      <c r="JFR163" s="9"/>
      <c r="JFS163" s="9"/>
      <c r="JFT163" s="9"/>
      <c r="JFU163" s="9"/>
      <c r="JFV163" s="9"/>
      <c r="JFW163" s="9"/>
      <c r="JFX163" s="9"/>
      <c r="JFY163" s="9"/>
      <c r="JFZ163" s="9"/>
      <c r="JGA163" s="9"/>
      <c r="JGB163" s="9"/>
      <c r="JGC163" s="9"/>
      <c r="JGD163" s="9"/>
      <c r="JGE163" s="9"/>
      <c r="JGF163" s="9"/>
      <c r="JGG163" s="9"/>
      <c r="JGH163" s="9"/>
      <c r="JGI163" s="9"/>
      <c r="JGJ163" s="9"/>
      <c r="JGK163" s="9"/>
      <c r="JGL163" s="9"/>
      <c r="JGM163" s="9"/>
      <c r="JGN163" s="9"/>
      <c r="JGO163" s="9"/>
      <c r="JGP163" s="9"/>
      <c r="JGQ163" s="9"/>
      <c r="JGR163" s="9"/>
      <c r="JGS163" s="9"/>
      <c r="JGT163" s="9"/>
      <c r="JGU163" s="9"/>
      <c r="JGV163" s="9"/>
      <c r="JGW163" s="9"/>
      <c r="JGX163" s="9"/>
      <c r="JGY163" s="9"/>
      <c r="JGZ163" s="9"/>
      <c r="JHA163" s="9"/>
      <c r="JHB163" s="9"/>
      <c r="JHC163" s="9"/>
      <c r="JHD163" s="9"/>
      <c r="JHE163" s="9"/>
      <c r="JHF163" s="9"/>
      <c r="JHG163" s="9"/>
      <c r="JHH163" s="9"/>
      <c r="JHI163" s="9"/>
      <c r="JHJ163" s="9"/>
      <c r="JHK163" s="9"/>
      <c r="JHL163" s="9"/>
      <c r="JHM163" s="9"/>
      <c r="JHN163" s="9"/>
      <c r="JHO163" s="9"/>
      <c r="JHP163" s="9"/>
      <c r="JHQ163" s="9"/>
      <c r="JHR163" s="9"/>
      <c r="JHS163" s="9"/>
      <c r="JHT163" s="9"/>
      <c r="JHU163" s="9"/>
      <c r="JHV163" s="9"/>
      <c r="JHW163" s="9"/>
      <c r="JHX163" s="9"/>
      <c r="JHY163" s="9"/>
      <c r="JHZ163" s="9"/>
      <c r="JIA163" s="9"/>
      <c r="JIB163" s="9"/>
      <c r="JIC163" s="9"/>
      <c r="JID163" s="9"/>
      <c r="JIE163" s="9"/>
      <c r="JIF163" s="9"/>
      <c r="JIG163" s="9"/>
      <c r="JIH163" s="9"/>
      <c r="JII163" s="9"/>
      <c r="JIJ163" s="9"/>
      <c r="JIK163" s="9"/>
      <c r="JIL163" s="9"/>
      <c r="JIM163" s="9"/>
      <c r="JIN163" s="9"/>
      <c r="JIO163" s="9"/>
      <c r="JIP163" s="9"/>
      <c r="JIQ163" s="9"/>
      <c r="JIR163" s="9"/>
      <c r="JIS163" s="9"/>
      <c r="JIT163" s="9"/>
      <c r="JIU163" s="9"/>
      <c r="JIV163" s="9"/>
      <c r="JIW163" s="9"/>
      <c r="JIX163" s="9"/>
      <c r="JIY163" s="9"/>
      <c r="JIZ163" s="9"/>
      <c r="JJA163" s="9"/>
      <c r="JJB163" s="9"/>
      <c r="JJC163" s="9"/>
      <c r="JJD163" s="9"/>
      <c r="JJE163" s="9"/>
      <c r="JJF163" s="9"/>
      <c r="JJG163" s="9"/>
      <c r="JJH163" s="9"/>
      <c r="JJI163" s="9"/>
      <c r="JJJ163" s="9"/>
      <c r="JJK163" s="9"/>
      <c r="JJL163" s="9"/>
      <c r="JJM163" s="9"/>
      <c r="JJN163" s="9"/>
      <c r="JJO163" s="9"/>
      <c r="JJP163" s="9"/>
      <c r="JJQ163" s="9"/>
      <c r="JJR163" s="9"/>
      <c r="JJS163" s="9"/>
      <c r="JJT163" s="9"/>
      <c r="JJU163" s="9"/>
      <c r="JJV163" s="9"/>
      <c r="JJW163" s="9"/>
      <c r="JJX163" s="9"/>
      <c r="JJY163" s="9"/>
      <c r="JJZ163" s="9"/>
      <c r="JKA163" s="9"/>
      <c r="JKB163" s="9"/>
      <c r="JKC163" s="9"/>
      <c r="JKD163" s="9"/>
      <c r="JKE163" s="9"/>
      <c r="JKF163" s="9"/>
      <c r="JKG163" s="9"/>
      <c r="JKH163" s="9"/>
      <c r="JKI163" s="9"/>
      <c r="JKJ163" s="9"/>
      <c r="JKK163" s="9"/>
      <c r="JKL163" s="9"/>
      <c r="JKM163" s="9"/>
      <c r="JKN163" s="9"/>
      <c r="JKO163" s="9"/>
      <c r="JKP163" s="9"/>
      <c r="JKQ163" s="9"/>
      <c r="JKR163" s="9"/>
      <c r="JKS163" s="9"/>
      <c r="JKT163" s="9"/>
      <c r="JKU163" s="9"/>
      <c r="JKV163" s="9"/>
      <c r="JKW163" s="9"/>
      <c r="JKX163" s="9"/>
      <c r="JKY163" s="9"/>
      <c r="JKZ163" s="9"/>
      <c r="JLA163" s="9"/>
      <c r="JLB163" s="9"/>
      <c r="JLC163" s="9"/>
      <c r="JLD163" s="9"/>
      <c r="JLE163" s="9"/>
      <c r="JLF163" s="9"/>
      <c r="JLG163" s="9"/>
      <c r="JLH163" s="9"/>
      <c r="JLI163" s="9"/>
      <c r="JLJ163" s="9"/>
      <c r="JLK163" s="9"/>
      <c r="JLL163" s="9"/>
      <c r="JLM163" s="9"/>
      <c r="JLN163" s="9"/>
      <c r="JLO163" s="9"/>
      <c r="JLP163" s="9"/>
      <c r="JLQ163" s="9"/>
      <c r="JLR163" s="9"/>
      <c r="JLS163" s="9"/>
      <c r="JLT163" s="9"/>
      <c r="JLU163" s="9"/>
      <c r="JLV163" s="9"/>
      <c r="JLW163" s="9"/>
      <c r="JLX163" s="9"/>
      <c r="JLY163" s="9"/>
      <c r="JLZ163" s="9"/>
      <c r="JMA163" s="9"/>
      <c r="JMB163" s="9"/>
      <c r="JMC163" s="9"/>
      <c r="JMD163" s="9"/>
      <c r="JME163" s="9"/>
      <c r="JMF163" s="9"/>
      <c r="JMG163" s="9"/>
      <c r="JMH163" s="9"/>
      <c r="JMI163" s="9"/>
      <c r="JMJ163" s="9"/>
      <c r="JMK163" s="9"/>
      <c r="JML163" s="9"/>
      <c r="JMM163" s="9"/>
      <c r="JMN163" s="9"/>
      <c r="JMO163" s="9"/>
      <c r="JMP163" s="9"/>
      <c r="JMQ163" s="9"/>
      <c r="JMR163" s="9"/>
      <c r="JMS163" s="9"/>
      <c r="JMT163" s="9"/>
      <c r="JMU163" s="9"/>
      <c r="JMV163" s="9"/>
      <c r="JMW163" s="9"/>
      <c r="JMX163" s="9"/>
      <c r="JMY163" s="9"/>
      <c r="JMZ163" s="9"/>
      <c r="JNA163" s="9"/>
      <c r="JNB163" s="9"/>
      <c r="JNC163" s="9"/>
      <c r="JND163" s="9"/>
      <c r="JNE163" s="9"/>
      <c r="JNF163" s="9"/>
      <c r="JNG163" s="9"/>
      <c r="JNH163" s="9"/>
      <c r="JNI163" s="9"/>
      <c r="JNJ163" s="9"/>
      <c r="JNK163" s="9"/>
      <c r="JNL163" s="9"/>
      <c r="JNM163" s="9"/>
      <c r="JNN163" s="9"/>
      <c r="JNO163" s="9"/>
      <c r="JNP163" s="9"/>
      <c r="JNQ163" s="9"/>
      <c r="JNR163" s="9"/>
      <c r="JNS163" s="9"/>
      <c r="JNT163" s="9"/>
      <c r="JNU163" s="9"/>
      <c r="JNV163" s="9"/>
      <c r="JNW163" s="9"/>
      <c r="JNX163" s="9"/>
      <c r="JNY163" s="9"/>
      <c r="JNZ163" s="9"/>
      <c r="JOA163" s="9"/>
      <c r="JOB163" s="9"/>
      <c r="JOC163" s="9"/>
      <c r="JOD163" s="9"/>
      <c r="JOE163" s="9"/>
      <c r="JOF163" s="9"/>
      <c r="JOG163" s="9"/>
      <c r="JOH163" s="9"/>
      <c r="JOI163" s="9"/>
      <c r="JOJ163" s="9"/>
      <c r="JOK163" s="9"/>
      <c r="JOL163" s="9"/>
      <c r="JOM163" s="9"/>
      <c r="JON163" s="9"/>
      <c r="JOO163" s="9"/>
      <c r="JOP163" s="9"/>
      <c r="JOQ163" s="9"/>
      <c r="JOR163" s="9"/>
      <c r="JOS163" s="9"/>
      <c r="JOT163" s="9"/>
      <c r="JOU163" s="9"/>
      <c r="JOV163" s="9"/>
      <c r="JOW163" s="9"/>
      <c r="JOX163" s="9"/>
      <c r="JOY163" s="9"/>
      <c r="JOZ163" s="9"/>
      <c r="JPA163" s="9"/>
      <c r="JPB163" s="9"/>
      <c r="JPC163" s="9"/>
      <c r="JPD163" s="9"/>
      <c r="JPE163" s="9"/>
      <c r="JPF163" s="9"/>
      <c r="JPG163" s="9"/>
      <c r="JPH163" s="9"/>
      <c r="JPI163" s="9"/>
      <c r="JPJ163" s="9"/>
      <c r="JPK163" s="9"/>
      <c r="JPL163" s="9"/>
      <c r="JPM163" s="9"/>
      <c r="JPN163" s="9"/>
      <c r="JPO163" s="9"/>
      <c r="JPP163" s="9"/>
      <c r="JPQ163" s="9"/>
      <c r="JPR163" s="9"/>
      <c r="JPS163" s="9"/>
      <c r="JPT163" s="9"/>
      <c r="JPU163" s="9"/>
      <c r="JPV163" s="9"/>
      <c r="JPW163" s="9"/>
      <c r="JPX163" s="9"/>
      <c r="JPY163" s="9"/>
      <c r="JPZ163" s="9"/>
      <c r="JQA163" s="9"/>
      <c r="JQB163" s="9"/>
      <c r="JQC163" s="9"/>
      <c r="JQD163" s="9"/>
      <c r="JQE163" s="9"/>
      <c r="JQF163" s="9"/>
      <c r="JQG163" s="9"/>
      <c r="JQH163" s="9"/>
      <c r="JQI163" s="9"/>
      <c r="JQJ163" s="9"/>
      <c r="JQK163" s="9"/>
      <c r="JQL163" s="9"/>
      <c r="JQM163" s="9"/>
      <c r="JQN163" s="9"/>
      <c r="JQO163" s="9"/>
      <c r="JQP163" s="9"/>
      <c r="JQQ163" s="9"/>
      <c r="JQR163" s="9"/>
      <c r="JQS163" s="9"/>
      <c r="JQT163" s="9"/>
      <c r="JQU163" s="9"/>
      <c r="JQV163" s="9"/>
      <c r="JQW163" s="9"/>
      <c r="JQX163" s="9"/>
      <c r="JQY163" s="9"/>
      <c r="JQZ163" s="9"/>
      <c r="JRA163" s="9"/>
      <c r="JRB163" s="9"/>
      <c r="JRC163" s="9"/>
      <c r="JRD163" s="9"/>
      <c r="JRE163" s="9"/>
      <c r="JRF163" s="9"/>
      <c r="JRG163" s="9"/>
      <c r="JRH163" s="9"/>
      <c r="JRI163" s="9"/>
      <c r="JRJ163" s="9"/>
      <c r="JRK163" s="9"/>
      <c r="JRL163" s="9"/>
      <c r="JRM163" s="9"/>
      <c r="JRN163" s="9"/>
      <c r="JRO163" s="9"/>
      <c r="JRP163" s="9"/>
      <c r="JRQ163" s="9"/>
      <c r="JRR163" s="9"/>
      <c r="JRS163" s="9"/>
      <c r="JRT163" s="9"/>
      <c r="JRU163" s="9"/>
      <c r="JRV163" s="9"/>
      <c r="JRW163" s="9"/>
      <c r="JRX163" s="9"/>
      <c r="JRY163" s="9"/>
      <c r="JRZ163" s="9"/>
      <c r="JSA163" s="9"/>
      <c r="JSB163" s="9"/>
      <c r="JSC163" s="9"/>
      <c r="JSD163" s="9"/>
      <c r="JSE163" s="9"/>
      <c r="JSF163" s="9"/>
      <c r="JSG163" s="9"/>
      <c r="JSH163" s="9"/>
      <c r="JSI163" s="9"/>
      <c r="JSJ163" s="9"/>
      <c r="JSK163" s="9"/>
      <c r="JSL163" s="9"/>
      <c r="JSM163" s="9"/>
      <c r="JSN163" s="9"/>
      <c r="JSO163" s="9"/>
      <c r="JSP163" s="9"/>
      <c r="JSQ163" s="9"/>
      <c r="JSR163" s="9"/>
      <c r="JSS163" s="9"/>
      <c r="JST163" s="9"/>
      <c r="JSU163" s="9"/>
      <c r="JSV163" s="9"/>
      <c r="JSW163" s="9"/>
      <c r="JSX163" s="9"/>
      <c r="JSY163" s="9"/>
      <c r="JSZ163" s="9"/>
      <c r="JTA163" s="9"/>
      <c r="JTB163" s="9"/>
      <c r="JTC163" s="9"/>
      <c r="JTD163" s="9"/>
      <c r="JTE163" s="9"/>
      <c r="JTF163" s="9"/>
      <c r="JTG163" s="9"/>
      <c r="JTH163" s="9"/>
      <c r="JTI163" s="9"/>
      <c r="JTJ163" s="9"/>
      <c r="JTK163" s="9"/>
      <c r="JTL163" s="9"/>
      <c r="JTM163" s="9"/>
      <c r="JTN163" s="9"/>
      <c r="JTO163" s="9"/>
      <c r="JTP163" s="9"/>
      <c r="JTQ163" s="9"/>
      <c r="JTR163" s="9"/>
      <c r="JTS163" s="9"/>
      <c r="JTT163" s="9"/>
      <c r="JTU163" s="9"/>
      <c r="JTV163" s="9"/>
      <c r="JTW163" s="9"/>
      <c r="JTX163" s="9"/>
      <c r="JTY163" s="9"/>
      <c r="JTZ163" s="9"/>
      <c r="JUA163" s="9"/>
      <c r="JUB163" s="9"/>
      <c r="JUC163" s="9"/>
      <c r="JUD163" s="9"/>
      <c r="JUE163" s="9"/>
      <c r="JUF163" s="9"/>
      <c r="JUG163" s="9"/>
      <c r="JUH163" s="9"/>
      <c r="JUI163" s="9"/>
      <c r="JUJ163" s="9"/>
      <c r="JUK163" s="9"/>
      <c r="JUL163" s="9"/>
      <c r="JUM163" s="9"/>
      <c r="JUN163" s="9"/>
      <c r="JUO163" s="9"/>
      <c r="JUP163" s="9"/>
      <c r="JUQ163" s="9"/>
      <c r="JUR163" s="9"/>
      <c r="JUS163" s="9"/>
      <c r="JUT163" s="9"/>
      <c r="JUU163" s="9"/>
      <c r="JUV163" s="9"/>
      <c r="JUW163" s="9"/>
      <c r="JUX163" s="9"/>
      <c r="JUY163" s="9"/>
      <c r="JUZ163" s="9"/>
      <c r="JVA163" s="9"/>
      <c r="JVB163" s="9"/>
      <c r="JVC163" s="9"/>
      <c r="JVD163" s="9"/>
      <c r="JVE163" s="9"/>
      <c r="JVF163" s="9"/>
      <c r="JVG163" s="9"/>
      <c r="JVH163" s="9"/>
      <c r="JVI163" s="9"/>
      <c r="JVJ163" s="9"/>
      <c r="JVK163" s="9"/>
      <c r="JVL163" s="9"/>
      <c r="JVM163" s="9"/>
      <c r="JVN163" s="9"/>
      <c r="JVO163" s="9"/>
      <c r="JVP163" s="9"/>
      <c r="JVQ163" s="9"/>
      <c r="JVR163" s="9"/>
      <c r="JVS163" s="9"/>
      <c r="JVT163" s="9"/>
      <c r="JVU163" s="9"/>
      <c r="JVV163" s="9"/>
      <c r="JVW163" s="9"/>
      <c r="JVX163" s="9"/>
      <c r="JVY163" s="9"/>
      <c r="JVZ163" s="9"/>
      <c r="JWA163" s="9"/>
      <c r="JWB163" s="9"/>
      <c r="JWC163" s="9"/>
      <c r="JWD163" s="9"/>
      <c r="JWE163" s="9"/>
      <c r="JWF163" s="9"/>
      <c r="JWG163" s="9"/>
      <c r="JWH163" s="9"/>
      <c r="JWI163" s="9"/>
      <c r="JWJ163" s="9"/>
      <c r="JWK163" s="9"/>
      <c r="JWL163" s="9"/>
      <c r="JWM163" s="9"/>
      <c r="JWN163" s="9"/>
      <c r="JWO163" s="9"/>
      <c r="JWP163" s="9"/>
      <c r="JWQ163" s="9"/>
      <c r="JWR163" s="9"/>
      <c r="JWS163" s="9"/>
      <c r="JWT163" s="9"/>
      <c r="JWU163" s="9"/>
      <c r="JWV163" s="9"/>
      <c r="JWW163" s="9"/>
      <c r="JWX163" s="9"/>
      <c r="JWY163" s="9"/>
      <c r="JWZ163" s="9"/>
      <c r="JXA163" s="9"/>
      <c r="JXB163" s="9"/>
      <c r="JXC163" s="9"/>
      <c r="JXD163" s="9"/>
      <c r="JXE163" s="9"/>
      <c r="JXF163" s="9"/>
      <c r="JXG163" s="9"/>
      <c r="JXH163" s="9"/>
      <c r="JXI163" s="9"/>
      <c r="JXJ163" s="9"/>
      <c r="JXK163" s="9"/>
      <c r="JXL163" s="9"/>
      <c r="JXM163" s="9"/>
      <c r="JXN163" s="9"/>
      <c r="JXO163" s="9"/>
      <c r="JXP163" s="9"/>
      <c r="JXQ163" s="9"/>
      <c r="JXR163" s="9"/>
      <c r="JXS163" s="9"/>
      <c r="JXT163" s="9"/>
      <c r="JXU163" s="9"/>
      <c r="JXV163" s="9"/>
      <c r="JXW163" s="9"/>
      <c r="JXX163" s="9"/>
      <c r="JXY163" s="9"/>
      <c r="JXZ163" s="9"/>
      <c r="JYA163" s="9"/>
      <c r="JYB163" s="9"/>
      <c r="JYC163" s="9"/>
      <c r="JYD163" s="9"/>
      <c r="JYE163" s="9"/>
      <c r="JYF163" s="9"/>
      <c r="JYG163" s="9"/>
      <c r="JYH163" s="9"/>
      <c r="JYI163" s="9"/>
      <c r="JYJ163" s="9"/>
      <c r="JYK163" s="9"/>
      <c r="JYL163" s="9"/>
      <c r="JYM163" s="9"/>
      <c r="JYN163" s="9"/>
      <c r="JYO163" s="9"/>
      <c r="JYP163" s="9"/>
      <c r="JYQ163" s="9"/>
      <c r="JYR163" s="9"/>
      <c r="JYS163" s="9"/>
      <c r="JYT163" s="9"/>
      <c r="JYU163" s="9"/>
      <c r="JYV163" s="9"/>
      <c r="JYW163" s="9"/>
      <c r="JYX163" s="9"/>
      <c r="JYY163" s="9"/>
      <c r="JYZ163" s="9"/>
      <c r="JZA163" s="9"/>
      <c r="JZB163" s="9"/>
      <c r="JZC163" s="9"/>
      <c r="JZD163" s="9"/>
      <c r="JZE163" s="9"/>
      <c r="JZF163" s="9"/>
      <c r="JZG163" s="9"/>
      <c r="JZH163" s="9"/>
      <c r="JZI163" s="9"/>
      <c r="JZJ163" s="9"/>
      <c r="JZK163" s="9"/>
      <c r="JZL163" s="9"/>
      <c r="JZM163" s="9"/>
      <c r="JZN163" s="9"/>
      <c r="JZO163" s="9"/>
      <c r="JZP163" s="9"/>
      <c r="JZQ163" s="9"/>
      <c r="JZR163" s="9"/>
      <c r="JZS163" s="9"/>
      <c r="JZT163" s="9"/>
      <c r="JZU163" s="9"/>
      <c r="JZV163" s="9"/>
      <c r="JZW163" s="9"/>
      <c r="JZX163" s="9"/>
      <c r="JZY163" s="9"/>
      <c r="JZZ163" s="9"/>
      <c r="KAA163" s="9"/>
      <c r="KAB163" s="9"/>
      <c r="KAC163" s="9"/>
      <c r="KAD163" s="9"/>
      <c r="KAE163" s="9"/>
      <c r="KAF163" s="9"/>
      <c r="KAG163" s="9"/>
      <c r="KAH163" s="9"/>
      <c r="KAI163" s="9"/>
      <c r="KAJ163" s="9"/>
      <c r="KAK163" s="9"/>
      <c r="KAL163" s="9"/>
      <c r="KAM163" s="9"/>
      <c r="KAN163" s="9"/>
      <c r="KAO163" s="9"/>
      <c r="KAP163" s="9"/>
      <c r="KAQ163" s="9"/>
      <c r="KAR163" s="9"/>
      <c r="KAS163" s="9"/>
      <c r="KAT163" s="9"/>
      <c r="KAU163" s="9"/>
      <c r="KAV163" s="9"/>
      <c r="KAW163" s="9"/>
      <c r="KAX163" s="9"/>
      <c r="KAY163" s="9"/>
      <c r="KAZ163" s="9"/>
      <c r="KBA163" s="9"/>
      <c r="KBB163" s="9"/>
      <c r="KBC163" s="9"/>
      <c r="KBD163" s="9"/>
      <c r="KBE163" s="9"/>
      <c r="KBF163" s="9"/>
      <c r="KBG163" s="9"/>
      <c r="KBH163" s="9"/>
      <c r="KBI163" s="9"/>
      <c r="KBJ163" s="9"/>
      <c r="KBK163" s="9"/>
      <c r="KBL163" s="9"/>
      <c r="KBM163" s="9"/>
      <c r="KBN163" s="9"/>
      <c r="KBO163" s="9"/>
      <c r="KBP163" s="9"/>
      <c r="KBQ163" s="9"/>
      <c r="KBR163" s="9"/>
      <c r="KBS163" s="9"/>
      <c r="KBT163" s="9"/>
      <c r="KBU163" s="9"/>
      <c r="KBV163" s="9"/>
      <c r="KBW163" s="9"/>
      <c r="KBX163" s="9"/>
      <c r="KBY163" s="9"/>
      <c r="KBZ163" s="9"/>
      <c r="KCA163" s="9"/>
      <c r="KCB163" s="9"/>
      <c r="KCC163" s="9"/>
      <c r="KCD163" s="9"/>
      <c r="KCE163" s="9"/>
      <c r="KCF163" s="9"/>
      <c r="KCG163" s="9"/>
      <c r="KCH163" s="9"/>
      <c r="KCI163" s="9"/>
      <c r="KCJ163" s="9"/>
      <c r="KCK163" s="9"/>
      <c r="KCL163" s="9"/>
      <c r="KCM163" s="9"/>
      <c r="KCN163" s="9"/>
      <c r="KCO163" s="9"/>
      <c r="KCP163" s="9"/>
      <c r="KCQ163" s="9"/>
      <c r="KCR163" s="9"/>
      <c r="KCS163" s="9"/>
      <c r="KCT163" s="9"/>
      <c r="KCU163" s="9"/>
      <c r="KCV163" s="9"/>
      <c r="KCW163" s="9"/>
      <c r="KCX163" s="9"/>
      <c r="KCY163" s="9"/>
      <c r="KCZ163" s="9"/>
      <c r="KDA163" s="9"/>
      <c r="KDB163" s="9"/>
      <c r="KDC163" s="9"/>
      <c r="KDD163" s="9"/>
      <c r="KDE163" s="9"/>
      <c r="KDF163" s="9"/>
      <c r="KDG163" s="9"/>
      <c r="KDH163" s="9"/>
      <c r="KDI163" s="9"/>
      <c r="KDJ163" s="9"/>
      <c r="KDK163" s="9"/>
      <c r="KDL163" s="9"/>
      <c r="KDM163" s="9"/>
      <c r="KDN163" s="9"/>
      <c r="KDO163" s="9"/>
      <c r="KDP163" s="9"/>
      <c r="KDQ163" s="9"/>
      <c r="KDR163" s="9"/>
      <c r="KDS163" s="9"/>
      <c r="KDT163" s="9"/>
      <c r="KDU163" s="9"/>
      <c r="KDV163" s="9"/>
      <c r="KDW163" s="9"/>
      <c r="KDX163" s="9"/>
      <c r="KDY163" s="9"/>
      <c r="KDZ163" s="9"/>
      <c r="KEA163" s="9"/>
      <c r="KEB163" s="9"/>
      <c r="KEC163" s="9"/>
      <c r="KED163" s="9"/>
      <c r="KEE163" s="9"/>
      <c r="KEF163" s="9"/>
      <c r="KEG163" s="9"/>
      <c r="KEH163" s="9"/>
      <c r="KEI163" s="9"/>
      <c r="KEJ163" s="9"/>
      <c r="KEK163" s="9"/>
      <c r="KEL163" s="9"/>
      <c r="KEM163" s="9"/>
      <c r="KEN163" s="9"/>
      <c r="KEO163" s="9"/>
      <c r="KEP163" s="9"/>
      <c r="KEQ163" s="9"/>
      <c r="KER163" s="9"/>
      <c r="KES163" s="9"/>
      <c r="KET163" s="9"/>
      <c r="KEU163" s="9"/>
      <c r="KEV163" s="9"/>
      <c r="KEW163" s="9"/>
      <c r="KEX163" s="9"/>
      <c r="KEY163" s="9"/>
      <c r="KEZ163" s="9"/>
      <c r="KFA163" s="9"/>
      <c r="KFB163" s="9"/>
      <c r="KFC163" s="9"/>
      <c r="KFD163" s="9"/>
      <c r="KFE163" s="9"/>
      <c r="KFF163" s="9"/>
      <c r="KFG163" s="9"/>
      <c r="KFH163" s="9"/>
      <c r="KFI163" s="9"/>
      <c r="KFJ163" s="9"/>
      <c r="KFK163" s="9"/>
      <c r="KFL163" s="9"/>
      <c r="KFM163" s="9"/>
      <c r="KFN163" s="9"/>
      <c r="KFO163" s="9"/>
      <c r="KFP163" s="9"/>
      <c r="KFQ163" s="9"/>
      <c r="KFR163" s="9"/>
      <c r="KFS163" s="9"/>
      <c r="KFT163" s="9"/>
      <c r="KFU163" s="9"/>
      <c r="KFV163" s="9"/>
      <c r="KFW163" s="9"/>
      <c r="KFX163" s="9"/>
      <c r="KFY163" s="9"/>
      <c r="KFZ163" s="9"/>
      <c r="KGA163" s="9"/>
      <c r="KGB163" s="9"/>
      <c r="KGC163" s="9"/>
      <c r="KGD163" s="9"/>
      <c r="KGE163" s="9"/>
      <c r="KGF163" s="9"/>
      <c r="KGG163" s="9"/>
      <c r="KGH163" s="9"/>
      <c r="KGI163" s="9"/>
      <c r="KGJ163" s="9"/>
      <c r="KGK163" s="9"/>
      <c r="KGL163" s="9"/>
      <c r="KGM163" s="9"/>
      <c r="KGN163" s="9"/>
      <c r="KGO163" s="9"/>
      <c r="KGP163" s="9"/>
      <c r="KGQ163" s="9"/>
      <c r="KGR163" s="9"/>
      <c r="KGS163" s="9"/>
      <c r="KGT163" s="9"/>
      <c r="KGU163" s="9"/>
      <c r="KGV163" s="9"/>
      <c r="KGW163" s="9"/>
      <c r="KGX163" s="9"/>
      <c r="KGY163" s="9"/>
      <c r="KGZ163" s="9"/>
      <c r="KHA163" s="9"/>
      <c r="KHB163" s="9"/>
      <c r="KHC163" s="9"/>
      <c r="KHD163" s="9"/>
      <c r="KHE163" s="9"/>
      <c r="KHF163" s="9"/>
      <c r="KHG163" s="9"/>
      <c r="KHH163" s="9"/>
      <c r="KHI163" s="9"/>
      <c r="KHJ163" s="9"/>
      <c r="KHK163" s="9"/>
      <c r="KHL163" s="9"/>
      <c r="KHM163" s="9"/>
      <c r="KHN163" s="9"/>
      <c r="KHO163" s="9"/>
      <c r="KHP163" s="9"/>
      <c r="KHQ163" s="9"/>
      <c r="KHR163" s="9"/>
      <c r="KHS163" s="9"/>
      <c r="KHT163" s="9"/>
      <c r="KHU163" s="9"/>
      <c r="KHV163" s="9"/>
      <c r="KHW163" s="9"/>
      <c r="KHX163" s="9"/>
      <c r="KHY163" s="9"/>
      <c r="KHZ163" s="9"/>
      <c r="KIA163" s="9"/>
      <c r="KIB163" s="9"/>
      <c r="KIC163" s="9"/>
      <c r="KID163" s="9"/>
      <c r="KIE163" s="9"/>
      <c r="KIF163" s="9"/>
      <c r="KIG163" s="9"/>
      <c r="KIH163" s="9"/>
      <c r="KII163" s="9"/>
      <c r="KIJ163" s="9"/>
      <c r="KIK163" s="9"/>
      <c r="KIL163" s="9"/>
      <c r="KIM163" s="9"/>
      <c r="KIN163" s="9"/>
      <c r="KIO163" s="9"/>
      <c r="KIP163" s="9"/>
      <c r="KIQ163" s="9"/>
      <c r="KIR163" s="9"/>
      <c r="KIS163" s="9"/>
      <c r="KIT163" s="9"/>
      <c r="KIU163" s="9"/>
      <c r="KIV163" s="9"/>
      <c r="KIW163" s="9"/>
      <c r="KIX163" s="9"/>
      <c r="KIY163" s="9"/>
      <c r="KIZ163" s="9"/>
      <c r="KJA163" s="9"/>
      <c r="KJB163" s="9"/>
      <c r="KJC163" s="9"/>
      <c r="KJD163" s="9"/>
      <c r="KJE163" s="9"/>
      <c r="KJF163" s="9"/>
      <c r="KJG163" s="9"/>
      <c r="KJH163" s="9"/>
      <c r="KJI163" s="9"/>
      <c r="KJJ163" s="9"/>
      <c r="KJK163" s="9"/>
      <c r="KJL163" s="9"/>
      <c r="KJM163" s="9"/>
      <c r="KJN163" s="9"/>
      <c r="KJO163" s="9"/>
      <c r="KJP163" s="9"/>
      <c r="KJQ163" s="9"/>
      <c r="KJR163" s="9"/>
      <c r="KJS163" s="9"/>
      <c r="KJT163" s="9"/>
      <c r="KJU163" s="9"/>
      <c r="KJV163" s="9"/>
      <c r="KJW163" s="9"/>
      <c r="KJX163" s="9"/>
      <c r="KJY163" s="9"/>
      <c r="KJZ163" s="9"/>
      <c r="KKA163" s="9"/>
      <c r="KKB163" s="9"/>
      <c r="KKC163" s="9"/>
      <c r="KKD163" s="9"/>
      <c r="KKE163" s="9"/>
      <c r="KKF163" s="9"/>
      <c r="KKG163" s="9"/>
      <c r="KKH163" s="9"/>
      <c r="KKI163" s="9"/>
      <c r="KKJ163" s="9"/>
      <c r="KKK163" s="9"/>
      <c r="KKL163" s="9"/>
      <c r="KKM163" s="9"/>
      <c r="KKN163" s="9"/>
      <c r="KKO163" s="9"/>
      <c r="KKP163" s="9"/>
      <c r="KKQ163" s="9"/>
      <c r="KKR163" s="9"/>
      <c r="KKS163" s="9"/>
      <c r="KKT163" s="9"/>
      <c r="KKU163" s="9"/>
      <c r="KKV163" s="9"/>
      <c r="KKW163" s="9"/>
      <c r="KKX163" s="9"/>
      <c r="KKY163" s="9"/>
      <c r="KKZ163" s="9"/>
      <c r="KLA163" s="9"/>
      <c r="KLB163" s="9"/>
      <c r="KLC163" s="9"/>
      <c r="KLD163" s="9"/>
      <c r="KLE163" s="9"/>
      <c r="KLF163" s="9"/>
      <c r="KLG163" s="9"/>
      <c r="KLH163" s="9"/>
      <c r="KLI163" s="9"/>
      <c r="KLJ163" s="9"/>
      <c r="KLK163" s="9"/>
      <c r="KLL163" s="9"/>
      <c r="KLM163" s="9"/>
      <c r="KLN163" s="9"/>
      <c r="KLO163" s="9"/>
      <c r="KLP163" s="9"/>
      <c r="KLQ163" s="9"/>
      <c r="KLR163" s="9"/>
      <c r="KLS163" s="9"/>
      <c r="KLT163" s="9"/>
      <c r="KLU163" s="9"/>
      <c r="KLV163" s="9"/>
      <c r="KLW163" s="9"/>
      <c r="KLX163" s="9"/>
      <c r="KLY163" s="9"/>
      <c r="KLZ163" s="9"/>
      <c r="KMA163" s="9"/>
      <c r="KMB163" s="9"/>
      <c r="KMC163" s="9"/>
      <c r="KMD163" s="9"/>
      <c r="KME163" s="9"/>
      <c r="KMF163" s="9"/>
      <c r="KMG163" s="9"/>
      <c r="KMH163" s="9"/>
      <c r="KMI163" s="9"/>
      <c r="KMJ163" s="9"/>
      <c r="KMK163" s="9"/>
      <c r="KML163" s="9"/>
      <c r="KMM163" s="9"/>
      <c r="KMN163" s="9"/>
      <c r="KMO163" s="9"/>
      <c r="KMP163" s="9"/>
      <c r="KMQ163" s="9"/>
      <c r="KMR163" s="9"/>
      <c r="KMS163" s="9"/>
      <c r="KMT163" s="9"/>
      <c r="KMU163" s="9"/>
      <c r="KMV163" s="9"/>
      <c r="KMW163" s="9"/>
      <c r="KMX163" s="9"/>
      <c r="KMY163" s="9"/>
      <c r="KMZ163" s="9"/>
      <c r="KNA163" s="9"/>
      <c r="KNB163" s="9"/>
      <c r="KNC163" s="9"/>
      <c r="KND163" s="9"/>
      <c r="KNE163" s="9"/>
      <c r="KNF163" s="9"/>
      <c r="KNG163" s="9"/>
      <c r="KNH163" s="9"/>
      <c r="KNI163" s="9"/>
      <c r="KNJ163" s="9"/>
      <c r="KNK163" s="9"/>
      <c r="KNL163" s="9"/>
      <c r="KNM163" s="9"/>
      <c r="KNN163" s="9"/>
      <c r="KNO163" s="9"/>
      <c r="KNP163" s="9"/>
      <c r="KNQ163" s="9"/>
      <c r="KNR163" s="9"/>
      <c r="KNS163" s="9"/>
      <c r="KNT163" s="9"/>
      <c r="KNU163" s="9"/>
      <c r="KNV163" s="9"/>
      <c r="KNW163" s="9"/>
      <c r="KNX163" s="9"/>
      <c r="KNY163" s="9"/>
      <c r="KNZ163" s="9"/>
      <c r="KOA163" s="9"/>
      <c r="KOB163" s="9"/>
      <c r="KOC163" s="9"/>
      <c r="KOD163" s="9"/>
      <c r="KOE163" s="9"/>
      <c r="KOF163" s="9"/>
      <c r="KOG163" s="9"/>
      <c r="KOH163" s="9"/>
      <c r="KOI163" s="9"/>
      <c r="KOJ163" s="9"/>
      <c r="KOK163" s="9"/>
      <c r="KOL163" s="9"/>
      <c r="KOM163" s="9"/>
      <c r="KON163" s="9"/>
      <c r="KOO163" s="9"/>
      <c r="KOP163" s="9"/>
      <c r="KOQ163" s="9"/>
      <c r="KOR163" s="9"/>
      <c r="KOS163" s="9"/>
      <c r="KOT163" s="9"/>
      <c r="KOU163" s="9"/>
      <c r="KOV163" s="9"/>
      <c r="KOW163" s="9"/>
      <c r="KOX163" s="9"/>
      <c r="KOY163" s="9"/>
      <c r="KOZ163" s="9"/>
      <c r="KPA163" s="9"/>
      <c r="KPB163" s="9"/>
      <c r="KPC163" s="9"/>
      <c r="KPD163" s="9"/>
      <c r="KPE163" s="9"/>
      <c r="KPF163" s="9"/>
      <c r="KPG163" s="9"/>
      <c r="KPH163" s="9"/>
      <c r="KPI163" s="9"/>
      <c r="KPJ163" s="9"/>
      <c r="KPK163" s="9"/>
      <c r="KPL163" s="9"/>
      <c r="KPM163" s="9"/>
      <c r="KPN163" s="9"/>
      <c r="KPO163" s="9"/>
      <c r="KPP163" s="9"/>
      <c r="KPQ163" s="9"/>
      <c r="KPR163" s="9"/>
      <c r="KPS163" s="9"/>
      <c r="KPT163" s="9"/>
      <c r="KPU163" s="9"/>
      <c r="KPV163" s="9"/>
      <c r="KPW163" s="9"/>
      <c r="KPX163" s="9"/>
      <c r="KPY163" s="9"/>
      <c r="KPZ163" s="9"/>
      <c r="KQA163" s="9"/>
      <c r="KQB163" s="9"/>
      <c r="KQC163" s="9"/>
      <c r="KQD163" s="9"/>
      <c r="KQE163" s="9"/>
      <c r="KQF163" s="9"/>
      <c r="KQG163" s="9"/>
      <c r="KQH163" s="9"/>
      <c r="KQI163" s="9"/>
      <c r="KQJ163" s="9"/>
      <c r="KQK163" s="9"/>
      <c r="KQL163" s="9"/>
      <c r="KQM163" s="9"/>
      <c r="KQN163" s="9"/>
      <c r="KQO163" s="9"/>
      <c r="KQP163" s="9"/>
      <c r="KQQ163" s="9"/>
      <c r="KQR163" s="9"/>
      <c r="KQS163" s="9"/>
      <c r="KQT163" s="9"/>
      <c r="KQU163" s="9"/>
      <c r="KQV163" s="9"/>
      <c r="KQW163" s="9"/>
      <c r="KQX163" s="9"/>
      <c r="KQY163" s="9"/>
      <c r="KQZ163" s="9"/>
      <c r="KRA163" s="9"/>
      <c r="KRB163" s="9"/>
      <c r="KRC163" s="9"/>
      <c r="KRD163" s="9"/>
      <c r="KRE163" s="9"/>
      <c r="KRF163" s="9"/>
      <c r="KRG163" s="9"/>
      <c r="KRH163" s="9"/>
      <c r="KRI163" s="9"/>
      <c r="KRJ163" s="9"/>
      <c r="KRK163" s="9"/>
      <c r="KRL163" s="9"/>
      <c r="KRM163" s="9"/>
      <c r="KRN163" s="9"/>
      <c r="KRO163" s="9"/>
      <c r="KRP163" s="9"/>
      <c r="KRQ163" s="9"/>
      <c r="KRR163" s="9"/>
      <c r="KRS163" s="9"/>
      <c r="KRT163" s="9"/>
      <c r="KRU163" s="9"/>
      <c r="KRV163" s="9"/>
      <c r="KRW163" s="9"/>
      <c r="KRX163" s="9"/>
      <c r="KRY163" s="9"/>
      <c r="KRZ163" s="9"/>
      <c r="KSA163" s="9"/>
      <c r="KSB163" s="9"/>
      <c r="KSC163" s="9"/>
      <c r="KSD163" s="9"/>
      <c r="KSE163" s="9"/>
      <c r="KSF163" s="9"/>
      <c r="KSG163" s="9"/>
      <c r="KSH163" s="9"/>
      <c r="KSI163" s="9"/>
      <c r="KSJ163" s="9"/>
      <c r="KSK163" s="9"/>
      <c r="KSL163" s="9"/>
      <c r="KSM163" s="9"/>
      <c r="KSN163" s="9"/>
      <c r="KSO163" s="9"/>
      <c r="KSP163" s="9"/>
      <c r="KSQ163" s="9"/>
      <c r="KSR163" s="9"/>
      <c r="KSS163" s="9"/>
      <c r="KST163" s="9"/>
      <c r="KSU163" s="9"/>
      <c r="KSV163" s="9"/>
      <c r="KSW163" s="9"/>
      <c r="KSX163" s="9"/>
      <c r="KSY163" s="9"/>
      <c r="KSZ163" s="9"/>
      <c r="KTA163" s="9"/>
      <c r="KTB163" s="9"/>
      <c r="KTC163" s="9"/>
      <c r="KTD163" s="9"/>
      <c r="KTE163" s="9"/>
      <c r="KTF163" s="9"/>
      <c r="KTG163" s="9"/>
      <c r="KTH163" s="9"/>
      <c r="KTI163" s="9"/>
      <c r="KTJ163" s="9"/>
      <c r="KTK163" s="9"/>
      <c r="KTL163" s="9"/>
      <c r="KTM163" s="9"/>
      <c r="KTN163" s="9"/>
      <c r="KTO163" s="9"/>
      <c r="KTP163" s="9"/>
      <c r="KTQ163" s="9"/>
      <c r="KTR163" s="9"/>
      <c r="KTS163" s="9"/>
      <c r="KTT163" s="9"/>
      <c r="KTU163" s="9"/>
      <c r="KTV163" s="9"/>
      <c r="KTW163" s="9"/>
      <c r="KTX163" s="9"/>
      <c r="KTY163" s="9"/>
      <c r="KTZ163" s="9"/>
      <c r="KUA163" s="9"/>
      <c r="KUB163" s="9"/>
      <c r="KUC163" s="9"/>
      <c r="KUD163" s="9"/>
      <c r="KUE163" s="9"/>
      <c r="KUF163" s="9"/>
      <c r="KUG163" s="9"/>
      <c r="KUH163" s="9"/>
      <c r="KUI163" s="9"/>
      <c r="KUJ163" s="9"/>
      <c r="KUK163" s="9"/>
      <c r="KUL163" s="9"/>
      <c r="KUM163" s="9"/>
      <c r="KUN163" s="9"/>
      <c r="KUO163" s="9"/>
      <c r="KUP163" s="9"/>
      <c r="KUQ163" s="9"/>
      <c r="KUR163" s="9"/>
      <c r="KUS163" s="9"/>
      <c r="KUT163" s="9"/>
      <c r="KUU163" s="9"/>
      <c r="KUV163" s="9"/>
      <c r="KUW163" s="9"/>
      <c r="KUX163" s="9"/>
      <c r="KUY163" s="9"/>
      <c r="KUZ163" s="9"/>
      <c r="KVA163" s="9"/>
      <c r="KVB163" s="9"/>
      <c r="KVC163" s="9"/>
      <c r="KVD163" s="9"/>
      <c r="KVE163" s="9"/>
      <c r="KVF163" s="9"/>
      <c r="KVG163" s="9"/>
      <c r="KVH163" s="9"/>
      <c r="KVI163" s="9"/>
      <c r="KVJ163" s="9"/>
      <c r="KVK163" s="9"/>
      <c r="KVL163" s="9"/>
      <c r="KVM163" s="9"/>
      <c r="KVN163" s="9"/>
      <c r="KVO163" s="9"/>
      <c r="KVP163" s="9"/>
      <c r="KVQ163" s="9"/>
      <c r="KVR163" s="9"/>
      <c r="KVS163" s="9"/>
      <c r="KVT163" s="9"/>
      <c r="KVU163" s="9"/>
      <c r="KVV163" s="9"/>
      <c r="KVW163" s="9"/>
      <c r="KVX163" s="9"/>
      <c r="KVY163" s="9"/>
      <c r="KVZ163" s="9"/>
      <c r="KWA163" s="9"/>
      <c r="KWB163" s="9"/>
      <c r="KWC163" s="9"/>
      <c r="KWD163" s="9"/>
      <c r="KWE163" s="9"/>
      <c r="KWF163" s="9"/>
      <c r="KWG163" s="9"/>
      <c r="KWH163" s="9"/>
      <c r="KWI163" s="9"/>
      <c r="KWJ163" s="9"/>
      <c r="KWK163" s="9"/>
      <c r="KWL163" s="9"/>
      <c r="KWM163" s="9"/>
      <c r="KWN163" s="9"/>
      <c r="KWO163" s="9"/>
      <c r="KWP163" s="9"/>
      <c r="KWQ163" s="9"/>
      <c r="KWR163" s="9"/>
      <c r="KWS163" s="9"/>
      <c r="KWT163" s="9"/>
      <c r="KWU163" s="9"/>
      <c r="KWV163" s="9"/>
      <c r="KWW163" s="9"/>
      <c r="KWX163" s="9"/>
      <c r="KWY163" s="9"/>
      <c r="KWZ163" s="9"/>
      <c r="KXA163" s="9"/>
      <c r="KXB163" s="9"/>
      <c r="KXC163" s="9"/>
      <c r="KXD163" s="9"/>
      <c r="KXE163" s="9"/>
      <c r="KXF163" s="9"/>
      <c r="KXG163" s="9"/>
      <c r="KXH163" s="9"/>
      <c r="KXI163" s="9"/>
      <c r="KXJ163" s="9"/>
      <c r="KXK163" s="9"/>
      <c r="KXL163" s="9"/>
      <c r="KXM163" s="9"/>
      <c r="KXN163" s="9"/>
      <c r="KXO163" s="9"/>
      <c r="KXP163" s="9"/>
      <c r="KXQ163" s="9"/>
      <c r="KXR163" s="9"/>
      <c r="KXS163" s="9"/>
      <c r="KXT163" s="9"/>
      <c r="KXU163" s="9"/>
      <c r="KXV163" s="9"/>
      <c r="KXW163" s="9"/>
      <c r="KXX163" s="9"/>
      <c r="KXY163" s="9"/>
      <c r="KXZ163" s="9"/>
      <c r="KYA163" s="9"/>
      <c r="KYB163" s="9"/>
      <c r="KYC163" s="9"/>
      <c r="KYD163" s="9"/>
      <c r="KYE163" s="9"/>
      <c r="KYF163" s="9"/>
      <c r="KYG163" s="9"/>
      <c r="KYH163" s="9"/>
      <c r="KYI163" s="9"/>
      <c r="KYJ163" s="9"/>
      <c r="KYK163" s="9"/>
      <c r="KYL163" s="9"/>
      <c r="KYM163" s="9"/>
      <c r="KYN163" s="9"/>
      <c r="KYO163" s="9"/>
      <c r="KYP163" s="9"/>
      <c r="KYQ163" s="9"/>
      <c r="KYR163" s="9"/>
      <c r="KYS163" s="9"/>
      <c r="KYT163" s="9"/>
      <c r="KYU163" s="9"/>
      <c r="KYV163" s="9"/>
      <c r="KYW163" s="9"/>
      <c r="KYX163" s="9"/>
      <c r="KYY163" s="9"/>
      <c r="KYZ163" s="9"/>
      <c r="KZA163" s="9"/>
      <c r="KZB163" s="9"/>
      <c r="KZC163" s="9"/>
      <c r="KZD163" s="9"/>
      <c r="KZE163" s="9"/>
      <c r="KZF163" s="9"/>
      <c r="KZG163" s="9"/>
      <c r="KZH163" s="9"/>
      <c r="KZI163" s="9"/>
      <c r="KZJ163" s="9"/>
      <c r="KZK163" s="9"/>
      <c r="KZL163" s="9"/>
      <c r="KZM163" s="9"/>
      <c r="KZN163" s="9"/>
      <c r="KZO163" s="9"/>
      <c r="KZP163" s="9"/>
      <c r="KZQ163" s="9"/>
      <c r="KZR163" s="9"/>
      <c r="KZS163" s="9"/>
      <c r="KZT163" s="9"/>
      <c r="KZU163" s="9"/>
      <c r="KZV163" s="9"/>
      <c r="KZW163" s="9"/>
      <c r="KZX163" s="9"/>
      <c r="KZY163" s="9"/>
      <c r="KZZ163" s="9"/>
      <c r="LAA163" s="9"/>
      <c r="LAB163" s="9"/>
      <c r="LAC163" s="9"/>
      <c r="LAD163" s="9"/>
      <c r="LAE163" s="9"/>
      <c r="LAF163" s="9"/>
      <c r="LAG163" s="9"/>
      <c r="LAH163" s="9"/>
      <c r="LAI163" s="9"/>
      <c r="LAJ163" s="9"/>
      <c r="LAK163" s="9"/>
      <c r="LAL163" s="9"/>
      <c r="LAM163" s="9"/>
      <c r="LAN163" s="9"/>
      <c r="LAO163" s="9"/>
      <c r="LAP163" s="9"/>
      <c r="LAQ163" s="9"/>
      <c r="LAR163" s="9"/>
      <c r="LAS163" s="9"/>
      <c r="LAT163" s="9"/>
      <c r="LAU163" s="9"/>
      <c r="LAV163" s="9"/>
      <c r="LAW163" s="9"/>
      <c r="LAX163" s="9"/>
      <c r="LAY163" s="9"/>
      <c r="LAZ163" s="9"/>
      <c r="LBA163" s="9"/>
      <c r="LBB163" s="9"/>
      <c r="LBC163" s="9"/>
      <c r="LBD163" s="9"/>
      <c r="LBE163" s="9"/>
      <c r="LBF163" s="9"/>
      <c r="LBG163" s="9"/>
      <c r="LBH163" s="9"/>
      <c r="LBI163" s="9"/>
      <c r="LBJ163" s="9"/>
      <c r="LBK163" s="9"/>
      <c r="LBL163" s="9"/>
      <c r="LBM163" s="9"/>
      <c r="LBN163" s="9"/>
      <c r="LBO163" s="9"/>
      <c r="LBP163" s="9"/>
      <c r="LBQ163" s="9"/>
      <c r="LBR163" s="9"/>
      <c r="LBS163" s="9"/>
      <c r="LBT163" s="9"/>
      <c r="LBU163" s="9"/>
      <c r="LBV163" s="9"/>
      <c r="LBW163" s="9"/>
      <c r="LBX163" s="9"/>
      <c r="LBY163" s="9"/>
      <c r="LBZ163" s="9"/>
      <c r="LCA163" s="9"/>
      <c r="LCB163" s="9"/>
      <c r="LCC163" s="9"/>
      <c r="LCD163" s="9"/>
      <c r="LCE163" s="9"/>
      <c r="LCF163" s="9"/>
      <c r="LCG163" s="9"/>
      <c r="LCH163" s="9"/>
      <c r="LCI163" s="9"/>
      <c r="LCJ163" s="9"/>
      <c r="LCK163" s="9"/>
      <c r="LCL163" s="9"/>
      <c r="LCM163" s="9"/>
      <c r="LCN163" s="9"/>
      <c r="LCO163" s="9"/>
      <c r="LCP163" s="9"/>
      <c r="LCQ163" s="9"/>
      <c r="LCR163" s="9"/>
      <c r="LCS163" s="9"/>
      <c r="LCT163" s="9"/>
      <c r="LCU163" s="9"/>
      <c r="LCV163" s="9"/>
      <c r="LCW163" s="9"/>
      <c r="LCX163" s="9"/>
      <c r="LCY163" s="9"/>
      <c r="LCZ163" s="9"/>
      <c r="LDA163" s="9"/>
      <c r="LDB163" s="9"/>
      <c r="LDC163" s="9"/>
      <c r="LDD163" s="9"/>
      <c r="LDE163" s="9"/>
      <c r="LDF163" s="9"/>
      <c r="LDG163" s="9"/>
      <c r="LDH163" s="9"/>
      <c r="LDI163" s="9"/>
      <c r="LDJ163" s="9"/>
      <c r="LDK163" s="9"/>
      <c r="LDL163" s="9"/>
      <c r="LDM163" s="9"/>
      <c r="LDN163" s="9"/>
      <c r="LDO163" s="9"/>
      <c r="LDP163" s="9"/>
      <c r="LDQ163" s="9"/>
      <c r="LDR163" s="9"/>
      <c r="LDS163" s="9"/>
      <c r="LDT163" s="9"/>
      <c r="LDU163" s="9"/>
      <c r="LDV163" s="9"/>
      <c r="LDW163" s="9"/>
      <c r="LDX163" s="9"/>
      <c r="LDY163" s="9"/>
      <c r="LDZ163" s="9"/>
      <c r="LEA163" s="9"/>
      <c r="LEB163" s="9"/>
      <c r="LEC163" s="9"/>
      <c r="LED163" s="9"/>
      <c r="LEE163" s="9"/>
      <c r="LEF163" s="9"/>
      <c r="LEG163" s="9"/>
      <c r="LEH163" s="9"/>
      <c r="LEI163" s="9"/>
      <c r="LEJ163" s="9"/>
      <c r="LEK163" s="9"/>
      <c r="LEL163" s="9"/>
      <c r="LEM163" s="9"/>
      <c r="LEN163" s="9"/>
      <c r="LEO163" s="9"/>
      <c r="LEP163" s="9"/>
      <c r="LEQ163" s="9"/>
      <c r="LER163" s="9"/>
      <c r="LES163" s="9"/>
      <c r="LET163" s="9"/>
      <c r="LEU163" s="9"/>
      <c r="LEV163" s="9"/>
      <c r="LEW163" s="9"/>
      <c r="LEX163" s="9"/>
      <c r="LEY163" s="9"/>
      <c r="LEZ163" s="9"/>
      <c r="LFA163" s="9"/>
      <c r="LFB163" s="9"/>
      <c r="LFC163" s="9"/>
      <c r="LFD163" s="9"/>
      <c r="LFE163" s="9"/>
      <c r="LFF163" s="9"/>
      <c r="LFG163" s="9"/>
      <c r="LFH163" s="9"/>
      <c r="LFI163" s="9"/>
      <c r="LFJ163" s="9"/>
      <c r="LFK163" s="9"/>
      <c r="LFL163" s="9"/>
      <c r="LFM163" s="9"/>
      <c r="LFN163" s="9"/>
      <c r="LFO163" s="9"/>
      <c r="LFP163" s="9"/>
      <c r="LFQ163" s="9"/>
      <c r="LFR163" s="9"/>
      <c r="LFS163" s="9"/>
      <c r="LFT163" s="9"/>
      <c r="LFU163" s="9"/>
      <c r="LFV163" s="9"/>
      <c r="LFW163" s="9"/>
      <c r="LFX163" s="9"/>
      <c r="LFY163" s="9"/>
      <c r="LFZ163" s="9"/>
      <c r="LGA163" s="9"/>
      <c r="LGB163" s="9"/>
      <c r="LGC163" s="9"/>
      <c r="LGD163" s="9"/>
      <c r="LGE163" s="9"/>
      <c r="LGF163" s="9"/>
      <c r="LGG163" s="9"/>
      <c r="LGH163" s="9"/>
      <c r="LGI163" s="9"/>
      <c r="LGJ163" s="9"/>
      <c r="LGK163" s="9"/>
      <c r="LGL163" s="9"/>
      <c r="LGM163" s="9"/>
      <c r="LGN163" s="9"/>
      <c r="LGO163" s="9"/>
      <c r="LGP163" s="9"/>
      <c r="LGQ163" s="9"/>
      <c r="LGR163" s="9"/>
      <c r="LGS163" s="9"/>
      <c r="LGT163" s="9"/>
      <c r="LGU163" s="9"/>
      <c r="LGV163" s="9"/>
      <c r="LGW163" s="9"/>
      <c r="LGX163" s="9"/>
      <c r="LGY163" s="9"/>
      <c r="LGZ163" s="9"/>
      <c r="LHA163" s="9"/>
      <c r="LHB163" s="9"/>
      <c r="LHC163" s="9"/>
      <c r="LHD163" s="9"/>
      <c r="LHE163" s="9"/>
      <c r="LHF163" s="9"/>
      <c r="LHG163" s="9"/>
      <c r="LHH163" s="9"/>
      <c r="LHI163" s="9"/>
      <c r="LHJ163" s="9"/>
      <c r="LHK163" s="9"/>
      <c r="LHL163" s="9"/>
      <c r="LHM163" s="9"/>
      <c r="LHN163" s="9"/>
      <c r="LHO163" s="9"/>
      <c r="LHP163" s="9"/>
      <c r="LHQ163" s="9"/>
      <c r="LHR163" s="9"/>
      <c r="LHS163" s="9"/>
      <c r="LHT163" s="9"/>
      <c r="LHU163" s="9"/>
      <c r="LHV163" s="9"/>
      <c r="LHW163" s="9"/>
      <c r="LHX163" s="9"/>
      <c r="LHY163" s="9"/>
      <c r="LHZ163" s="9"/>
      <c r="LIA163" s="9"/>
      <c r="LIB163" s="9"/>
      <c r="LIC163" s="9"/>
      <c r="LID163" s="9"/>
      <c r="LIE163" s="9"/>
      <c r="LIF163" s="9"/>
      <c r="LIG163" s="9"/>
      <c r="LIH163" s="9"/>
      <c r="LII163" s="9"/>
      <c r="LIJ163" s="9"/>
      <c r="LIK163" s="9"/>
      <c r="LIL163" s="9"/>
      <c r="LIM163" s="9"/>
      <c r="LIN163" s="9"/>
      <c r="LIO163" s="9"/>
      <c r="LIP163" s="9"/>
      <c r="LIQ163" s="9"/>
      <c r="LIR163" s="9"/>
      <c r="LIS163" s="9"/>
      <c r="LIT163" s="9"/>
      <c r="LIU163" s="9"/>
      <c r="LIV163" s="9"/>
      <c r="LIW163" s="9"/>
      <c r="LIX163" s="9"/>
      <c r="LIY163" s="9"/>
      <c r="LIZ163" s="9"/>
      <c r="LJA163" s="9"/>
      <c r="LJB163" s="9"/>
      <c r="LJC163" s="9"/>
      <c r="LJD163" s="9"/>
      <c r="LJE163" s="9"/>
      <c r="LJF163" s="9"/>
      <c r="LJG163" s="9"/>
      <c r="LJH163" s="9"/>
      <c r="LJI163" s="9"/>
      <c r="LJJ163" s="9"/>
      <c r="LJK163" s="9"/>
      <c r="LJL163" s="9"/>
      <c r="LJM163" s="9"/>
      <c r="LJN163" s="9"/>
      <c r="LJO163" s="9"/>
      <c r="LJP163" s="9"/>
      <c r="LJQ163" s="9"/>
      <c r="LJR163" s="9"/>
      <c r="LJS163" s="9"/>
      <c r="LJT163" s="9"/>
      <c r="LJU163" s="9"/>
      <c r="LJV163" s="9"/>
      <c r="LJW163" s="9"/>
      <c r="LJX163" s="9"/>
      <c r="LJY163" s="9"/>
      <c r="LJZ163" s="9"/>
      <c r="LKA163" s="9"/>
      <c r="LKB163" s="9"/>
      <c r="LKC163" s="9"/>
      <c r="LKD163" s="9"/>
      <c r="LKE163" s="9"/>
      <c r="LKF163" s="9"/>
      <c r="LKG163" s="9"/>
      <c r="LKH163" s="9"/>
      <c r="LKI163" s="9"/>
      <c r="LKJ163" s="9"/>
      <c r="LKK163" s="9"/>
      <c r="LKL163" s="9"/>
      <c r="LKM163" s="9"/>
      <c r="LKN163" s="9"/>
      <c r="LKO163" s="9"/>
      <c r="LKP163" s="9"/>
      <c r="LKQ163" s="9"/>
      <c r="LKR163" s="9"/>
      <c r="LKS163" s="9"/>
      <c r="LKT163" s="9"/>
      <c r="LKU163" s="9"/>
      <c r="LKV163" s="9"/>
      <c r="LKW163" s="9"/>
      <c r="LKX163" s="9"/>
      <c r="LKY163" s="9"/>
      <c r="LKZ163" s="9"/>
      <c r="LLA163" s="9"/>
      <c r="LLB163" s="9"/>
      <c r="LLC163" s="9"/>
      <c r="LLD163" s="9"/>
      <c r="LLE163" s="9"/>
      <c r="LLF163" s="9"/>
      <c r="LLG163" s="9"/>
      <c r="LLH163" s="9"/>
      <c r="LLI163" s="9"/>
      <c r="LLJ163" s="9"/>
      <c r="LLK163" s="9"/>
      <c r="LLL163" s="9"/>
      <c r="LLM163" s="9"/>
      <c r="LLN163" s="9"/>
      <c r="LLO163" s="9"/>
      <c r="LLP163" s="9"/>
      <c r="LLQ163" s="9"/>
      <c r="LLR163" s="9"/>
      <c r="LLS163" s="9"/>
      <c r="LLT163" s="9"/>
      <c r="LLU163" s="9"/>
      <c r="LLV163" s="9"/>
      <c r="LLW163" s="9"/>
      <c r="LLX163" s="9"/>
      <c r="LLY163" s="9"/>
      <c r="LLZ163" s="9"/>
      <c r="LMA163" s="9"/>
      <c r="LMB163" s="9"/>
      <c r="LMC163" s="9"/>
      <c r="LMD163" s="9"/>
      <c r="LME163" s="9"/>
      <c r="LMF163" s="9"/>
      <c r="LMG163" s="9"/>
      <c r="LMH163" s="9"/>
      <c r="LMI163" s="9"/>
      <c r="LMJ163" s="9"/>
      <c r="LMK163" s="9"/>
      <c r="LML163" s="9"/>
      <c r="LMM163" s="9"/>
      <c r="LMN163" s="9"/>
      <c r="LMO163" s="9"/>
      <c r="LMP163" s="9"/>
      <c r="LMQ163" s="9"/>
      <c r="LMR163" s="9"/>
      <c r="LMS163" s="9"/>
      <c r="LMT163" s="9"/>
      <c r="LMU163" s="9"/>
      <c r="LMV163" s="9"/>
      <c r="LMW163" s="9"/>
      <c r="LMX163" s="9"/>
      <c r="LMY163" s="9"/>
      <c r="LMZ163" s="9"/>
      <c r="LNA163" s="9"/>
      <c r="LNB163" s="9"/>
      <c r="LNC163" s="9"/>
      <c r="LND163" s="9"/>
      <c r="LNE163" s="9"/>
      <c r="LNF163" s="9"/>
      <c r="LNG163" s="9"/>
      <c r="LNH163" s="9"/>
      <c r="LNI163" s="9"/>
      <c r="LNJ163" s="9"/>
      <c r="LNK163" s="9"/>
      <c r="LNL163" s="9"/>
      <c r="LNM163" s="9"/>
      <c r="LNN163" s="9"/>
      <c r="LNO163" s="9"/>
      <c r="LNP163" s="9"/>
      <c r="LNQ163" s="9"/>
      <c r="LNR163" s="9"/>
      <c r="LNS163" s="9"/>
      <c r="LNT163" s="9"/>
      <c r="LNU163" s="9"/>
      <c r="LNV163" s="9"/>
      <c r="LNW163" s="9"/>
      <c r="LNX163" s="9"/>
      <c r="LNY163" s="9"/>
      <c r="LNZ163" s="9"/>
      <c r="LOA163" s="9"/>
      <c r="LOB163" s="9"/>
      <c r="LOC163" s="9"/>
      <c r="LOD163" s="9"/>
      <c r="LOE163" s="9"/>
      <c r="LOF163" s="9"/>
      <c r="LOG163" s="9"/>
      <c r="LOH163" s="9"/>
      <c r="LOI163" s="9"/>
      <c r="LOJ163" s="9"/>
      <c r="LOK163" s="9"/>
      <c r="LOL163" s="9"/>
      <c r="LOM163" s="9"/>
      <c r="LON163" s="9"/>
      <c r="LOO163" s="9"/>
      <c r="LOP163" s="9"/>
      <c r="LOQ163" s="9"/>
      <c r="LOR163" s="9"/>
      <c r="LOS163" s="9"/>
      <c r="LOT163" s="9"/>
      <c r="LOU163" s="9"/>
      <c r="LOV163" s="9"/>
      <c r="LOW163" s="9"/>
      <c r="LOX163" s="9"/>
      <c r="LOY163" s="9"/>
      <c r="LOZ163" s="9"/>
      <c r="LPA163" s="9"/>
      <c r="LPB163" s="9"/>
      <c r="LPC163" s="9"/>
      <c r="LPD163" s="9"/>
      <c r="LPE163" s="9"/>
      <c r="LPF163" s="9"/>
      <c r="LPG163" s="9"/>
      <c r="LPH163" s="9"/>
      <c r="LPI163" s="9"/>
      <c r="LPJ163" s="9"/>
      <c r="LPK163" s="9"/>
      <c r="LPL163" s="9"/>
      <c r="LPM163" s="9"/>
      <c r="LPN163" s="9"/>
      <c r="LPO163" s="9"/>
      <c r="LPP163" s="9"/>
      <c r="LPQ163" s="9"/>
      <c r="LPR163" s="9"/>
      <c r="LPS163" s="9"/>
      <c r="LPT163" s="9"/>
      <c r="LPU163" s="9"/>
      <c r="LPV163" s="9"/>
      <c r="LPW163" s="9"/>
      <c r="LPX163" s="9"/>
      <c r="LPY163" s="9"/>
      <c r="LPZ163" s="9"/>
      <c r="LQA163" s="9"/>
      <c r="LQB163" s="9"/>
      <c r="LQC163" s="9"/>
      <c r="LQD163" s="9"/>
      <c r="LQE163" s="9"/>
      <c r="LQF163" s="9"/>
      <c r="LQG163" s="9"/>
      <c r="LQH163" s="9"/>
      <c r="LQI163" s="9"/>
      <c r="LQJ163" s="9"/>
      <c r="LQK163" s="9"/>
      <c r="LQL163" s="9"/>
      <c r="LQM163" s="9"/>
      <c r="LQN163" s="9"/>
      <c r="LQO163" s="9"/>
      <c r="LQP163" s="9"/>
      <c r="LQQ163" s="9"/>
      <c r="LQR163" s="9"/>
      <c r="LQS163" s="9"/>
      <c r="LQT163" s="9"/>
      <c r="LQU163" s="9"/>
      <c r="LQV163" s="9"/>
      <c r="LQW163" s="9"/>
      <c r="LQX163" s="9"/>
      <c r="LQY163" s="9"/>
      <c r="LQZ163" s="9"/>
      <c r="LRA163" s="9"/>
      <c r="LRB163" s="9"/>
      <c r="LRC163" s="9"/>
      <c r="LRD163" s="9"/>
      <c r="LRE163" s="9"/>
      <c r="LRF163" s="9"/>
      <c r="LRG163" s="9"/>
      <c r="LRH163" s="9"/>
      <c r="LRI163" s="9"/>
      <c r="LRJ163" s="9"/>
      <c r="LRK163" s="9"/>
      <c r="LRL163" s="9"/>
      <c r="LRM163" s="9"/>
      <c r="LRN163" s="9"/>
      <c r="LRO163" s="9"/>
      <c r="LRP163" s="9"/>
      <c r="LRQ163" s="9"/>
      <c r="LRR163" s="9"/>
      <c r="LRS163" s="9"/>
      <c r="LRT163" s="9"/>
      <c r="LRU163" s="9"/>
      <c r="LRV163" s="9"/>
      <c r="LRW163" s="9"/>
      <c r="LRX163" s="9"/>
      <c r="LRY163" s="9"/>
      <c r="LRZ163" s="9"/>
      <c r="LSA163" s="9"/>
      <c r="LSB163" s="9"/>
      <c r="LSC163" s="9"/>
      <c r="LSD163" s="9"/>
      <c r="LSE163" s="9"/>
      <c r="LSF163" s="9"/>
      <c r="LSG163" s="9"/>
      <c r="LSH163" s="9"/>
      <c r="LSI163" s="9"/>
      <c r="LSJ163" s="9"/>
      <c r="LSK163" s="9"/>
      <c r="LSL163" s="9"/>
      <c r="LSM163" s="9"/>
      <c r="LSN163" s="9"/>
      <c r="LSO163" s="9"/>
      <c r="LSP163" s="9"/>
      <c r="LSQ163" s="9"/>
      <c r="LSR163" s="9"/>
      <c r="LSS163" s="9"/>
      <c r="LST163" s="9"/>
      <c r="LSU163" s="9"/>
      <c r="LSV163" s="9"/>
      <c r="LSW163" s="9"/>
      <c r="LSX163" s="9"/>
      <c r="LSY163" s="9"/>
      <c r="LSZ163" s="9"/>
      <c r="LTA163" s="9"/>
      <c r="LTB163" s="9"/>
      <c r="LTC163" s="9"/>
      <c r="LTD163" s="9"/>
      <c r="LTE163" s="9"/>
      <c r="LTF163" s="9"/>
      <c r="LTG163" s="9"/>
      <c r="LTH163" s="9"/>
      <c r="LTI163" s="9"/>
      <c r="LTJ163" s="9"/>
      <c r="LTK163" s="9"/>
      <c r="LTL163" s="9"/>
      <c r="LTM163" s="9"/>
      <c r="LTN163" s="9"/>
      <c r="LTO163" s="9"/>
      <c r="LTP163" s="9"/>
      <c r="LTQ163" s="9"/>
      <c r="LTR163" s="9"/>
      <c r="LTS163" s="9"/>
      <c r="LTT163" s="9"/>
      <c r="LTU163" s="9"/>
      <c r="LTV163" s="9"/>
      <c r="LTW163" s="9"/>
      <c r="LTX163" s="9"/>
      <c r="LTY163" s="9"/>
      <c r="LTZ163" s="9"/>
      <c r="LUA163" s="9"/>
      <c r="LUB163" s="9"/>
      <c r="LUC163" s="9"/>
      <c r="LUD163" s="9"/>
      <c r="LUE163" s="9"/>
      <c r="LUF163" s="9"/>
      <c r="LUG163" s="9"/>
      <c r="LUH163" s="9"/>
      <c r="LUI163" s="9"/>
      <c r="LUJ163" s="9"/>
      <c r="LUK163" s="9"/>
      <c r="LUL163" s="9"/>
      <c r="LUM163" s="9"/>
      <c r="LUN163" s="9"/>
      <c r="LUO163" s="9"/>
      <c r="LUP163" s="9"/>
      <c r="LUQ163" s="9"/>
      <c r="LUR163" s="9"/>
      <c r="LUS163" s="9"/>
      <c r="LUT163" s="9"/>
      <c r="LUU163" s="9"/>
      <c r="LUV163" s="9"/>
      <c r="LUW163" s="9"/>
      <c r="LUX163" s="9"/>
      <c r="LUY163" s="9"/>
      <c r="LUZ163" s="9"/>
      <c r="LVA163" s="9"/>
      <c r="LVB163" s="9"/>
      <c r="LVC163" s="9"/>
      <c r="LVD163" s="9"/>
      <c r="LVE163" s="9"/>
      <c r="LVF163" s="9"/>
      <c r="LVG163" s="9"/>
      <c r="LVH163" s="9"/>
      <c r="LVI163" s="9"/>
      <c r="LVJ163" s="9"/>
      <c r="LVK163" s="9"/>
      <c r="LVL163" s="9"/>
      <c r="LVM163" s="9"/>
      <c r="LVN163" s="9"/>
      <c r="LVO163" s="9"/>
      <c r="LVP163" s="9"/>
      <c r="LVQ163" s="9"/>
      <c r="LVR163" s="9"/>
      <c r="LVS163" s="9"/>
      <c r="LVT163" s="9"/>
      <c r="LVU163" s="9"/>
      <c r="LVV163" s="9"/>
      <c r="LVW163" s="9"/>
      <c r="LVX163" s="9"/>
      <c r="LVY163" s="9"/>
      <c r="LVZ163" s="9"/>
      <c r="LWA163" s="9"/>
      <c r="LWB163" s="9"/>
      <c r="LWC163" s="9"/>
      <c r="LWD163" s="9"/>
      <c r="LWE163" s="9"/>
      <c r="LWF163" s="9"/>
      <c r="LWG163" s="9"/>
      <c r="LWH163" s="9"/>
      <c r="LWI163" s="9"/>
      <c r="LWJ163" s="9"/>
      <c r="LWK163" s="9"/>
      <c r="LWL163" s="9"/>
      <c r="LWM163" s="9"/>
      <c r="LWN163" s="9"/>
      <c r="LWO163" s="9"/>
      <c r="LWP163" s="9"/>
      <c r="LWQ163" s="9"/>
      <c r="LWR163" s="9"/>
      <c r="LWS163" s="9"/>
      <c r="LWT163" s="9"/>
      <c r="LWU163" s="9"/>
      <c r="LWV163" s="9"/>
      <c r="LWW163" s="9"/>
      <c r="LWX163" s="9"/>
      <c r="LWY163" s="9"/>
      <c r="LWZ163" s="9"/>
      <c r="LXA163" s="9"/>
      <c r="LXB163" s="9"/>
      <c r="LXC163" s="9"/>
      <c r="LXD163" s="9"/>
      <c r="LXE163" s="9"/>
      <c r="LXF163" s="9"/>
      <c r="LXG163" s="9"/>
      <c r="LXH163" s="9"/>
      <c r="LXI163" s="9"/>
      <c r="LXJ163" s="9"/>
      <c r="LXK163" s="9"/>
      <c r="LXL163" s="9"/>
      <c r="LXM163" s="9"/>
      <c r="LXN163" s="9"/>
      <c r="LXO163" s="9"/>
      <c r="LXP163" s="9"/>
      <c r="LXQ163" s="9"/>
      <c r="LXR163" s="9"/>
      <c r="LXS163" s="9"/>
      <c r="LXT163" s="9"/>
      <c r="LXU163" s="9"/>
      <c r="LXV163" s="9"/>
      <c r="LXW163" s="9"/>
      <c r="LXX163" s="9"/>
      <c r="LXY163" s="9"/>
      <c r="LXZ163" s="9"/>
      <c r="LYA163" s="9"/>
      <c r="LYB163" s="9"/>
      <c r="LYC163" s="9"/>
      <c r="LYD163" s="9"/>
      <c r="LYE163" s="9"/>
      <c r="LYF163" s="9"/>
      <c r="LYG163" s="9"/>
      <c r="LYH163" s="9"/>
      <c r="LYI163" s="9"/>
      <c r="LYJ163" s="9"/>
      <c r="LYK163" s="9"/>
      <c r="LYL163" s="9"/>
      <c r="LYM163" s="9"/>
      <c r="LYN163" s="9"/>
      <c r="LYO163" s="9"/>
      <c r="LYP163" s="9"/>
      <c r="LYQ163" s="9"/>
      <c r="LYR163" s="9"/>
      <c r="LYS163" s="9"/>
      <c r="LYT163" s="9"/>
      <c r="LYU163" s="9"/>
      <c r="LYV163" s="9"/>
      <c r="LYW163" s="9"/>
      <c r="LYX163" s="9"/>
      <c r="LYY163" s="9"/>
      <c r="LYZ163" s="9"/>
      <c r="LZA163" s="9"/>
      <c r="LZB163" s="9"/>
      <c r="LZC163" s="9"/>
      <c r="LZD163" s="9"/>
      <c r="LZE163" s="9"/>
      <c r="LZF163" s="9"/>
      <c r="LZG163" s="9"/>
      <c r="LZH163" s="9"/>
      <c r="LZI163" s="9"/>
      <c r="LZJ163" s="9"/>
      <c r="LZK163" s="9"/>
      <c r="LZL163" s="9"/>
      <c r="LZM163" s="9"/>
      <c r="LZN163" s="9"/>
      <c r="LZO163" s="9"/>
      <c r="LZP163" s="9"/>
      <c r="LZQ163" s="9"/>
      <c r="LZR163" s="9"/>
      <c r="LZS163" s="9"/>
      <c r="LZT163" s="9"/>
      <c r="LZU163" s="9"/>
      <c r="LZV163" s="9"/>
      <c r="LZW163" s="9"/>
      <c r="LZX163" s="9"/>
      <c r="LZY163" s="9"/>
      <c r="LZZ163" s="9"/>
      <c r="MAA163" s="9"/>
      <c r="MAB163" s="9"/>
      <c r="MAC163" s="9"/>
      <c r="MAD163" s="9"/>
      <c r="MAE163" s="9"/>
      <c r="MAF163" s="9"/>
      <c r="MAG163" s="9"/>
      <c r="MAH163" s="9"/>
      <c r="MAI163" s="9"/>
      <c r="MAJ163" s="9"/>
      <c r="MAK163" s="9"/>
      <c r="MAL163" s="9"/>
      <c r="MAM163" s="9"/>
      <c r="MAN163" s="9"/>
      <c r="MAO163" s="9"/>
      <c r="MAP163" s="9"/>
      <c r="MAQ163" s="9"/>
      <c r="MAR163" s="9"/>
      <c r="MAS163" s="9"/>
      <c r="MAT163" s="9"/>
      <c r="MAU163" s="9"/>
      <c r="MAV163" s="9"/>
      <c r="MAW163" s="9"/>
      <c r="MAX163" s="9"/>
      <c r="MAY163" s="9"/>
      <c r="MAZ163" s="9"/>
      <c r="MBA163" s="9"/>
      <c r="MBB163" s="9"/>
      <c r="MBC163" s="9"/>
      <c r="MBD163" s="9"/>
      <c r="MBE163" s="9"/>
      <c r="MBF163" s="9"/>
      <c r="MBG163" s="9"/>
      <c r="MBH163" s="9"/>
      <c r="MBI163" s="9"/>
      <c r="MBJ163" s="9"/>
      <c r="MBK163" s="9"/>
      <c r="MBL163" s="9"/>
      <c r="MBM163" s="9"/>
      <c r="MBN163" s="9"/>
      <c r="MBO163" s="9"/>
      <c r="MBP163" s="9"/>
      <c r="MBQ163" s="9"/>
      <c r="MBR163" s="9"/>
      <c r="MBS163" s="9"/>
      <c r="MBT163" s="9"/>
      <c r="MBU163" s="9"/>
      <c r="MBV163" s="9"/>
      <c r="MBW163" s="9"/>
      <c r="MBX163" s="9"/>
      <c r="MBY163" s="9"/>
      <c r="MBZ163" s="9"/>
      <c r="MCA163" s="9"/>
      <c r="MCB163" s="9"/>
      <c r="MCC163" s="9"/>
      <c r="MCD163" s="9"/>
      <c r="MCE163" s="9"/>
      <c r="MCF163" s="9"/>
      <c r="MCG163" s="9"/>
      <c r="MCH163" s="9"/>
      <c r="MCI163" s="9"/>
      <c r="MCJ163" s="9"/>
      <c r="MCK163" s="9"/>
      <c r="MCL163" s="9"/>
      <c r="MCM163" s="9"/>
      <c r="MCN163" s="9"/>
      <c r="MCO163" s="9"/>
      <c r="MCP163" s="9"/>
      <c r="MCQ163" s="9"/>
      <c r="MCR163" s="9"/>
      <c r="MCS163" s="9"/>
      <c r="MCT163" s="9"/>
      <c r="MCU163" s="9"/>
      <c r="MCV163" s="9"/>
      <c r="MCW163" s="9"/>
      <c r="MCX163" s="9"/>
      <c r="MCY163" s="9"/>
      <c r="MCZ163" s="9"/>
      <c r="MDA163" s="9"/>
      <c r="MDB163" s="9"/>
      <c r="MDC163" s="9"/>
      <c r="MDD163" s="9"/>
      <c r="MDE163" s="9"/>
      <c r="MDF163" s="9"/>
      <c r="MDG163" s="9"/>
      <c r="MDH163" s="9"/>
      <c r="MDI163" s="9"/>
      <c r="MDJ163" s="9"/>
      <c r="MDK163" s="9"/>
      <c r="MDL163" s="9"/>
      <c r="MDM163" s="9"/>
      <c r="MDN163" s="9"/>
      <c r="MDO163" s="9"/>
      <c r="MDP163" s="9"/>
      <c r="MDQ163" s="9"/>
      <c r="MDR163" s="9"/>
      <c r="MDS163" s="9"/>
      <c r="MDT163" s="9"/>
      <c r="MDU163" s="9"/>
      <c r="MDV163" s="9"/>
      <c r="MDW163" s="9"/>
      <c r="MDX163" s="9"/>
      <c r="MDY163" s="9"/>
      <c r="MDZ163" s="9"/>
      <c r="MEA163" s="9"/>
      <c r="MEB163" s="9"/>
      <c r="MEC163" s="9"/>
      <c r="MED163" s="9"/>
      <c r="MEE163" s="9"/>
      <c r="MEF163" s="9"/>
      <c r="MEG163" s="9"/>
      <c r="MEH163" s="9"/>
      <c r="MEI163" s="9"/>
      <c r="MEJ163" s="9"/>
      <c r="MEK163" s="9"/>
      <c r="MEL163" s="9"/>
      <c r="MEM163" s="9"/>
      <c r="MEN163" s="9"/>
      <c r="MEO163" s="9"/>
      <c r="MEP163" s="9"/>
      <c r="MEQ163" s="9"/>
      <c r="MER163" s="9"/>
      <c r="MES163" s="9"/>
      <c r="MET163" s="9"/>
      <c r="MEU163" s="9"/>
      <c r="MEV163" s="9"/>
      <c r="MEW163" s="9"/>
      <c r="MEX163" s="9"/>
      <c r="MEY163" s="9"/>
      <c r="MEZ163" s="9"/>
      <c r="MFA163" s="9"/>
      <c r="MFB163" s="9"/>
      <c r="MFC163" s="9"/>
      <c r="MFD163" s="9"/>
      <c r="MFE163" s="9"/>
      <c r="MFF163" s="9"/>
      <c r="MFG163" s="9"/>
      <c r="MFH163" s="9"/>
      <c r="MFI163" s="9"/>
      <c r="MFJ163" s="9"/>
      <c r="MFK163" s="9"/>
      <c r="MFL163" s="9"/>
      <c r="MFM163" s="9"/>
      <c r="MFN163" s="9"/>
      <c r="MFO163" s="9"/>
      <c r="MFP163" s="9"/>
      <c r="MFQ163" s="9"/>
      <c r="MFR163" s="9"/>
      <c r="MFS163" s="9"/>
      <c r="MFT163" s="9"/>
      <c r="MFU163" s="9"/>
      <c r="MFV163" s="9"/>
      <c r="MFW163" s="9"/>
      <c r="MFX163" s="9"/>
      <c r="MFY163" s="9"/>
      <c r="MFZ163" s="9"/>
      <c r="MGA163" s="9"/>
      <c r="MGB163" s="9"/>
      <c r="MGC163" s="9"/>
      <c r="MGD163" s="9"/>
      <c r="MGE163" s="9"/>
      <c r="MGF163" s="9"/>
      <c r="MGG163" s="9"/>
      <c r="MGH163" s="9"/>
      <c r="MGI163" s="9"/>
      <c r="MGJ163" s="9"/>
      <c r="MGK163" s="9"/>
      <c r="MGL163" s="9"/>
      <c r="MGM163" s="9"/>
      <c r="MGN163" s="9"/>
      <c r="MGO163" s="9"/>
      <c r="MGP163" s="9"/>
      <c r="MGQ163" s="9"/>
      <c r="MGR163" s="9"/>
      <c r="MGS163" s="9"/>
      <c r="MGT163" s="9"/>
      <c r="MGU163" s="9"/>
      <c r="MGV163" s="9"/>
      <c r="MGW163" s="9"/>
      <c r="MGX163" s="9"/>
      <c r="MGY163" s="9"/>
      <c r="MGZ163" s="9"/>
      <c r="MHA163" s="9"/>
      <c r="MHB163" s="9"/>
      <c r="MHC163" s="9"/>
      <c r="MHD163" s="9"/>
      <c r="MHE163" s="9"/>
      <c r="MHF163" s="9"/>
      <c r="MHG163" s="9"/>
      <c r="MHH163" s="9"/>
      <c r="MHI163" s="9"/>
      <c r="MHJ163" s="9"/>
      <c r="MHK163" s="9"/>
      <c r="MHL163" s="9"/>
      <c r="MHM163" s="9"/>
      <c r="MHN163" s="9"/>
      <c r="MHO163" s="9"/>
      <c r="MHP163" s="9"/>
      <c r="MHQ163" s="9"/>
      <c r="MHR163" s="9"/>
      <c r="MHS163" s="9"/>
      <c r="MHT163" s="9"/>
      <c r="MHU163" s="9"/>
      <c r="MHV163" s="9"/>
      <c r="MHW163" s="9"/>
      <c r="MHX163" s="9"/>
      <c r="MHY163" s="9"/>
      <c r="MHZ163" s="9"/>
      <c r="MIA163" s="9"/>
      <c r="MIB163" s="9"/>
      <c r="MIC163" s="9"/>
      <c r="MID163" s="9"/>
      <c r="MIE163" s="9"/>
      <c r="MIF163" s="9"/>
      <c r="MIG163" s="9"/>
      <c r="MIH163" s="9"/>
      <c r="MII163" s="9"/>
      <c r="MIJ163" s="9"/>
      <c r="MIK163" s="9"/>
      <c r="MIL163" s="9"/>
      <c r="MIM163" s="9"/>
      <c r="MIN163" s="9"/>
      <c r="MIO163" s="9"/>
      <c r="MIP163" s="9"/>
      <c r="MIQ163" s="9"/>
      <c r="MIR163" s="9"/>
      <c r="MIS163" s="9"/>
      <c r="MIT163" s="9"/>
      <c r="MIU163" s="9"/>
      <c r="MIV163" s="9"/>
      <c r="MIW163" s="9"/>
      <c r="MIX163" s="9"/>
      <c r="MIY163" s="9"/>
      <c r="MIZ163" s="9"/>
      <c r="MJA163" s="9"/>
      <c r="MJB163" s="9"/>
      <c r="MJC163" s="9"/>
      <c r="MJD163" s="9"/>
      <c r="MJE163" s="9"/>
      <c r="MJF163" s="9"/>
      <c r="MJG163" s="9"/>
      <c r="MJH163" s="9"/>
      <c r="MJI163" s="9"/>
      <c r="MJJ163" s="9"/>
      <c r="MJK163" s="9"/>
      <c r="MJL163" s="9"/>
      <c r="MJM163" s="9"/>
      <c r="MJN163" s="9"/>
      <c r="MJO163" s="9"/>
      <c r="MJP163" s="9"/>
      <c r="MJQ163" s="9"/>
      <c r="MJR163" s="9"/>
      <c r="MJS163" s="9"/>
      <c r="MJT163" s="9"/>
      <c r="MJU163" s="9"/>
      <c r="MJV163" s="9"/>
      <c r="MJW163" s="9"/>
      <c r="MJX163" s="9"/>
      <c r="MJY163" s="9"/>
      <c r="MJZ163" s="9"/>
      <c r="MKA163" s="9"/>
      <c r="MKB163" s="9"/>
      <c r="MKC163" s="9"/>
      <c r="MKD163" s="9"/>
      <c r="MKE163" s="9"/>
      <c r="MKF163" s="9"/>
      <c r="MKG163" s="9"/>
      <c r="MKH163" s="9"/>
      <c r="MKI163" s="9"/>
      <c r="MKJ163" s="9"/>
      <c r="MKK163" s="9"/>
      <c r="MKL163" s="9"/>
      <c r="MKM163" s="9"/>
      <c r="MKN163" s="9"/>
      <c r="MKO163" s="9"/>
      <c r="MKP163" s="9"/>
      <c r="MKQ163" s="9"/>
      <c r="MKR163" s="9"/>
      <c r="MKS163" s="9"/>
      <c r="MKT163" s="9"/>
      <c r="MKU163" s="9"/>
      <c r="MKV163" s="9"/>
      <c r="MKW163" s="9"/>
      <c r="MKX163" s="9"/>
      <c r="MKY163" s="9"/>
      <c r="MKZ163" s="9"/>
      <c r="MLA163" s="9"/>
      <c r="MLB163" s="9"/>
      <c r="MLC163" s="9"/>
      <c r="MLD163" s="9"/>
      <c r="MLE163" s="9"/>
      <c r="MLF163" s="9"/>
      <c r="MLG163" s="9"/>
      <c r="MLH163" s="9"/>
      <c r="MLI163" s="9"/>
      <c r="MLJ163" s="9"/>
      <c r="MLK163" s="9"/>
      <c r="MLL163" s="9"/>
      <c r="MLM163" s="9"/>
      <c r="MLN163" s="9"/>
      <c r="MLO163" s="9"/>
      <c r="MLP163" s="9"/>
      <c r="MLQ163" s="9"/>
      <c r="MLR163" s="9"/>
      <c r="MLS163" s="9"/>
      <c r="MLT163" s="9"/>
      <c r="MLU163" s="9"/>
      <c r="MLV163" s="9"/>
      <c r="MLW163" s="9"/>
      <c r="MLX163" s="9"/>
      <c r="MLY163" s="9"/>
      <c r="MLZ163" s="9"/>
      <c r="MMA163" s="9"/>
      <c r="MMB163" s="9"/>
      <c r="MMC163" s="9"/>
      <c r="MMD163" s="9"/>
      <c r="MME163" s="9"/>
      <c r="MMF163" s="9"/>
      <c r="MMG163" s="9"/>
      <c r="MMH163" s="9"/>
      <c r="MMI163" s="9"/>
      <c r="MMJ163" s="9"/>
      <c r="MMK163" s="9"/>
      <c r="MML163" s="9"/>
      <c r="MMM163" s="9"/>
      <c r="MMN163" s="9"/>
      <c r="MMO163" s="9"/>
      <c r="MMP163" s="9"/>
      <c r="MMQ163" s="9"/>
      <c r="MMR163" s="9"/>
      <c r="MMS163" s="9"/>
      <c r="MMT163" s="9"/>
      <c r="MMU163" s="9"/>
      <c r="MMV163" s="9"/>
      <c r="MMW163" s="9"/>
      <c r="MMX163" s="9"/>
      <c r="MMY163" s="9"/>
      <c r="MMZ163" s="9"/>
      <c r="MNA163" s="9"/>
      <c r="MNB163" s="9"/>
      <c r="MNC163" s="9"/>
      <c r="MND163" s="9"/>
      <c r="MNE163" s="9"/>
      <c r="MNF163" s="9"/>
      <c r="MNG163" s="9"/>
      <c r="MNH163" s="9"/>
      <c r="MNI163" s="9"/>
      <c r="MNJ163" s="9"/>
      <c r="MNK163" s="9"/>
      <c r="MNL163" s="9"/>
      <c r="MNM163" s="9"/>
      <c r="MNN163" s="9"/>
      <c r="MNO163" s="9"/>
      <c r="MNP163" s="9"/>
      <c r="MNQ163" s="9"/>
      <c r="MNR163" s="9"/>
      <c r="MNS163" s="9"/>
      <c r="MNT163" s="9"/>
      <c r="MNU163" s="9"/>
      <c r="MNV163" s="9"/>
      <c r="MNW163" s="9"/>
      <c r="MNX163" s="9"/>
      <c r="MNY163" s="9"/>
      <c r="MNZ163" s="9"/>
      <c r="MOA163" s="9"/>
      <c r="MOB163" s="9"/>
      <c r="MOC163" s="9"/>
      <c r="MOD163" s="9"/>
      <c r="MOE163" s="9"/>
      <c r="MOF163" s="9"/>
      <c r="MOG163" s="9"/>
      <c r="MOH163" s="9"/>
      <c r="MOI163" s="9"/>
      <c r="MOJ163" s="9"/>
      <c r="MOK163" s="9"/>
      <c r="MOL163" s="9"/>
      <c r="MOM163" s="9"/>
      <c r="MON163" s="9"/>
      <c r="MOO163" s="9"/>
      <c r="MOP163" s="9"/>
      <c r="MOQ163" s="9"/>
      <c r="MOR163" s="9"/>
      <c r="MOS163" s="9"/>
      <c r="MOT163" s="9"/>
      <c r="MOU163" s="9"/>
      <c r="MOV163" s="9"/>
      <c r="MOW163" s="9"/>
      <c r="MOX163" s="9"/>
      <c r="MOY163" s="9"/>
      <c r="MOZ163" s="9"/>
      <c r="MPA163" s="9"/>
      <c r="MPB163" s="9"/>
      <c r="MPC163" s="9"/>
      <c r="MPD163" s="9"/>
      <c r="MPE163" s="9"/>
      <c r="MPF163" s="9"/>
      <c r="MPG163" s="9"/>
      <c r="MPH163" s="9"/>
      <c r="MPI163" s="9"/>
      <c r="MPJ163" s="9"/>
      <c r="MPK163" s="9"/>
      <c r="MPL163" s="9"/>
      <c r="MPM163" s="9"/>
      <c r="MPN163" s="9"/>
      <c r="MPO163" s="9"/>
      <c r="MPP163" s="9"/>
      <c r="MPQ163" s="9"/>
      <c r="MPR163" s="9"/>
      <c r="MPS163" s="9"/>
      <c r="MPT163" s="9"/>
      <c r="MPU163" s="9"/>
      <c r="MPV163" s="9"/>
      <c r="MPW163" s="9"/>
      <c r="MPX163" s="9"/>
      <c r="MPY163" s="9"/>
      <c r="MPZ163" s="9"/>
      <c r="MQA163" s="9"/>
      <c r="MQB163" s="9"/>
      <c r="MQC163" s="9"/>
      <c r="MQD163" s="9"/>
      <c r="MQE163" s="9"/>
      <c r="MQF163" s="9"/>
      <c r="MQG163" s="9"/>
      <c r="MQH163" s="9"/>
      <c r="MQI163" s="9"/>
      <c r="MQJ163" s="9"/>
      <c r="MQK163" s="9"/>
      <c r="MQL163" s="9"/>
      <c r="MQM163" s="9"/>
      <c r="MQN163" s="9"/>
      <c r="MQO163" s="9"/>
      <c r="MQP163" s="9"/>
      <c r="MQQ163" s="9"/>
      <c r="MQR163" s="9"/>
      <c r="MQS163" s="9"/>
      <c r="MQT163" s="9"/>
      <c r="MQU163" s="9"/>
      <c r="MQV163" s="9"/>
      <c r="MQW163" s="9"/>
      <c r="MQX163" s="9"/>
      <c r="MQY163" s="9"/>
      <c r="MQZ163" s="9"/>
      <c r="MRA163" s="9"/>
      <c r="MRB163" s="9"/>
      <c r="MRC163" s="9"/>
      <c r="MRD163" s="9"/>
      <c r="MRE163" s="9"/>
      <c r="MRF163" s="9"/>
      <c r="MRG163" s="9"/>
      <c r="MRH163" s="9"/>
      <c r="MRI163" s="9"/>
      <c r="MRJ163" s="9"/>
      <c r="MRK163" s="9"/>
      <c r="MRL163" s="9"/>
      <c r="MRM163" s="9"/>
      <c r="MRN163" s="9"/>
      <c r="MRO163" s="9"/>
      <c r="MRP163" s="9"/>
      <c r="MRQ163" s="9"/>
      <c r="MRR163" s="9"/>
      <c r="MRS163" s="9"/>
      <c r="MRT163" s="9"/>
      <c r="MRU163" s="9"/>
      <c r="MRV163" s="9"/>
      <c r="MRW163" s="9"/>
      <c r="MRX163" s="9"/>
      <c r="MRY163" s="9"/>
      <c r="MRZ163" s="9"/>
      <c r="MSA163" s="9"/>
      <c r="MSB163" s="9"/>
      <c r="MSC163" s="9"/>
      <c r="MSD163" s="9"/>
      <c r="MSE163" s="9"/>
      <c r="MSF163" s="9"/>
      <c r="MSG163" s="9"/>
      <c r="MSH163" s="9"/>
      <c r="MSI163" s="9"/>
      <c r="MSJ163" s="9"/>
      <c r="MSK163" s="9"/>
      <c r="MSL163" s="9"/>
      <c r="MSM163" s="9"/>
      <c r="MSN163" s="9"/>
      <c r="MSO163" s="9"/>
      <c r="MSP163" s="9"/>
      <c r="MSQ163" s="9"/>
      <c r="MSR163" s="9"/>
      <c r="MSS163" s="9"/>
      <c r="MST163" s="9"/>
      <c r="MSU163" s="9"/>
      <c r="MSV163" s="9"/>
      <c r="MSW163" s="9"/>
      <c r="MSX163" s="9"/>
      <c r="MSY163" s="9"/>
      <c r="MSZ163" s="9"/>
      <c r="MTA163" s="9"/>
      <c r="MTB163" s="9"/>
      <c r="MTC163" s="9"/>
      <c r="MTD163" s="9"/>
      <c r="MTE163" s="9"/>
      <c r="MTF163" s="9"/>
      <c r="MTG163" s="9"/>
      <c r="MTH163" s="9"/>
      <c r="MTI163" s="9"/>
      <c r="MTJ163" s="9"/>
      <c r="MTK163" s="9"/>
      <c r="MTL163" s="9"/>
      <c r="MTM163" s="9"/>
      <c r="MTN163" s="9"/>
      <c r="MTO163" s="9"/>
      <c r="MTP163" s="9"/>
      <c r="MTQ163" s="9"/>
      <c r="MTR163" s="9"/>
      <c r="MTS163" s="9"/>
      <c r="MTT163" s="9"/>
      <c r="MTU163" s="9"/>
      <c r="MTV163" s="9"/>
      <c r="MTW163" s="9"/>
      <c r="MTX163" s="9"/>
      <c r="MTY163" s="9"/>
      <c r="MTZ163" s="9"/>
      <c r="MUA163" s="9"/>
      <c r="MUB163" s="9"/>
      <c r="MUC163" s="9"/>
      <c r="MUD163" s="9"/>
      <c r="MUE163" s="9"/>
      <c r="MUF163" s="9"/>
      <c r="MUG163" s="9"/>
      <c r="MUH163" s="9"/>
      <c r="MUI163" s="9"/>
      <c r="MUJ163" s="9"/>
      <c r="MUK163" s="9"/>
      <c r="MUL163" s="9"/>
      <c r="MUM163" s="9"/>
      <c r="MUN163" s="9"/>
      <c r="MUO163" s="9"/>
      <c r="MUP163" s="9"/>
      <c r="MUQ163" s="9"/>
      <c r="MUR163" s="9"/>
      <c r="MUS163" s="9"/>
      <c r="MUT163" s="9"/>
      <c r="MUU163" s="9"/>
      <c r="MUV163" s="9"/>
      <c r="MUW163" s="9"/>
      <c r="MUX163" s="9"/>
      <c r="MUY163" s="9"/>
      <c r="MUZ163" s="9"/>
      <c r="MVA163" s="9"/>
      <c r="MVB163" s="9"/>
      <c r="MVC163" s="9"/>
      <c r="MVD163" s="9"/>
      <c r="MVE163" s="9"/>
      <c r="MVF163" s="9"/>
      <c r="MVG163" s="9"/>
      <c r="MVH163" s="9"/>
      <c r="MVI163" s="9"/>
      <c r="MVJ163" s="9"/>
      <c r="MVK163" s="9"/>
      <c r="MVL163" s="9"/>
      <c r="MVM163" s="9"/>
      <c r="MVN163" s="9"/>
      <c r="MVO163" s="9"/>
      <c r="MVP163" s="9"/>
      <c r="MVQ163" s="9"/>
      <c r="MVR163" s="9"/>
      <c r="MVS163" s="9"/>
      <c r="MVT163" s="9"/>
      <c r="MVU163" s="9"/>
      <c r="MVV163" s="9"/>
      <c r="MVW163" s="9"/>
      <c r="MVX163" s="9"/>
      <c r="MVY163" s="9"/>
      <c r="MVZ163" s="9"/>
      <c r="MWA163" s="9"/>
      <c r="MWB163" s="9"/>
      <c r="MWC163" s="9"/>
      <c r="MWD163" s="9"/>
      <c r="MWE163" s="9"/>
      <c r="MWF163" s="9"/>
      <c r="MWG163" s="9"/>
      <c r="MWH163" s="9"/>
      <c r="MWI163" s="9"/>
      <c r="MWJ163" s="9"/>
      <c r="MWK163" s="9"/>
      <c r="MWL163" s="9"/>
      <c r="MWM163" s="9"/>
      <c r="MWN163" s="9"/>
      <c r="MWO163" s="9"/>
      <c r="MWP163" s="9"/>
      <c r="MWQ163" s="9"/>
      <c r="MWR163" s="9"/>
      <c r="MWS163" s="9"/>
      <c r="MWT163" s="9"/>
      <c r="MWU163" s="9"/>
      <c r="MWV163" s="9"/>
      <c r="MWW163" s="9"/>
      <c r="MWX163" s="9"/>
      <c r="MWY163" s="9"/>
      <c r="MWZ163" s="9"/>
      <c r="MXA163" s="9"/>
      <c r="MXB163" s="9"/>
      <c r="MXC163" s="9"/>
      <c r="MXD163" s="9"/>
      <c r="MXE163" s="9"/>
      <c r="MXF163" s="9"/>
      <c r="MXG163" s="9"/>
      <c r="MXH163" s="9"/>
      <c r="MXI163" s="9"/>
      <c r="MXJ163" s="9"/>
      <c r="MXK163" s="9"/>
      <c r="MXL163" s="9"/>
      <c r="MXM163" s="9"/>
      <c r="MXN163" s="9"/>
      <c r="MXO163" s="9"/>
      <c r="MXP163" s="9"/>
      <c r="MXQ163" s="9"/>
      <c r="MXR163" s="9"/>
      <c r="MXS163" s="9"/>
      <c r="MXT163" s="9"/>
      <c r="MXU163" s="9"/>
      <c r="MXV163" s="9"/>
      <c r="MXW163" s="9"/>
      <c r="MXX163" s="9"/>
      <c r="MXY163" s="9"/>
      <c r="MXZ163" s="9"/>
      <c r="MYA163" s="9"/>
      <c r="MYB163" s="9"/>
      <c r="MYC163" s="9"/>
      <c r="MYD163" s="9"/>
      <c r="MYE163" s="9"/>
      <c r="MYF163" s="9"/>
      <c r="MYG163" s="9"/>
      <c r="MYH163" s="9"/>
      <c r="MYI163" s="9"/>
      <c r="MYJ163" s="9"/>
      <c r="MYK163" s="9"/>
      <c r="MYL163" s="9"/>
      <c r="MYM163" s="9"/>
      <c r="MYN163" s="9"/>
      <c r="MYO163" s="9"/>
      <c r="MYP163" s="9"/>
      <c r="MYQ163" s="9"/>
      <c r="MYR163" s="9"/>
      <c r="MYS163" s="9"/>
      <c r="MYT163" s="9"/>
      <c r="MYU163" s="9"/>
      <c r="MYV163" s="9"/>
      <c r="MYW163" s="9"/>
      <c r="MYX163" s="9"/>
      <c r="MYY163" s="9"/>
      <c r="MYZ163" s="9"/>
      <c r="MZA163" s="9"/>
      <c r="MZB163" s="9"/>
      <c r="MZC163" s="9"/>
      <c r="MZD163" s="9"/>
      <c r="MZE163" s="9"/>
      <c r="MZF163" s="9"/>
      <c r="MZG163" s="9"/>
      <c r="MZH163" s="9"/>
      <c r="MZI163" s="9"/>
      <c r="MZJ163" s="9"/>
      <c r="MZK163" s="9"/>
      <c r="MZL163" s="9"/>
      <c r="MZM163" s="9"/>
      <c r="MZN163" s="9"/>
      <c r="MZO163" s="9"/>
      <c r="MZP163" s="9"/>
      <c r="MZQ163" s="9"/>
      <c r="MZR163" s="9"/>
      <c r="MZS163" s="9"/>
      <c r="MZT163" s="9"/>
      <c r="MZU163" s="9"/>
      <c r="MZV163" s="9"/>
      <c r="MZW163" s="9"/>
      <c r="MZX163" s="9"/>
      <c r="MZY163" s="9"/>
      <c r="MZZ163" s="9"/>
      <c r="NAA163" s="9"/>
      <c r="NAB163" s="9"/>
      <c r="NAC163" s="9"/>
      <c r="NAD163" s="9"/>
      <c r="NAE163" s="9"/>
      <c r="NAF163" s="9"/>
      <c r="NAG163" s="9"/>
      <c r="NAH163" s="9"/>
      <c r="NAI163" s="9"/>
      <c r="NAJ163" s="9"/>
      <c r="NAK163" s="9"/>
      <c r="NAL163" s="9"/>
      <c r="NAM163" s="9"/>
      <c r="NAN163" s="9"/>
      <c r="NAO163" s="9"/>
      <c r="NAP163" s="9"/>
      <c r="NAQ163" s="9"/>
      <c r="NAR163" s="9"/>
      <c r="NAS163" s="9"/>
      <c r="NAT163" s="9"/>
      <c r="NAU163" s="9"/>
      <c r="NAV163" s="9"/>
      <c r="NAW163" s="9"/>
      <c r="NAX163" s="9"/>
      <c r="NAY163" s="9"/>
      <c r="NAZ163" s="9"/>
      <c r="NBA163" s="9"/>
      <c r="NBB163" s="9"/>
      <c r="NBC163" s="9"/>
      <c r="NBD163" s="9"/>
      <c r="NBE163" s="9"/>
      <c r="NBF163" s="9"/>
      <c r="NBG163" s="9"/>
      <c r="NBH163" s="9"/>
      <c r="NBI163" s="9"/>
      <c r="NBJ163" s="9"/>
      <c r="NBK163" s="9"/>
      <c r="NBL163" s="9"/>
      <c r="NBM163" s="9"/>
      <c r="NBN163" s="9"/>
      <c r="NBO163" s="9"/>
      <c r="NBP163" s="9"/>
      <c r="NBQ163" s="9"/>
      <c r="NBR163" s="9"/>
      <c r="NBS163" s="9"/>
      <c r="NBT163" s="9"/>
      <c r="NBU163" s="9"/>
      <c r="NBV163" s="9"/>
      <c r="NBW163" s="9"/>
      <c r="NBX163" s="9"/>
      <c r="NBY163" s="9"/>
      <c r="NBZ163" s="9"/>
      <c r="NCA163" s="9"/>
      <c r="NCB163" s="9"/>
      <c r="NCC163" s="9"/>
      <c r="NCD163" s="9"/>
      <c r="NCE163" s="9"/>
      <c r="NCF163" s="9"/>
      <c r="NCG163" s="9"/>
      <c r="NCH163" s="9"/>
      <c r="NCI163" s="9"/>
      <c r="NCJ163" s="9"/>
      <c r="NCK163" s="9"/>
      <c r="NCL163" s="9"/>
      <c r="NCM163" s="9"/>
      <c r="NCN163" s="9"/>
      <c r="NCO163" s="9"/>
      <c r="NCP163" s="9"/>
      <c r="NCQ163" s="9"/>
      <c r="NCR163" s="9"/>
      <c r="NCS163" s="9"/>
      <c r="NCT163" s="9"/>
      <c r="NCU163" s="9"/>
      <c r="NCV163" s="9"/>
      <c r="NCW163" s="9"/>
      <c r="NCX163" s="9"/>
      <c r="NCY163" s="9"/>
      <c r="NCZ163" s="9"/>
      <c r="NDA163" s="9"/>
      <c r="NDB163" s="9"/>
      <c r="NDC163" s="9"/>
      <c r="NDD163" s="9"/>
      <c r="NDE163" s="9"/>
      <c r="NDF163" s="9"/>
      <c r="NDG163" s="9"/>
      <c r="NDH163" s="9"/>
      <c r="NDI163" s="9"/>
      <c r="NDJ163" s="9"/>
      <c r="NDK163" s="9"/>
      <c r="NDL163" s="9"/>
      <c r="NDM163" s="9"/>
      <c r="NDN163" s="9"/>
      <c r="NDO163" s="9"/>
      <c r="NDP163" s="9"/>
      <c r="NDQ163" s="9"/>
      <c r="NDR163" s="9"/>
      <c r="NDS163" s="9"/>
      <c r="NDT163" s="9"/>
      <c r="NDU163" s="9"/>
      <c r="NDV163" s="9"/>
      <c r="NDW163" s="9"/>
      <c r="NDX163" s="9"/>
      <c r="NDY163" s="9"/>
      <c r="NDZ163" s="9"/>
      <c r="NEA163" s="9"/>
      <c r="NEB163" s="9"/>
      <c r="NEC163" s="9"/>
      <c r="NED163" s="9"/>
      <c r="NEE163" s="9"/>
      <c r="NEF163" s="9"/>
      <c r="NEG163" s="9"/>
      <c r="NEH163" s="9"/>
      <c r="NEI163" s="9"/>
      <c r="NEJ163" s="9"/>
      <c r="NEK163" s="9"/>
      <c r="NEL163" s="9"/>
      <c r="NEM163" s="9"/>
      <c r="NEN163" s="9"/>
      <c r="NEO163" s="9"/>
      <c r="NEP163" s="9"/>
      <c r="NEQ163" s="9"/>
      <c r="NER163" s="9"/>
      <c r="NES163" s="9"/>
      <c r="NET163" s="9"/>
      <c r="NEU163" s="9"/>
      <c r="NEV163" s="9"/>
      <c r="NEW163" s="9"/>
      <c r="NEX163" s="9"/>
      <c r="NEY163" s="9"/>
      <c r="NEZ163" s="9"/>
      <c r="NFA163" s="9"/>
      <c r="NFB163" s="9"/>
      <c r="NFC163" s="9"/>
      <c r="NFD163" s="9"/>
      <c r="NFE163" s="9"/>
      <c r="NFF163" s="9"/>
      <c r="NFG163" s="9"/>
      <c r="NFH163" s="9"/>
      <c r="NFI163" s="9"/>
      <c r="NFJ163" s="9"/>
      <c r="NFK163" s="9"/>
      <c r="NFL163" s="9"/>
      <c r="NFM163" s="9"/>
      <c r="NFN163" s="9"/>
      <c r="NFO163" s="9"/>
      <c r="NFP163" s="9"/>
      <c r="NFQ163" s="9"/>
      <c r="NFR163" s="9"/>
      <c r="NFS163" s="9"/>
      <c r="NFT163" s="9"/>
      <c r="NFU163" s="9"/>
      <c r="NFV163" s="9"/>
      <c r="NFW163" s="9"/>
      <c r="NFX163" s="9"/>
      <c r="NFY163" s="9"/>
      <c r="NFZ163" s="9"/>
      <c r="NGA163" s="9"/>
      <c r="NGB163" s="9"/>
      <c r="NGC163" s="9"/>
      <c r="NGD163" s="9"/>
      <c r="NGE163" s="9"/>
      <c r="NGF163" s="9"/>
      <c r="NGG163" s="9"/>
      <c r="NGH163" s="9"/>
      <c r="NGI163" s="9"/>
      <c r="NGJ163" s="9"/>
      <c r="NGK163" s="9"/>
      <c r="NGL163" s="9"/>
      <c r="NGM163" s="9"/>
      <c r="NGN163" s="9"/>
      <c r="NGO163" s="9"/>
      <c r="NGP163" s="9"/>
      <c r="NGQ163" s="9"/>
      <c r="NGR163" s="9"/>
      <c r="NGS163" s="9"/>
      <c r="NGT163" s="9"/>
      <c r="NGU163" s="9"/>
      <c r="NGV163" s="9"/>
      <c r="NGW163" s="9"/>
      <c r="NGX163" s="9"/>
      <c r="NGY163" s="9"/>
      <c r="NGZ163" s="9"/>
      <c r="NHA163" s="9"/>
      <c r="NHB163" s="9"/>
      <c r="NHC163" s="9"/>
      <c r="NHD163" s="9"/>
      <c r="NHE163" s="9"/>
      <c r="NHF163" s="9"/>
      <c r="NHG163" s="9"/>
      <c r="NHH163" s="9"/>
      <c r="NHI163" s="9"/>
      <c r="NHJ163" s="9"/>
      <c r="NHK163" s="9"/>
      <c r="NHL163" s="9"/>
      <c r="NHM163" s="9"/>
      <c r="NHN163" s="9"/>
      <c r="NHO163" s="9"/>
      <c r="NHP163" s="9"/>
      <c r="NHQ163" s="9"/>
      <c r="NHR163" s="9"/>
      <c r="NHS163" s="9"/>
      <c r="NHT163" s="9"/>
      <c r="NHU163" s="9"/>
      <c r="NHV163" s="9"/>
      <c r="NHW163" s="9"/>
      <c r="NHX163" s="9"/>
      <c r="NHY163" s="9"/>
      <c r="NHZ163" s="9"/>
      <c r="NIA163" s="9"/>
      <c r="NIB163" s="9"/>
      <c r="NIC163" s="9"/>
      <c r="NID163" s="9"/>
      <c r="NIE163" s="9"/>
      <c r="NIF163" s="9"/>
      <c r="NIG163" s="9"/>
      <c r="NIH163" s="9"/>
      <c r="NII163" s="9"/>
      <c r="NIJ163" s="9"/>
      <c r="NIK163" s="9"/>
      <c r="NIL163" s="9"/>
      <c r="NIM163" s="9"/>
      <c r="NIN163" s="9"/>
      <c r="NIO163" s="9"/>
      <c r="NIP163" s="9"/>
      <c r="NIQ163" s="9"/>
      <c r="NIR163" s="9"/>
      <c r="NIS163" s="9"/>
      <c r="NIT163" s="9"/>
      <c r="NIU163" s="9"/>
      <c r="NIV163" s="9"/>
      <c r="NIW163" s="9"/>
      <c r="NIX163" s="9"/>
      <c r="NIY163" s="9"/>
      <c r="NIZ163" s="9"/>
      <c r="NJA163" s="9"/>
      <c r="NJB163" s="9"/>
      <c r="NJC163" s="9"/>
      <c r="NJD163" s="9"/>
      <c r="NJE163" s="9"/>
      <c r="NJF163" s="9"/>
      <c r="NJG163" s="9"/>
      <c r="NJH163" s="9"/>
      <c r="NJI163" s="9"/>
      <c r="NJJ163" s="9"/>
      <c r="NJK163" s="9"/>
      <c r="NJL163" s="9"/>
      <c r="NJM163" s="9"/>
      <c r="NJN163" s="9"/>
      <c r="NJO163" s="9"/>
      <c r="NJP163" s="9"/>
      <c r="NJQ163" s="9"/>
      <c r="NJR163" s="9"/>
      <c r="NJS163" s="9"/>
      <c r="NJT163" s="9"/>
      <c r="NJU163" s="9"/>
      <c r="NJV163" s="9"/>
      <c r="NJW163" s="9"/>
      <c r="NJX163" s="9"/>
      <c r="NJY163" s="9"/>
      <c r="NJZ163" s="9"/>
      <c r="NKA163" s="9"/>
      <c r="NKB163" s="9"/>
      <c r="NKC163" s="9"/>
      <c r="NKD163" s="9"/>
      <c r="NKE163" s="9"/>
      <c r="NKF163" s="9"/>
      <c r="NKG163" s="9"/>
      <c r="NKH163" s="9"/>
      <c r="NKI163" s="9"/>
      <c r="NKJ163" s="9"/>
      <c r="NKK163" s="9"/>
      <c r="NKL163" s="9"/>
      <c r="NKM163" s="9"/>
      <c r="NKN163" s="9"/>
      <c r="NKO163" s="9"/>
      <c r="NKP163" s="9"/>
      <c r="NKQ163" s="9"/>
      <c r="NKR163" s="9"/>
      <c r="NKS163" s="9"/>
      <c r="NKT163" s="9"/>
      <c r="NKU163" s="9"/>
      <c r="NKV163" s="9"/>
      <c r="NKW163" s="9"/>
      <c r="NKX163" s="9"/>
      <c r="NKY163" s="9"/>
      <c r="NKZ163" s="9"/>
      <c r="NLA163" s="9"/>
      <c r="NLB163" s="9"/>
      <c r="NLC163" s="9"/>
      <c r="NLD163" s="9"/>
      <c r="NLE163" s="9"/>
      <c r="NLF163" s="9"/>
      <c r="NLG163" s="9"/>
      <c r="NLH163" s="9"/>
      <c r="NLI163" s="9"/>
      <c r="NLJ163" s="9"/>
      <c r="NLK163" s="9"/>
      <c r="NLL163" s="9"/>
      <c r="NLM163" s="9"/>
      <c r="NLN163" s="9"/>
      <c r="NLO163" s="9"/>
      <c r="NLP163" s="9"/>
      <c r="NLQ163" s="9"/>
      <c r="NLR163" s="9"/>
      <c r="NLS163" s="9"/>
      <c r="NLT163" s="9"/>
      <c r="NLU163" s="9"/>
      <c r="NLV163" s="9"/>
      <c r="NLW163" s="9"/>
      <c r="NLX163" s="9"/>
      <c r="NLY163" s="9"/>
      <c r="NLZ163" s="9"/>
      <c r="NMA163" s="9"/>
      <c r="NMB163" s="9"/>
      <c r="NMC163" s="9"/>
      <c r="NMD163" s="9"/>
      <c r="NME163" s="9"/>
      <c r="NMF163" s="9"/>
      <c r="NMG163" s="9"/>
      <c r="NMH163" s="9"/>
      <c r="NMI163" s="9"/>
      <c r="NMJ163" s="9"/>
      <c r="NMK163" s="9"/>
      <c r="NML163" s="9"/>
      <c r="NMM163" s="9"/>
      <c r="NMN163" s="9"/>
      <c r="NMO163" s="9"/>
      <c r="NMP163" s="9"/>
      <c r="NMQ163" s="9"/>
      <c r="NMR163" s="9"/>
      <c r="NMS163" s="9"/>
      <c r="NMT163" s="9"/>
      <c r="NMU163" s="9"/>
      <c r="NMV163" s="9"/>
      <c r="NMW163" s="9"/>
      <c r="NMX163" s="9"/>
      <c r="NMY163" s="9"/>
      <c r="NMZ163" s="9"/>
      <c r="NNA163" s="9"/>
      <c r="NNB163" s="9"/>
      <c r="NNC163" s="9"/>
      <c r="NND163" s="9"/>
      <c r="NNE163" s="9"/>
      <c r="NNF163" s="9"/>
      <c r="NNG163" s="9"/>
      <c r="NNH163" s="9"/>
      <c r="NNI163" s="9"/>
      <c r="NNJ163" s="9"/>
      <c r="NNK163" s="9"/>
      <c r="NNL163" s="9"/>
      <c r="NNM163" s="9"/>
      <c r="NNN163" s="9"/>
      <c r="NNO163" s="9"/>
      <c r="NNP163" s="9"/>
      <c r="NNQ163" s="9"/>
      <c r="NNR163" s="9"/>
      <c r="NNS163" s="9"/>
      <c r="NNT163" s="9"/>
      <c r="NNU163" s="9"/>
      <c r="NNV163" s="9"/>
      <c r="NNW163" s="9"/>
      <c r="NNX163" s="9"/>
      <c r="NNY163" s="9"/>
      <c r="NNZ163" s="9"/>
      <c r="NOA163" s="9"/>
      <c r="NOB163" s="9"/>
      <c r="NOC163" s="9"/>
      <c r="NOD163" s="9"/>
      <c r="NOE163" s="9"/>
      <c r="NOF163" s="9"/>
      <c r="NOG163" s="9"/>
      <c r="NOH163" s="9"/>
      <c r="NOI163" s="9"/>
      <c r="NOJ163" s="9"/>
      <c r="NOK163" s="9"/>
      <c r="NOL163" s="9"/>
      <c r="NOM163" s="9"/>
      <c r="NON163" s="9"/>
      <c r="NOO163" s="9"/>
      <c r="NOP163" s="9"/>
      <c r="NOQ163" s="9"/>
      <c r="NOR163" s="9"/>
      <c r="NOS163" s="9"/>
      <c r="NOT163" s="9"/>
      <c r="NOU163" s="9"/>
      <c r="NOV163" s="9"/>
      <c r="NOW163" s="9"/>
      <c r="NOX163" s="9"/>
      <c r="NOY163" s="9"/>
      <c r="NOZ163" s="9"/>
      <c r="NPA163" s="9"/>
      <c r="NPB163" s="9"/>
      <c r="NPC163" s="9"/>
      <c r="NPD163" s="9"/>
      <c r="NPE163" s="9"/>
      <c r="NPF163" s="9"/>
      <c r="NPG163" s="9"/>
      <c r="NPH163" s="9"/>
      <c r="NPI163" s="9"/>
      <c r="NPJ163" s="9"/>
      <c r="NPK163" s="9"/>
      <c r="NPL163" s="9"/>
      <c r="NPM163" s="9"/>
      <c r="NPN163" s="9"/>
      <c r="NPO163" s="9"/>
      <c r="NPP163" s="9"/>
      <c r="NPQ163" s="9"/>
      <c r="NPR163" s="9"/>
      <c r="NPS163" s="9"/>
      <c r="NPT163" s="9"/>
      <c r="NPU163" s="9"/>
      <c r="NPV163" s="9"/>
      <c r="NPW163" s="9"/>
      <c r="NPX163" s="9"/>
      <c r="NPY163" s="9"/>
      <c r="NPZ163" s="9"/>
      <c r="NQA163" s="9"/>
      <c r="NQB163" s="9"/>
      <c r="NQC163" s="9"/>
      <c r="NQD163" s="9"/>
      <c r="NQE163" s="9"/>
      <c r="NQF163" s="9"/>
      <c r="NQG163" s="9"/>
      <c r="NQH163" s="9"/>
      <c r="NQI163" s="9"/>
      <c r="NQJ163" s="9"/>
      <c r="NQK163" s="9"/>
      <c r="NQL163" s="9"/>
      <c r="NQM163" s="9"/>
      <c r="NQN163" s="9"/>
      <c r="NQO163" s="9"/>
      <c r="NQP163" s="9"/>
      <c r="NQQ163" s="9"/>
      <c r="NQR163" s="9"/>
      <c r="NQS163" s="9"/>
      <c r="NQT163" s="9"/>
      <c r="NQU163" s="9"/>
      <c r="NQV163" s="9"/>
      <c r="NQW163" s="9"/>
      <c r="NQX163" s="9"/>
      <c r="NQY163" s="9"/>
      <c r="NQZ163" s="9"/>
      <c r="NRA163" s="9"/>
      <c r="NRB163" s="9"/>
      <c r="NRC163" s="9"/>
      <c r="NRD163" s="9"/>
      <c r="NRE163" s="9"/>
      <c r="NRF163" s="9"/>
      <c r="NRG163" s="9"/>
      <c r="NRH163" s="9"/>
      <c r="NRI163" s="9"/>
      <c r="NRJ163" s="9"/>
      <c r="NRK163" s="9"/>
      <c r="NRL163" s="9"/>
      <c r="NRM163" s="9"/>
      <c r="NRN163" s="9"/>
      <c r="NRO163" s="9"/>
      <c r="NRP163" s="9"/>
      <c r="NRQ163" s="9"/>
      <c r="NRR163" s="9"/>
      <c r="NRS163" s="9"/>
      <c r="NRT163" s="9"/>
      <c r="NRU163" s="9"/>
      <c r="NRV163" s="9"/>
      <c r="NRW163" s="9"/>
      <c r="NRX163" s="9"/>
      <c r="NRY163" s="9"/>
      <c r="NRZ163" s="9"/>
      <c r="NSA163" s="9"/>
      <c r="NSB163" s="9"/>
      <c r="NSC163" s="9"/>
      <c r="NSD163" s="9"/>
      <c r="NSE163" s="9"/>
      <c r="NSF163" s="9"/>
      <c r="NSG163" s="9"/>
      <c r="NSH163" s="9"/>
      <c r="NSI163" s="9"/>
      <c r="NSJ163" s="9"/>
      <c r="NSK163" s="9"/>
      <c r="NSL163" s="9"/>
      <c r="NSM163" s="9"/>
      <c r="NSN163" s="9"/>
      <c r="NSO163" s="9"/>
      <c r="NSP163" s="9"/>
      <c r="NSQ163" s="9"/>
      <c r="NSR163" s="9"/>
      <c r="NSS163" s="9"/>
      <c r="NST163" s="9"/>
      <c r="NSU163" s="9"/>
      <c r="NSV163" s="9"/>
      <c r="NSW163" s="9"/>
      <c r="NSX163" s="9"/>
      <c r="NSY163" s="9"/>
      <c r="NSZ163" s="9"/>
      <c r="NTA163" s="9"/>
      <c r="NTB163" s="9"/>
      <c r="NTC163" s="9"/>
      <c r="NTD163" s="9"/>
      <c r="NTE163" s="9"/>
      <c r="NTF163" s="9"/>
      <c r="NTG163" s="9"/>
      <c r="NTH163" s="9"/>
      <c r="NTI163" s="9"/>
      <c r="NTJ163" s="9"/>
      <c r="NTK163" s="9"/>
      <c r="NTL163" s="9"/>
      <c r="NTM163" s="9"/>
      <c r="NTN163" s="9"/>
      <c r="NTO163" s="9"/>
      <c r="NTP163" s="9"/>
      <c r="NTQ163" s="9"/>
      <c r="NTR163" s="9"/>
      <c r="NTS163" s="9"/>
      <c r="NTT163" s="9"/>
      <c r="NTU163" s="9"/>
      <c r="NTV163" s="9"/>
      <c r="NTW163" s="9"/>
      <c r="NTX163" s="9"/>
      <c r="NTY163" s="9"/>
      <c r="NTZ163" s="9"/>
      <c r="NUA163" s="9"/>
      <c r="NUB163" s="9"/>
      <c r="NUC163" s="9"/>
      <c r="NUD163" s="9"/>
      <c r="NUE163" s="9"/>
      <c r="NUF163" s="9"/>
      <c r="NUG163" s="9"/>
      <c r="NUH163" s="9"/>
      <c r="NUI163" s="9"/>
      <c r="NUJ163" s="9"/>
      <c r="NUK163" s="9"/>
      <c r="NUL163" s="9"/>
      <c r="NUM163" s="9"/>
      <c r="NUN163" s="9"/>
      <c r="NUO163" s="9"/>
      <c r="NUP163" s="9"/>
      <c r="NUQ163" s="9"/>
      <c r="NUR163" s="9"/>
      <c r="NUS163" s="9"/>
      <c r="NUT163" s="9"/>
      <c r="NUU163" s="9"/>
      <c r="NUV163" s="9"/>
      <c r="NUW163" s="9"/>
      <c r="NUX163" s="9"/>
      <c r="NUY163" s="9"/>
      <c r="NUZ163" s="9"/>
      <c r="NVA163" s="9"/>
      <c r="NVB163" s="9"/>
      <c r="NVC163" s="9"/>
      <c r="NVD163" s="9"/>
      <c r="NVE163" s="9"/>
      <c r="NVF163" s="9"/>
      <c r="NVG163" s="9"/>
      <c r="NVH163" s="9"/>
      <c r="NVI163" s="9"/>
      <c r="NVJ163" s="9"/>
      <c r="NVK163" s="9"/>
      <c r="NVL163" s="9"/>
      <c r="NVM163" s="9"/>
      <c r="NVN163" s="9"/>
      <c r="NVO163" s="9"/>
      <c r="NVP163" s="9"/>
      <c r="NVQ163" s="9"/>
      <c r="NVR163" s="9"/>
      <c r="NVS163" s="9"/>
      <c r="NVT163" s="9"/>
      <c r="NVU163" s="9"/>
      <c r="NVV163" s="9"/>
      <c r="NVW163" s="9"/>
      <c r="NVX163" s="9"/>
      <c r="NVY163" s="9"/>
      <c r="NVZ163" s="9"/>
      <c r="NWA163" s="9"/>
      <c r="NWB163" s="9"/>
      <c r="NWC163" s="9"/>
      <c r="NWD163" s="9"/>
      <c r="NWE163" s="9"/>
      <c r="NWF163" s="9"/>
      <c r="NWG163" s="9"/>
      <c r="NWH163" s="9"/>
      <c r="NWI163" s="9"/>
      <c r="NWJ163" s="9"/>
      <c r="NWK163" s="9"/>
      <c r="NWL163" s="9"/>
      <c r="NWM163" s="9"/>
      <c r="NWN163" s="9"/>
      <c r="NWO163" s="9"/>
      <c r="NWP163" s="9"/>
      <c r="NWQ163" s="9"/>
      <c r="NWR163" s="9"/>
      <c r="NWS163" s="9"/>
      <c r="NWT163" s="9"/>
      <c r="NWU163" s="9"/>
      <c r="NWV163" s="9"/>
      <c r="NWW163" s="9"/>
      <c r="NWX163" s="9"/>
      <c r="NWY163" s="9"/>
      <c r="NWZ163" s="9"/>
      <c r="NXA163" s="9"/>
      <c r="NXB163" s="9"/>
      <c r="NXC163" s="9"/>
      <c r="NXD163" s="9"/>
      <c r="NXE163" s="9"/>
      <c r="NXF163" s="9"/>
      <c r="NXG163" s="9"/>
      <c r="NXH163" s="9"/>
      <c r="NXI163" s="9"/>
      <c r="NXJ163" s="9"/>
      <c r="NXK163" s="9"/>
      <c r="NXL163" s="9"/>
      <c r="NXM163" s="9"/>
      <c r="NXN163" s="9"/>
      <c r="NXO163" s="9"/>
      <c r="NXP163" s="9"/>
      <c r="NXQ163" s="9"/>
      <c r="NXR163" s="9"/>
      <c r="NXS163" s="9"/>
      <c r="NXT163" s="9"/>
      <c r="NXU163" s="9"/>
      <c r="NXV163" s="9"/>
      <c r="NXW163" s="9"/>
      <c r="NXX163" s="9"/>
      <c r="NXY163" s="9"/>
      <c r="NXZ163" s="9"/>
      <c r="NYA163" s="9"/>
      <c r="NYB163" s="9"/>
      <c r="NYC163" s="9"/>
      <c r="NYD163" s="9"/>
      <c r="NYE163" s="9"/>
      <c r="NYF163" s="9"/>
      <c r="NYG163" s="9"/>
      <c r="NYH163" s="9"/>
      <c r="NYI163" s="9"/>
      <c r="NYJ163" s="9"/>
      <c r="NYK163" s="9"/>
      <c r="NYL163" s="9"/>
      <c r="NYM163" s="9"/>
      <c r="NYN163" s="9"/>
      <c r="NYO163" s="9"/>
      <c r="NYP163" s="9"/>
      <c r="NYQ163" s="9"/>
      <c r="NYR163" s="9"/>
      <c r="NYS163" s="9"/>
      <c r="NYT163" s="9"/>
      <c r="NYU163" s="9"/>
      <c r="NYV163" s="9"/>
      <c r="NYW163" s="9"/>
      <c r="NYX163" s="9"/>
      <c r="NYY163" s="9"/>
      <c r="NYZ163" s="9"/>
      <c r="NZA163" s="9"/>
      <c r="NZB163" s="9"/>
      <c r="NZC163" s="9"/>
      <c r="NZD163" s="9"/>
      <c r="NZE163" s="9"/>
      <c r="NZF163" s="9"/>
      <c r="NZG163" s="9"/>
      <c r="NZH163" s="9"/>
      <c r="NZI163" s="9"/>
      <c r="NZJ163" s="9"/>
      <c r="NZK163" s="9"/>
      <c r="NZL163" s="9"/>
      <c r="NZM163" s="9"/>
      <c r="NZN163" s="9"/>
      <c r="NZO163" s="9"/>
      <c r="NZP163" s="9"/>
      <c r="NZQ163" s="9"/>
      <c r="NZR163" s="9"/>
      <c r="NZS163" s="9"/>
      <c r="NZT163" s="9"/>
      <c r="NZU163" s="9"/>
      <c r="NZV163" s="9"/>
      <c r="NZW163" s="9"/>
      <c r="NZX163" s="9"/>
      <c r="NZY163" s="9"/>
      <c r="NZZ163" s="9"/>
      <c r="OAA163" s="9"/>
      <c r="OAB163" s="9"/>
      <c r="OAC163" s="9"/>
      <c r="OAD163" s="9"/>
      <c r="OAE163" s="9"/>
      <c r="OAF163" s="9"/>
      <c r="OAG163" s="9"/>
      <c r="OAH163" s="9"/>
      <c r="OAI163" s="9"/>
      <c r="OAJ163" s="9"/>
      <c r="OAK163" s="9"/>
      <c r="OAL163" s="9"/>
      <c r="OAM163" s="9"/>
      <c r="OAN163" s="9"/>
      <c r="OAO163" s="9"/>
      <c r="OAP163" s="9"/>
      <c r="OAQ163" s="9"/>
      <c r="OAR163" s="9"/>
      <c r="OAS163" s="9"/>
      <c r="OAT163" s="9"/>
      <c r="OAU163" s="9"/>
      <c r="OAV163" s="9"/>
      <c r="OAW163" s="9"/>
      <c r="OAX163" s="9"/>
      <c r="OAY163" s="9"/>
      <c r="OAZ163" s="9"/>
      <c r="OBA163" s="9"/>
      <c r="OBB163" s="9"/>
      <c r="OBC163" s="9"/>
      <c r="OBD163" s="9"/>
      <c r="OBE163" s="9"/>
      <c r="OBF163" s="9"/>
      <c r="OBG163" s="9"/>
      <c r="OBH163" s="9"/>
      <c r="OBI163" s="9"/>
      <c r="OBJ163" s="9"/>
      <c r="OBK163" s="9"/>
      <c r="OBL163" s="9"/>
      <c r="OBM163" s="9"/>
      <c r="OBN163" s="9"/>
      <c r="OBO163" s="9"/>
      <c r="OBP163" s="9"/>
      <c r="OBQ163" s="9"/>
      <c r="OBR163" s="9"/>
      <c r="OBS163" s="9"/>
      <c r="OBT163" s="9"/>
      <c r="OBU163" s="9"/>
      <c r="OBV163" s="9"/>
      <c r="OBW163" s="9"/>
      <c r="OBX163" s="9"/>
      <c r="OBY163" s="9"/>
      <c r="OBZ163" s="9"/>
      <c r="OCA163" s="9"/>
      <c r="OCB163" s="9"/>
      <c r="OCC163" s="9"/>
      <c r="OCD163" s="9"/>
      <c r="OCE163" s="9"/>
      <c r="OCF163" s="9"/>
      <c r="OCG163" s="9"/>
      <c r="OCH163" s="9"/>
      <c r="OCI163" s="9"/>
      <c r="OCJ163" s="9"/>
      <c r="OCK163" s="9"/>
      <c r="OCL163" s="9"/>
      <c r="OCM163" s="9"/>
      <c r="OCN163" s="9"/>
      <c r="OCO163" s="9"/>
      <c r="OCP163" s="9"/>
      <c r="OCQ163" s="9"/>
      <c r="OCR163" s="9"/>
      <c r="OCS163" s="9"/>
      <c r="OCT163" s="9"/>
      <c r="OCU163" s="9"/>
      <c r="OCV163" s="9"/>
      <c r="OCW163" s="9"/>
      <c r="OCX163" s="9"/>
      <c r="OCY163" s="9"/>
      <c r="OCZ163" s="9"/>
      <c r="ODA163" s="9"/>
      <c r="ODB163" s="9"/>
      <c r="ODC163" s="9"/>
      <c r="ODD163" s="9"/>
      <c r="ODE163" s="9"/>
      <c r="ODF163" s="9"/>
      <c r="ODG163" s="9"/>
      <c r="ODH163" s="9"/>
      <c r="ODI163" s="9"/>
      <c r="ODJ163" s="9"/>
      <c r="ODK163" s="9"/>
      <c r="ODL163" s="9"/>
      <c r="ODM163" s="9"/>
      <c r="ODN163" s="9"/>
      <c r="ODO163" s="9"/>
      <c r="ODP163" s="9"/>
      <c r="ODQ163" s="9"/>
      <c r="ODR163" s="9"/>
      <c r="ODS163" s="9"/>
      <c r="ODT163" s="9"/>
      <c r="ODU163" s="9"/>
      <c r="ODV163" s="9"/>
      <c r="ODW163" s="9"/>
      <c r="ODX163" s="9"/>
      <c r="ODY163" s="9"/>
      <c r="ODZ163" s="9"/>
      <c r="OEA163" s="9"/>
      <c r="OEB163" s="9"/>
      <c r="OEC163" s="9"/>
      <c r="OED163" s="9"/>
      <c r="OEE163" s="9"/>
      <c r="OEF163" s="9"/>
      <c r="OEG163" s="9"/>
      <c r="OEH163" s="9"/>
      <c r="OEI163" s="9"/>
      <c r="OEJ163" s="9"/>
      <c r="OEK163" s="9"/>
      <c r="OEL163" s="9"/>
      <c r="OEM163" s="9"/>
      <c r="OEN163" s="9"/>
      <c r="OEO163" s="9"/>
      <c r="OEP163" s="9"/>
      <c r="OEQ163" s="9"/>
      <c r="OER163" s="9"/>
      <c r="OES163" s="9"/>
      <c r="OET163" s="9"/>
      <c r="OEU163" s="9"/>
      <c r="OEV163" s="9"/>
      <c r="OEW163" s="9"/>
      <c r="OEX163" s="9"/>
      <c r="OEY163" s="9"/>
      <c r="OEZ163" s="9"/>
      <c r="OFA163" s="9"/>
      <c r="OFB163" s="9"/>
      <c r="OFC163" s="9"/>
      <c r="OFD163" s="9"/>
      <c r="OFE163" s="9"/>
      <c r="OFF163" s="9"/>
      <c r="OFG163" s="9"/>
      <c r="OFH163" s="9"/>
      <c r="OFI163" s="9"/>
      <c r="OFJ163" s="9"/>
      <c r="OFK163" s="9"/>
      <c r="OFL163" s="9"/>
      <c r="OFM163" s="9"/>
      <c r="OFN163" s="9"/>
      <c r="OFO163" s="9"/>
      <c r="OFP163" s="9"/>
      <c r="OFQ163" s="9"/>
      <c r="OFR163" s="9"/>
      <c r="OFS163" s="9"/>
      <c r="OFT163" s="9"/>
      <c r="OFU163" s="9"/>
      <c r="OFV163" s="9"/>
      <c r="OFW163" s="9"/>
      <c r="OFX163" s="9"/>
      <c r="OFY163" s="9"/>
      <c r="OFZ163" s="9"/>
      <c r="OGA163" s="9"/>
      <c r="OGB163" s="9"/>
      <c r="OGC163" s="9"/>
      <c r="OGD163" s="9"/>
      <c r="OGE163" s="9"/>
      <c r="OGF163" s="9"/>
      <c r="OGG163" s="9"/>
      <c r="OGH163" s="9"/>
      <c r="OGI163" s="9"/>
      <c r="OGJ163" s="9"/>
      <c r="OGK163" s="9"/>
      <c r="OGL163" s="9"/>
      <c r="OGM163" s="9"/>
      <c r="OGN163" s="9"/>
      <c r="OGO163" s="9"/>
      <c r="OGP163" s="9"/>
      <c r="OGQ163" s="9"/>
      <c r="OGR163" s="9"/>
      <c r="OGS163" s="9"/>
      <c r="OGT163" s="9"/>
      <c r="OGU163" s="9"/>
      <c r="OGV163" s="9"/>
      <c r="OGW163" s="9"/>
      <c r="OGX163" s="9"/>
      <c r="OGY163" s="9"/>
      <c r="OGZ163" s="9"/>
      <c r="OHA163" s="9"/>
      <c r="OHB163" s="9"/>
      <c r="OHC163" s="9"/>
      <c r="OHD163" s="9"/>
      <c r="OHE163" s="9"/>
      <c r="OHF163" s="9"/>
      <c r="OHG163" s="9"/>
      <c r="OHH163" s="9"/>
      <c r="OHI163" s="9"/>
      <c r="OHJ163" s="9"/>
      <c r="OHK163" s="9"/>
      <c r="OHL163" s="9"/>
      <c r="OHM163" s="9"/>
      <c r="OHN163" s="9"/>
      <c r="OHO163" s="9"/>
      <c r="OHP163" s="9"/>
      <c r="OHQ163" s="9"/>
      <c r="OHR163" s="9"/>
      <c r="OHS163" s="9"/>
      <c r="OHT163" s="9"/>
      <c r="OHU163" s="9"/>
      <c r="OHV163" s="9"/>
      <c r="OHW163" s="9"/>
      <c r="OHX163" s="9"/>
      <c r="OHY163" s="9"/>
      <c r="OHZ163" s="9"/>
      <c r="OIA163" s="9"/>
      <c r="OIB163" s="9"/>
      <c r="OIC163" s="9"/>
      <c r="OID163" s="9"/>
      <c r="OIE163" s="9"/>
      <c r="OIF163" s="9"/>
      <c r="OIG163" s="9"/>
      <c r="OIH163" s="9"/>
      <c r="OII163" s="9"/>
      <c r="OIJ163" s="9"/>
      <c r="OIK163" s="9"/>
      <c r="OIL163" s="9"/>
      <c r="OIM163" s="9"/>
      <c r="OIN163" s="9"/>
      <c r="OIO163" s="9"/>
      <c r="OIP163" s="9"/>
      <c r="OIQ163" s="9"/>
      <c r="OIR163" s="9"/>
      <c r="OIS163" s="9"/>
      <c r="OIT163" s="9"/>
      <c r="OIU163" s="9"/>
      <c r="OIV163" s="9"/>
      <c r="OIW163" s="9"/>
      <c r="OIX163" s="9"/>
      <c r="OIY163" s="9"/>
      <c r="OIZ163" s="9"/>
      <c r="OJA163" s="9"/>
      <c r="OJB163" s="9"/>
      <c r="OJC163" s="9"/>
      <c r="OJD163" s="9"/>
      <c r="OJE163" s="9"/>
      <c r="OJF163" s="9"/>
      <c r="OJG163" s="9"/>
      <c r="OJH163" s="9"/>
      <c r="OJI163" s="9"/>
      <c r="OJJ163" s="9"/>
      <c r="OJK163" s="9"/>
      <c r="OJL163" s="9"/>
      <c r="OJM163" s="9"/>
      <c r="OJN163" s="9"/>
      <c r="OJO163" s="9"/>
      <c r="OJP163" s="9"/>
      <c r="OJQ163" s="9"/>
      <c r="OJR163" s="9"/>
      <c r="OJS163" s="9"/>
      <c r="OJT163" s="9"/>
      <c r="OJU163" s="9"/>
      <c r="OJV163" s="9"/>
      <c r="OJW163" s="9"/>
      <c r="OJX163" s="9"/>
      <c r="OJY163" s="9"/>
      <c r="OJZ163" s="9"/>
      <c r="OKA163" s="9"/>
      <c r="OKB163" s="9"/>
      <c r="OKC163" s="9"/>
      <c r="OKD163" s="9"/>
      <c r="OKE163" s="9"/>
      <c r="OKF163" s="9"/>
      <c r="OKG163" s="9"/>
      <c r="OKH163" s="9"/>
      <c r="OKI163" s="9"/>
      <c r="OKJ163" s="9"/>
      <c r="OKK163" s="9"/>
      <c r="OKL163" s="9"/>
      <c r="OKM163" s="9"/>
      <c r="OKN163" s="9"/>
      <c r="OKO163" s="9"/>
      <c r="OKP163" s="9"/>
      <c r="OKQ163" s="9"/>
      <c r="OKR163" s="9"/>
      <c r="OKS163" s="9"/>
      <c r="OKT163" s="9"/>
      <c r="OKU163" s="9"/>
      <c r="OKV163" s="9"/>
      <c r="OKW163" s="9"/>
      <c r="OKX163" s="9"/>
      <c r="OKY163" s="9"/>
      <c r="OKZ163" s="9"/>
      <c r="OLA163" s="9"/>
      <c r="OLB163" s="9"/>
      <c r="OLC163" s="9"/>
      <c r="OLD163" s="9"/>
      <c r="OLE163" s="9"/>
      <c r="OLF163" s="9"/>
      <c r="OLG163" s="9"/>
      <c r="OLH163" s="9"/>
      <c r="OLI163" s="9"/>
      <c r="OLJ163" s="9"/>
      <c r="OLK163" s="9"/>
      <c r="OLL163" s="9"/>
      <c r="OLM163" s="9"/>
      <c r="OLN163" s="9"/>
      <c r="OLO163" s="9"/>
      <c r="OLP163" s="9"/>
      <c r="OLQ163" s="9"/>
      <c r="OLR163" s="9"/>
      <c r="OLS163" s="9"/>
      <c r="OLT163" s="9"/>
      <c r="OLU163" s="9"/>
      <c r="OLV163" s="9"/>
      <c r="OLW163" s="9"/>
      <c r="OLX163" s="9"/>
      <c r="OLY163" s="9"/>
      <c r="OLZ163" s="9"/>
      <c r="OMA163" s="9"/>
      <c r="OMB163" s="9"/>
      <c r="OMC163" s="9"/>
      <c r="OMD163" s="9"/>
      <c r="OME163" s="9"/>
      <c r="OMF163" s="9"/>
      <c r="OMG163" s="9"/>
      <c r="OMH163" s="9"/>
      <c r="OMI163" s="9"/>
      <c r="OMJ163" s="9"/>
      <c r="OMK163" s="9"/>
      <c r="OML163" s="9"/>
      <c r="OMM163" s="9"/>
      <c r="OMN163" s="9"/>
      <c r="OMO163" s="9"/>
      <c r="OMP163" s="9"/>
      <c r="OMQ163" s="9"/>
      <c r="OMR163" s="9"/>
      <c r="OMS163" s="9"/>
      <c r="OMT163" s="9"/>
      <c r="OMU163" s="9"/>
      <c r="OMV163" s="9"/>
      <c r="OMW163" s="9"/>
      <c r="OMX163" s="9"/>
      <c r="OMY163" s="9"/>
      <c r="OMZ163" s="9"/>
      <c r="ONA163" s="9"/>
      <c r="ONB163" s="9"/>
      <c r="ONC163" s="9"/>
      <c r="OND163" s="9"/>
      <c r="ONE163" s="9"/>
      <c r="ONF163" s="9"/>
      <c r="ONG163" s="9"/>
      <c r="ONH163" s="9"/>
      <c r="ONI163" s="9"/>
      <c r="ONJ163" s="9"/>
      <c r="ONK163" s="9"/>
      <c r="ONL163" s="9"/>
      <c r="ONM163" s="9"/>
      <c r="ONN163" s="9"/>
      <c r="ONO163" s="9"/>
      <c r="ONP163" s="9"/>
      <c r="ONQ163" s="9"/>
      <c r="ONR163" s="9"/>
      <c r="ONS163" s="9"/>
      <c r="ONT163" s="9"/>
      <c r="ONU163" s="9"/>
      <c r="ONV163" s="9"/>
      <c r="ONW163" s="9"/>
      <c r="ONX163" s="9"/>
      <c r="ONY163" s="9"/>
      <c r="ONZ163" s="9"/>
      <c r="OOA163" s="9"/>
      <c r="OOB163" s="9"/>
      <c r="OOC163" s="9"/>
      <c r="OOD163" s="9"/>
      <c r="OOE163" s="9"/>
      <c r="OOF163" s="9"/>
      <c r="OOG163" s="9"/>
      <c r="OOH163" s="9"/>
      <c r="OOI163" s="9"/>
      <c r="OOJ163" s="9"/>
      <c r="OOK163" s="9"/>
      <c r="OOL163" s="9"/>
      <c r="OOM163" s="9"/>
      <c r="OON163" s="9"/>
      <c r="OOO163" s="9"/>
      <c r="OOP163" s="9"/>
      <c r="OOQ163" s="9"/>
      <c r="OOR163" s="9"/>
      <c r="OOS163" s="9"/>
      <c r="OOT163" s="9"/>
      <c r="OOU163" s="9"/>
      <c r="OOV163" s="9"/>
      <c r="OOW163" s="9"/>
      <c r="OOX163" s="9"/>
      <c r="OOY163" s="9"/>
      <c r="OOZ163" s="9"/>
      <c r="OPA163" s="9"/>
      <c r="OPB163" s="9"/>
      <c r="OPC163" s="9"/>
      <c r="OPD163" s="9"/>
      <c r="OPE163" s="9"/>
      <c r="OPF163" s="9"/>
      <c r="OPG163" s="9"/>
      <c r="OPH163" s="9"/>
      <c r="OPI163" s="9"/>
      <c r="OPJ163" s="9"/>
      <c r="OPK163" s="9"/>
      <c r="OPL163" s="9"/>
      <c r="OPM163" s="9"/>
      <c r="OPN163" s="9"/>
      <c r="OPO163" s="9"/>
      <c r="OPP163" s="9"/>
      <c r="OPQ163" s="9"/>
      <c r="OPR163" s="9"/>
      <c r="OPS163" s="9"/>
      <c r="OPT163" s="9"/>
      <c r="OPU163" s="9"/>
      <c r="OPV163" s="9"/>
      <c r="OPW163" s="9"/>
      <c r="OPX163" s="9"/>
      <c r="OPY163" s="9"/>
      <c r="OPZ163" s="9"/>
      <c r="OQA163" s="9"/>
      <c r="OQB163" s="9"/>
      <c r="OQC163" s="9"/>
      <c r="OQD163" s="9"/>
      <c r="OQE163" s="9"/>
      <c r="OQF163" s="9"/>
      <c r="OQG163" s="9"/>
      <c r="OQH163" s="9"/>
      <c r="OQI163" s="9"/>
      <c r="OQJ163" s="9"/>
      <c r="OQK163" s="9"/>
      <c r="OQL163" s="9"/>
      <c r="OQM163" s="9"/>
      <c r="OQN163" s="9"/>
      <c r="OQO163" s="9"/>
      <c r="OQP163" s="9"/>
      <c r="OQQ163" s="9"/>
      <c r="OQR163" s="9"/>
      <c r="OQS163" s="9"/>
      <c r="OQT163" s="9"/>
      <c r="OQU163" s="9"/>
      <c r="OQV163" s="9"/>
      <c r="OQW163" s="9"/>
      <c r="OQX163" s="9"/>
      <c r="OQY163" s="9"/>
      <c r="OQZ163" s="9"/>
      <c r="ORA163" s="9"/>
      <c r="ORB163" s="9"/>
      <c r="ORC163" s="9"/>
      <c r="ORD163" s="9"/>
      <c r="ORE163" s="9"/>
      <c r="ORF163" s="9"/>
      <c r="ORG163" s="9"/>
      <c r="ORH163" s="9"/>
      <c r="ORI163" s="9"/>
      <c r="ORJ163" s="9"/>
      <c r="ORK163" s="9"/>
      <c r="ORL163" s="9"/>
      <c r="ORM163" s="9"/>
      <c r="ORN163" s="9"/>
      <c r="ORO163" s="9"/>
      <c r="ORP163" s="9"/>
      <c r="ORQ163" s="9"/>
      <c r="ORR163" s="9"/>
      <c r="ORS163" s="9"/>
      <c r="ORT163" s="9"/>
      <c r="ORU163" s="9"/>
      <c r="ORV163" s="9"/>
      <c r="ORW163" s="9"/>
      <c r="ORX163" s="9"/>
      <c r="ORY163" s="9"/>
      <c r="ORZ163" s="9"/>
      <c r="OSA163" s="9"/>
      <c r="OSB163" s="9"/>
      <c r="OSC163" s="9"/>
      <c r="OSD163" s="9"/>
      <c r="OSE163" s="9"/>
      <c r="OSF163" s="9"/>
      <c r="OSG163" s="9"/>
      <c r="OSH163" s="9"/>
      <c r="OSI163" s="9"/>
      <c r="OSJ163" s="9"/>
      <c r="OSK163" s="9"/>
      <c r="OSL163" s="9"/>
      <c r="OSM163" s="9"/>
      <c r="OSN163" s="9"/>
      <c r="OSO163" s="9"/>
      <c r="OSP163" s="9"/>
      <c r="OSQ163" s="9"/>
      <c r="OSR163" s="9"/>
      <c r="OSS163" s="9"/>
      <c r="OST163" s="9"/>
      <c r="OSU163" s="9"/>
      <c r="OSV163" s="9"/>
      <c r="OSW163" s="9"/>
      <c r="OSX163" s="9"/>
      <c r="OSY163" s="9"/>
      <c r="OSZ163" s="9"/>
      <c r="OTA163" s="9"/>
      <c r="OTB163" s="9"/>
      <c r="OTC163" s="9"/>
      <c r="OTD163" s="9"/>
      <c r="OTE163" s="9"/>
      <c r="OTF163" s="9"/>
      <c r="OTG163" s="9"/>
      <c r="OTH163" s="9"/>
      <c r="OTI163" s="9"/>
      <c r="OTJ163" s="9"/>
      <c r="OTK163" s="9"/>
      <c r="OTL163" s="9"/>
      <c r="OTM163" s="9"/>
      <c r="OTN163" s="9"/>
      <c r="OTO163" s="9"/>
      <c r="OTP163" s="9"/>
      <c r="OTQ163" s="9"/>
      <c r="OTR163" s="9"/>
      <c r="OTS163" s="9"/>
      <c r="OTT163" s="9"/>
      <c r="OTU163" s="9"/>
      <c r="OTV163" s="9"/>
      <c r="OTW163" s="9"/>
      <c r="OTX163" s="9"/>
      <c r="OTY163" s="9"/>
      <c r="OTZ163" s="9"/>
      <c r="OUA163" s="9"/>
      <c r="OUB163" s="9"/>
      <c r="OUC163" s="9"/>
      <c r="OUD163" s="9"/>
      <c r="OUE163" s="9"/>
      <c r="OUF163" s="9"/>
      <c r="OUG163" s="9"/>
      <c r="OUH163" s="9"/>
      <c r="OUI163" s="9"/>
      <c r="OUJ163" s="9"/>
      <c r="OUK163" s="9"/>
      <c r="OUL163" s="9"/>
      <c r="OUM163" s="9"/>
      <c r="OUN163" s="9"/>
      <c r="OUO163" s="9"/>
      <c r="OUP163" s="9"/>
      <c r="OUQ163" s="9"/>
      <c r="OUR163" s="9"/>
      <c r="OUS163" s="9"/>
      <c r="OUT163" s="9"/>
      <c r="OUU163" s="9"/>
      <c r="OUV163" s="9"/>
      <c r="OUW163" s="9"/>
      <c r="OUX163" s="9"/>
      <c r="OUY163" s="9"/>
      <c r="OUZ163" s="9"/>
      <c r="OVA163" s="9"/>
      <c r="OVB163" s="9"/>
      <c r="OVC163" s="9"/>
      <c r="OVD163" s="9"/>
      <c r="OVE163" s="9"/>
      <c r="OVF163" s="9"/>
      <c r="OVG163" s="9"/>
      <c r="OVH163" s="9"/>
      <c r="OVI163" s="9"/>
      <c r="OVJ163" s="9"/>
      <c r="OVK163" s="9"/>
      <c r="OVL163" s="9"/>
      <c r="OVM163" s="9"/>
      <c r="OVN163" s="9"/>
      <c r="OVO163" s="9"/>
      <c r="OVP163" s="9"/>
      <c r="OVQ163" s="9"/>
      <c r="OVR163" s="9"/>
      <c r="OVS163" s="9"/>
      <c r="OVT163" s="9"/>
      <c r="OVU163" s="9"/>
      <c r="OVV163" s="9"/>
      <c r="OVW163" s="9"/>
      <c r="OVX163" s="9"/>
      <c r="OVY163" s="9"/>
      <c r="OVZ163" s="9"/>
      <c r="OWA163" s="9"/>
      <c r="OWB163" s="9"/>
      <c r="OWC163" s="9"/>
      <c r="OWD163" s="9"/>
      <c r="OWE163" s="9"/>
      <c r="OWF163" s="9"/>
      <c r="OWG163" s="9"/>
      <c r="OWH163" s="9"/>
      <c r="OWI163" s="9"/>
      <c r="OWJ163" s="9"/>
      <c r="OWK163" s="9"/>
      <c r="OWL163" s="9"/>
      <c r="OWM163" s="9"/>
      <c r="OWN163" s="9"/>
      <c r="OWO163" s="9"/>
      <c r="OWP163" s="9"/>
      <c r="OWQ163" s="9"/>
      <c r="OWR163" s="9"/>
      <c r="OWS163" s="9"/>
      <c r="OWT163" s="9"/>
      <c r="OWU163" s="9"/>
      <c r="OWV163" s="9"/>
      <c r="OWW163" s="9"/>
      <c r="OWX163" s="9"/>
      <c r="OWY163" s="9"/>
      <c r="OWZ163" s="9"/>
      <c r="OXA163" s="9"/>
      <c r="OXB163" s="9"/>
      <c r="OXC163" s="9"/>
      <c r="OXD163" s="9"/>
      <c r="OXE163" s="9"/>
      <c r="OXF163" s="9"/>
      <c r="OXG163" s="9"/>
      <c r="OXH163" s="9"/>
      <c r="OXI163" s="9"/>
      <c r="OXJ163" s="9"/>
      <c r="OXK163" s="9"/>
      <c r="OXL163" s="9"/>
      <c r="OXM163" s="9"/>
      <c r="OXN163" s="9"/>
      <c r="OXO163" s="9"/>
      <c r="OXP163" s="9"/>
      <c r="OXQ163" s="9"/>
      <c r="OXR163" s="9"/>
      <c r="OXS163" s="9"/>
      <c r="OXT163" s="9"/>
      <c r="OXU163" s="9"/>
      <c r="OXV163" s="9"/>
      <c r="OXW163" s="9"/>
      <c r="OXX163" s="9"/>
      <c r="OXY163" s="9"/>
      <c r="OXZ163" s="9"/>
      <c r="OYA163" s="9"/>
      <c r="OYB163" s="9"/>
      <c r="OYC163" s="9"/>
      <c r="OYD163" s="9"/>
      <c r="OYE163" s="9"/>
      <c r="OYF163" s="9"/>
      <c r="OYG163" s="9"/>
      <c r="OYH163" s="9"/>
      <c r="OYI163" s="9"/>
      <c r="OYJ163" s="9"/>
      <c r="OYK163" s="9"/>
      <c r="OYL163" s="9"/>
      <c r="OYM163" s="9"/>
      <c r="OYN163" s="9"/>
      <c r="OYO163" s="9"/>
      <c r="OYP163" s="9"/>
      <c r="OYQ163" s="9"/>
      <c r="OYR163" s="9"/>
      <c r="OYS163" s="9"/>
      <c r="OYT163" s="9"/>
      <c r="OYU163" s="9"/>
      <c r="OYV163" s="9"/>
      <c r="OYW163" s="9"/>
      <c r="OYX163" s="9"/>
      <c r="OYY163" s="9"/>
      <c r="OYZ163" s="9"/>
      <c r="OZA163" s="9"/>
      <c r="OZB163" s="9"/>
      <c r="OZC163" s="9"/>
      <c r="OZD163" s="9"/>
      <c r="OZE163" s="9"/>
      <c r="OZF163" s="9"/>
      <c r="OZG163" s="9"/>
      <c r="OZH163" s="9"/>
      <c r="OZI163" s="9"/>
      <c r="OZJ163" s="9"/>
      <c r="OZK163" s="9"/>
      <c r="OZL163" s="9"/>
      <c r="OZM163" s="9"/>
      <c r="OZN163" s="9"/>
      <c r="OZO163" s="9"/>
      <c r="OZP163" s="9"/>
      <c r="OZQ163" s="9"/>
      <c r="OZR163" s="9"/>
      <c r="OZS163" s="9"/>
      <c r="OZT163" s="9"/>
      <c r="OZU163" s="9"/>
      <c r="OZV163" s="9"/>
      <c r="OZW163" s="9"/>
      <c r="OZX163" s="9"/>
      <c r="OZY163" s="9"/>
      <c r="OZZ163" s="9"/>
      <c r="PAA163" s="9"/>
      <c r="PAB163" s="9"/>
      <c r="PAC163" s="9"/>
      <c r="PAD163" s="9"/>
      <c r="PAE163" s="9"/>
      <c r="PAF163" s="9"/>
      <c r="PAG163" s="9"/>
      <c r="PAH163" s="9"/>
      <c r="PAI163" s="9"/>
      <c r="PAJ163" s="9"/>
      <c r="PAK163" s="9"/>
      <c r="PAL163" s="9"/>
      <c r="PAM163" s="9"/>
      <c r="PAN163" s="9"/>
      <c r="PAO163" s="9"/>
      <c r="PAP163" s="9"/>
      <c r="PAQ163" s="9"/>
      <c r="PAR163" s="9"/>
      <c r="PAS163" s="9"/>
      <c r="PAT163" s="9"/>
      <c r="PAU163" s="9"/>
      <c r="PAV163" s="9"/>
      <c r="PAW163" s="9"/>
      <c r="PAX163" s="9"/>
      <c r="PAY163" s="9"/>
      <c r="PAZ163" s="9"/>
      <c r="PBA163" s="9"/>
      <c r="PBB163" s="9"/>
      <c r="PBC163" s="9"/>
      <c r="PBD163" s="9"/>
      <c r="PBE163" s="9"/>
      <c r="PBF163" s="9"/>
      <c r="PBG163" s="9"/>
      <c r="PBH163" s="9"/>
      <c r="PBI163" s="9"/>
      <c r="PBJ163" s="9"/>
      <c r="PBK163" s="9"/>
      <c r="PBL163" s="9"/>
      <c r="PBM163" s="9"/>
      <c r="PBN163" s="9"/>
      <c r="PBO163" s="9"/>
      <c r="PBP163" s="9"/>
      <c r="PBQ163" s="9"/>
      <c r="PBR163" s="9"/>
      <c r="PBS163" s="9"/>
      <c r="PBT163" s="9"/>
      <c r="PBU163" s="9"/>
      <c r="PBV163" s="9"/>
      <c r="PBW163" s="9"/>
      <c r="PBX163" s="9"/>
      <c r="PBY163" s="9"/>
      <c r="PBZ163" s="9"/>
      <c r="PCA163" s="9"/>
      <c r="PCB163" s="9"/>
      <c r="PCC163" s="9"/>
      <c r="PCD163" s="9"/>
      <c r="PCE163" s="9"/>
      <c r="PCF163" s="9"/>
      <c r="PCG163" s="9"/>
      <c r="PCH163" s="9"/>
      <c r="PCI163" s="9"/>
      <c r="PCJ163" s="9"/>
      <c r="PCK163" s="9"/>
      <c r="PCL163" s="9"/>
      <c r="PCM163" s="9"/>
      <c r="PCN163" s="9"/>
      <c r="PCO163" s="9"/>
      <c r="PCP163" s="9"/>
      <c r="PCQ163" s="9"/>
      <c r="PCR163" s="9"/>
      <c r="PCS163" s="9"/>
      <c r="PCT163" s="9"/>
      <c r="PCU163" s="9"/>
      <c r="PCV163" s="9"/>
      <c r="PCW163" s="9"/>
      <c r="PCX163" s="9"/>
      <c r="PCY163" s="9"/>
      <c r="PCZ163" s="9"/>
      <c r="PDA163" s="9"/>
      <c r="PDB163" s="9"/>
      <c r="PDC163" s="9"/>
      <c r="PDD163" s="9"/>
      <c r="PDE163" s="9"/>
      <c r="PDF163" s="9"/>
      <c r="PDG163" s="9"/>
      <c r="PDH163" s="9"/>
      <c r="PDI163" s="9"/>
      <c r="PDJ163" s="9"/>
      <c r="PDK163" s="9"/>
      <c r="PDL163" s="9"/>
      <c r="PDM163" s="9"/>
      <c r="PDN163" s="9"/>
      <c r="PDO163" s="9"/>
      <c r="PDP163" s="9"/>
      <c r="PDQ163" s="9"/>
      <c r="PDR163" s="9"/>
      <c r="PDS163" s="9"/>
      <c r="PDT163" s="9"/>
      <c r="PDU163" s="9"/>
      <c r="PDV163" s="9"/>
      <c r="PDW163" s="9"/>
      <c r="PDX163" s="9"/>
      <c r="PDY163" s="9"/>
      <c r="PDZ163" s="9"/>
      <c r="PEA163" s="9"/>
      <c r="PEB163" s="9"/>
      <c r="PEC163" s="9"/>
      <c r="PED163" s="9"/>
      <c r="PEE163" s="9"/>
      <c r="PEF163" s="9"/>
      <c r="PEG163" s="9"/>
      <c r="PEH163" s="9"/>
      <c r="PEI163" s="9"/>
      <c r="PEJ163" s="9"/>
      <c r="PEK163" s="9"/>
      <c r="PEL163" s="9"/>
      <c r="PEM163" s="9"/>
      <c r="PEN163" s="9"/>
      <c r="PEO163" s="9"/>
      <c r="PEP163" s="9"/>
      <c r="PEQ163" s="9"/>
      <c r="PER163" s="9"/>
      <c r="PES163" s="9"/>
      <c r="PET163" s="9"/>
      <c r="PEU163" s="9"/>
      <c r="PEV163" s="9"/>
      <c r="PEW163" s="9"/>
      <c r="PEX163" s="9"/>
      <c r="PEY163" s="9"/>
      <c r="PEZ163" s="9"/>
      <c r="PFA163" s="9"/>
      <c r="PFB163" s="9"/>
      <c r="PFC163" s="9"/>
      <c r="PFD163" s="9"/>
      <c r="PFE163" s="9"/>
      <c r="PFF163" s="9"/>
      <c r="PFG163" s="9"/>
      <c r="PFH163" s="9"/>
      <c r="PFI163" s="9"/>
      <c r="PFJ163" s="9"/>
      <c r="PFK163" s="9"/>
      <c r="PFL163" s="9"/>
      <c r="PFM163" s="9"/>
      <c r="PFN163" s="9"/>
      <c r="PFO163" s="9"/>
      <c r="PFP163" s="9"/>
      <c r="PFQ163" s="9"/>
      <c r="PFR163" s="9"/>
      <c r="PFS163" s="9"/>
      <c r="PFT163" s="9"/>
      <c r="PFU163" s="9"/>
      <c r="PFV163" s="9"/>
      <c r="PFW163" s="9"/>
      <c r="PFX163" s="9"/>
      <c r="PFY163" s="9"/>
      <c r="PFZ163" s="9"/>
      <c r="PGA163" s="9"/>
      <c r="PGB163" s="9"/>
      <c r="PGC163" s="9"/>
      <c r="PGD163" s="9"/>
      <c r="PGE163" s="9"/>
      <c r="PGF163" s="9"/>
      <c r="PGG163" s="9"/>
      <c r="PGH163" s="9"/>
      <c r="PGI163" s="9"/>
      <c r="PGJ163" s="9"/>
      <c r="PGK163" s="9"/>
      <c r="PGL163" s="9"/>
      <c r="PGM163" s="9"/>
      <c r="PGN163" s="9"/>
      <c r="PGO163" s="9"/>
      <c r="PGP163" s="9"/>
      <c r="PGQ163" s="9"/>
      <c r="PGR163" s="9"/>
      <c r="PGS163" s="9"/>
      <c r="PGT163" s="9"/>
      <c r="PGU163" s="9"/>
      <c r="PGV163" s="9"/>
      <c r="PGW163" s="9"/>
      <c r="PGX163" s="9"/>
      <c r="PGY163" s="9"/>
      <c r="PGZ163" s="9"/>
      <c r="PHA163" s="9"/>
      <c r="PHB163" s="9"/>
      <c r="PHC163" s="9"/>
      <c r="PHD163" s="9"/>
      <c r="PHE163" s="9"/>
      <c r="PHF163" s="9"/>
      <c r="PHG163" s="9"/>
      <c r="PHH163" s="9"/>
      <c r="PHI163" s="9"/>
      <c r="PHJ163" s="9"/>
      <c r="PHK163" s="9"/>
      <c r="PHL163" s="9"/>
      <c r="PHM163" s="9"/>
      <c r="PHN163" s="9"/>
      <c r="PHO163" s="9"/>
      <c r="PHP163" s="9"/>
      <c r="PHQ163" s="9"/>
      <c r="PHR163" s="9"/>
      <c r="PHS163" s="9"/>
      <c r="PHT163" s="9"/>
      <c r="PHU163" s="9"/>
      <c r="PHV163" s="9"/>
      <c r="PHW163" s="9"/>
      <c r="PHX163" s="9"/>
      <c r="PHY163" s="9"/>
      <c r="PHZ163" s="9"/>
      <c r="PIA163" s="9"/>
      <c r="PIB163" s="9"/>
      <c r="PIC163" s="9"/>
      <c r="PID163" s="9"/>
      <c r="PIE163" s="9"/>
      <c r="PIF163" s="9"/>
      <c r="PIG163" s="9"/>
      <c r="PIH163" s="9"/>
      <c r="PII163" s="9"/>
      <c r="PIJ163" s="9"/>
      <c r="PIK163" s="9"/>
      <c r="PIL163" s="9"/>
      <c r="PIM163" s="9"/>
      <c r="PIN163" s="9"/>
      <c r="PIO163" s="9"/>
      <c r="PIP163" s="9"/>
      <c r="PIQ163" s="9"/>
      <c r="PIR163" s="9"/>
      <c r="PIS163" s="9"/>
      <c r="PIT163" s="9"/>
      <c r="PIU163" s="9"/>
      <c r="PIV163" s="9"/>
      <c r="PIW163" s="9"/>
      <c r="PIX163" s="9"/>
      <c r="PIY163" s="9"/>
      <c r="PIZ163" s="9"/>
      <c r="PJA163" s="9"/>
      <c r="PJB163" s="9"/>
      <c r="PJC163" s="9"/>
      <c r="PJD163" s="9"/>
      <c r="PJE163" s="9"/>
      <c r="PJF163" s="9"/>
      <c r="PJG163" s="9"/>
      <c r="PJH163" s="9"/>
      <c r="PJI163" s="9"/>
      <c r="PJJ163" s="9"/>
      <c r="PJK163" s="9"/>
      <c r="PJL163" s="9"/>
      <c r="PJM163" s="9"/>
      <c r="PJN163" s="9"/>
      <c r="PJO163" s="9"/>
      <c r="PJP163" s="9"/>
      <c r="PJQ163" s="9"/>
      <c r="PJR163" s="9"/>
      <c r="PJS163" s="9"/>
      <c r="PJT163" s="9"/>
      <c r="PJU163" s="9"/>
      <c r="PJV163" s="9"/>
      <c r="PJW163" s="9"/>
      <c r="PJX163" s="9"/>
      <c r="PJY163" s="9"/>
      <c r="PJZ163" s="9"/>
      <c r="PKA163" s="9"/>
      <c r="PKB163" s="9"/>
      <c r="PKC163" s="9"/>
      <c r="PKD163" s="9"/>
      <c r="PKE163" s="9"/>
      <c r="PKF163" s="9"/>
      <c r="PKG163" s="9"/>
      <c r="PKH163" s="9"/>
      <c r="PKI163" s="9"/>
      <c r="PKJ163" s="9"/>
      <c r="PKK163" s="9"/>
      <c r="PKL163" s="9"/>
      <c r="PKM163" s="9"/>
      <c r="PKN163" s="9"/>
      <c r="PKO163" s="9"/>
      <c r="PKP163" s="9"/>
      <c r="PKQ163" s="9"/>
      <c r="PKR163" s="9"/>
      <c r="PKS163" s="9"/>
      <c r="PKT163" s="9"/>
      <c r="PKU163" s="9"/>
      <c r="PKV163" s="9"/>
      <c r="PKW163" s="9"/>
      <c r="PKX163" s="9"/>
      <c r="PKY163" s="9"/>
      <c r="PKZ163" s="9"/>
      <c r="PLA163" s="9"/>
      <c r="PLB163" s="9"/>
      <c r="PLC163" s="9"/>
      <c r="PLD163" s="9"/>
      <c r="PLE163" s="9"/>
      <c r="PLF163" s="9"/>
      <c r="PLG163" s="9"/>
      <c r="PLH163" s="9"/>
      <c r="PLI163" s="9"/>
      <c r="PLJ163" s="9"/>
      <c r="PLK163" s="9"/>
      <c r="PLL163" s="9"/>
      <c r="PLM163" s="9"/>
      <c r="PLN163" s="9"/>
      <c r="PLO163" s="9"/>
      <c r="PLP163" s="9"/>
      <c r="PLQ163" s="9"/>
      <c r="PLR163" s="9"/>
      <c r="PLS163" s="9"/>
      <c r="PLT163" s="9"/>
      <c r="PLU163" s="9"/>
      <c r="PLV163" s="9"/>
      <c r="PLW163" s="9"/>
      <c r="PLX163" s="9"/>
      <c r="PLY163" s="9"/>
      <c r="PLZ163" s="9"/>
      <c r="PMA163" s="9"/>
      <c r="PMB163" s="9"/>
      <c r="PMC163" s="9"/>
      <c r="PMD163" s="9"/>
      <c r="PME163" s="9"/>
      <c r="PMF163" s="9"/>
      <c r="PMG163" s="9"/>
      <c r="PMH163" s="9"/>
      <c r="PMI163" s="9"/>
      <c r="PMJ163" s="9"/>
      <c r="PMK163" s="9"/>
      <c r="PML163" s="9"/>
      <c r="PMM163" s="9"/>
      <c r="PMN163" s="9"/>
      <c r="PMO163" s="9"/>
      <c r="PMP163" s="9"/>
      <c r="PMQ163" s="9"/>
      <c r="PMR163" s="9"/>
      <c r="PMS163" s="9"/>
      <c r="PMT163" s="9"/>
      <c r="PMU163" s="9"/>
      <c r="PMV163" s="9"/>
      <c r="PMW163" s="9"/>
      <c r="PMX163" s="9"/>
      <c r="PMY163" s="9"/>
      <c r="PMZ163" s="9"/>
      <c r="PNA163" s="9"/>
      <c r="PNB163" s="9"/>
      <c r="PNC163" s="9"/>
      <c r="PND163" s="9"/>
      <c r="PNE163" s="9"/>
      <c r="PNF163" s="9"/>
      <c r="PNG163" s="9"/>
      <c r="PNH163" s="9"/>
      <c r="PNI163" s="9"/>
      <c r="PNJ163" s="9"/>
      <c r="PNK163" s="9"/>
      <c r="PNL163" s="9"/>
      <c r="PNM163" s="9"/>
      <c r="PNN163" s="9"/>
      <c r="PNO163" s="9"/>
      <c r="PNP163" s="9"/>
      <c r="PNQ163" s="9"/>
      <c r="PNR163" s="9"/>
      <c r="PNS163" s="9"/>
      <c r="PNT163" s="9"/>
      <c r="PNU163" s="9"/>
      <c r="PNV163" s="9"/>
      <c r="PNW163" s="9"/>
      <c r="PNX163" s="9"/>
      <c r="PNY163" s="9"/>
      <c r="PNZ163" s="9"/>
      <c r="POA163" s="9"/>
      <c r="POB163" s="9"/>
      <c r="POC163" s="9"/>
      <c r="POD163" s="9"/>
      <c r="POE163" s="9"/>
      <c r="POF163" s="9"/>
      <c r="POG163" s="9"/>
      <c r="POH163" s="9"/>
      <c r="POI163" s="9"/>
      <c r="POJ163" s="9"/>
      <c r="POK163" s="9"/>
      <c r="POL163" s="9"/>
      <c r="POM163" s="9"/>
      <c r="PON163" s="9"/>
      <c r="POO163" s="9"/>
      <c r="POP163" s="9"/>
      <c r="POQ163" s="9"/>
      <c r="POR163" s="9"/>
      <c r="POS163" s="9"/>
      <c r="POT163" s="9"/>
      <c r="POU163" s="9"/>
      <c r="POV163" s="9"/>
      <c r="POW163" s="9"/>
      <c r="POX163" s="9"/>
      <c r="POY163" s="9"/>
      <c r="POZ163" s="9"/>
      <c r="PPA163" s="9"/>
      <c r="PPB163" s="9"/>
      <c r="PPC163" s="9"/>
      <c r="PPD163" s="9"/>
      <c r="PPE163" s="9"/>
      <c r="PPF163" s="9"/>
      <c r="PPG163" s="9"/>
      <c r="PPH163" s="9"/>
      <c r="PPI163" s="9"/>
      <c r="PPJ163" s="9"/>
      <c r="PPK163" s="9"/>
      <c r="PPL163" s="9"/>
      <c r="PPM163" s="9"/>
      <c r="PPN163" s="9"/>
      <c r="PPO163" s="9"/>
      <c r="PPP163" s="9"/>
      <c r="PPQ163" s="9"/>
      <c r="PPR163" s="9"/>
      <c r="PPS163" s="9"/>
      <c r="PPT163" s="9"/>
      <c r="PPU163" s="9"/>
      <c r="PPV163" s="9"/>
      <c r="PPW163" s="9"/>
      <c r="PPX163" s="9"/>
      <c r="PPY163" s="9"/>
      <c r="PPZ163" s="9"/>
      <c r="PQA163" s="9"/>
      <c r="PQB163" s="9"/>
      <c r="PQC163" s="9"/>
      <c r="PQD163" s="9"/>
      <c r="PQE163" s="9"/>
      <c r="PQF163" s="9"/>
      <c r="PQG163" s="9"/>
      <c r="PQH163" s="9"/>
      <c r="PQI163" s="9"/>
      <c r="PQJ163" s="9"/>
      <c r="PQK163" s="9"/>
      <c r="PQL163" s="9"/>
      <c r="PQM163" s="9"/>
      <c r="PQN163" s="9"/>
      <c r="PQO163" s="9"/>
      <c r="PQP163" s="9"/>
      <c r="PQQ163" s="9"/>
      <c r="PQR163" s="9"/>
      <c r="PQS163" s="9"/>
      <c r="PQT163" s="9"/>
      <c r="PQU163" s="9"/>
      <c r="PQV163" s="9"/>
      <c r="PQW163" s="9"/>
      <c r="PQX163" s="9"/>
      <c r="PQY163" s="9"/>
      <c r="PQZ163" s="9"/>
      <c r="PRA163" s="9"/>
      <c r="PRB163" s="9"/>
      <c r="PRC163" s="9"/>
      <c r="PRD163" s="9"/>
      <c r="PRE163" s="9"/>
      <c r="PRF163" s="9"/>
      <c r="PRG163" s="9"/>
      <c r="PRH163" s="9"/>
      <c r="PRI163" s="9"/>
      <c r="PRJ163" s="9"/>
      <c r="PRK163" s="9"/>
      <c r="PRL163" s="9"/>
      <c r="PRM163" s="9"/>
      <c r="PRN163" s="9"/>
      <c r="PRO163" s="9"/>
      <c r="PRP163" s="9"/>
      <c r="PRQ163" s="9"/>
      <c r="PRR163" s="9"/>
      <c r="PRS163" s="9"/>
      <c r="PRT163" s="9"/>
      <c r="PRU163" s="9"/>
      <c r="PRV163" s="9"/>
      <c r="PRW163" s="9"/>
      <c r="PRX163" s="9"/>
      <c r="PRY163" s="9"/>
      <c r="PRZ163" s="9"/>
      <c r="PSA163" s="9"/>
      <c r="PSB163" s="9"/>
      <c r="PSC163" s="9"/>
      <c r="PSD163" s="9"/>
      <c r="PSE163" s="9"/>
      <c r="PSF163" s="9"/>
      <c r="PSG163" s="9"/>
      <c r="PSH163" s="9"/>
      <c r="PSI163" s="9"/>
      <c r="PSJ163" s="9"/>
      <c r="PSK163" s="9"/>
      <c r="PSL163" s="9"/>
      <c r="PSM163" s="9"/>
      <c r="PSN163" s="9"/>
      <c r="PSO163" s="9"/>
      <c r="PSP163" s="9"/>
      <c r="PSQ163" s="9"/>
      <c r="PSR163" s="9"/>
      <c r="PSS163" s="9"/>
      <c r="PST163" s="9"/>
      <c r="PSU163" s="9"/>
      <c r="PSV163" s="9"/>
      <c r="PSW163" s="9"/>
      <c r="PSX163" s="9"/>
      <c r="PSY163" s="9"/>
      <c r="PSZ163" s="9"/>
      <c r="PTA163" s="9"/>
      <c r="PTB163" s="9"/>
      <c r="PTC163" s="9"/>
      <c r="PTD163" s="9"/>
      <c r="PTE163" s="9"/>
      <c r="PTF163" s="9"/>
      <c r="PTG163" s="9"/>
      <c r="PTH163" s="9"/>
      <c r="PTI163" s="9"/>
      <c r="PTJ163" s="9"/>
      <c r="PTK163" s="9"/>
      <c r="PTL163" s="9"/>
      <c r="PTM163" s="9"/>
      <c r="PTN163" s="9"/>
      <c r="PTO163" s="9"/>
      <c r="PTP163" s="9"/>
      <c r="PTQ163" s="9"/>
      <c r="PTR163" s="9"/>
      <c r="PTS163" s="9"/>
      <c r="PTT163" s="9"/>
      <c r="PTU163" s="9"/>
      <c r="PTV163" s="9"/>
      <c r="PTW163" s="9"/>
      <c r="PTX163" s="9"/>
      <c r="PTY163" s="9"/>
      <c r="PTZ163" s="9"/>
      <c r="PUA163" s="9"/>
      <c r="PUB163" s="9"/>
      <c r="PUC163" s="9"/>
      <c r="PUD163" s="9"/>
      <c r="PUE163" s="9"/>
      <c r="PUF163" s="9"/>
      <c r="PUG163" s="9"/>
      <c r="PUH163" s="9"/>
      <c r="PUI163" s="9"/>
      <c r="PUJ163" s="9"/>
      <c r="PUK163" s="9"/>
      <c r="PUL163" s="9"/>
      <c r="PUM163" s="9"/>
      <c r="PUN163" s="9"/>
      <c r="PUO163" s="9"/>
      <c r="PUP163" s="9"/>
      <c r="PUQ163" s="9"/>
      <c r="PUR163" s="9"/>
      <c r="PUS163" s="9"/>
      <c r="PUT163" s="9"/>
      <c r="PUU163" s="9"/>
      <c r="PUV163" s="9"/>
      <c r="PUW163" s="9"/>
      <c r="PUX163" s="9"/>
      <c r="PUY163" s="9"/>
      <c r="PUZ163" s="9"/>
      <c r="PVA163" s="9"/>
      <c r="PVB163" s="9"/>
      <c r="PVC163" s="9"/>
      <c r="PVD163" s="9"/>
      <c r="PVE163" s="9"/>
      <c r="PVF163" s="9"/>
      <c r="PVG163" s="9"/>
      <c r="PVH163" s="9"/>
      <c r="PVI163" s="9"/>
      <c r="PVJ163" s="9"/>
      <c r="PVK163" s="9"/>
      <c r="PVL163" s="9"/>
      <c r="PVM163" s="9"/>
      <c r="PVN163" s="9"/>
      <c r="PVO163" s="9"/>
      <c r="PVP163" s="9"/>
      <c r="PVQ163" s="9"/>
      <c r="PVR163" s="9"/>
      <c r="PVS163" s="9"/>
      <c r="PVT163" s="9"/>
      <c r="PVU163" s="9"/>
      <c r="PVV163" s="9"/>
      <c r="PVW163" s="9"/>
      <c r="PVX163" s="9"/>
      <c r="PVY163" s="9"/>
      <c r="PVZ163" s="9"/>
      <c r="PWA163" s="9"/>
      <c r="PWB163" s="9"/>
      <c r="PWC163" s="9"/>
      <c r="PWD163" s="9"/>
      <c r="PWE163" s="9"/>
      <c r="PWF163" s="9"/>
      <c r="PWG163" s="9"/>
      <c r="PWH163" s="9"/>
      <c r="PWI163" s="9"/>
      <c r="PWJ163" s="9"/>
      <c r="PWK163" s="9"/>
      <c r="PWL163" s="9"/>
      <c r="PWM163" s="9"/>
      <c r="PWN163" s="9"/>
      <c r="PWO163" s="9"/>
      <c r="PWP163" s="9"/>
      <c r="PWQ163" s="9"/>
      <c r="PWR163" s="9"/>
      <c r="PWS163" s="9"/>
      <c r="PWT163" s="9"/>
      <c r="PWU163" s="9"/>
      <c r="PWV163" s="9"/>
      <c r="PWW163" s="9"/>
      <c r="PWX163" s="9"/>
      <c r="PWY163" s="9"/>
      <c r="PWZ163" s="9"/>
      <c r="PXA163" s="9"/>
      <c r="PXB163" s="9"/>
      <c r="PXC163" s="9"/>
      <c r="PXD163" s="9"/>
      <c r="PXE163" s="9"/>
      <c r="PXF163" s="9"/>
      <c r="PXG163" s="9"/>
      <c r="PXH163" s="9"/>
      <c r="PXI163" s="9"/>
      <c r="PXJ163" s="9"/>
      <c r="PXK163" s="9"/>
      <c r="PXL163" s="9"/>
      <c r="PXM163" s="9"/>
      <c r="PXN163" s="9"/>
      <c r="PXO163" s="9"/>
      <c r="PXP163" s="9"/>
      <c r="PXQ163" s="9"/>
      <c r="PXR163" s="9"/>
      <c r="PXS163" s="9"/>
      <c r="PXT163" s="9"/>
      <c r="PXU163" s="9"/>
      <c r="PXV163" s="9"/>
      <c r="PXW163" s="9"/>
      <c r="PXX163" s="9"/>
      <c r="PXY163" s="9"/>
      <c r="PXZ163" s="9"/>
      <c r="PYA163" s="9"/>
      <c r="PYB163" s="9"/>
      <c r="PYC163" s="9"/>
      <c r="PYD163" s="9"/>
      <c r="PYE163" s="9"/>
      <c r="PYF163" s="9"/>
      <c r="PYG163" s="9"/>
      <c r="PYH163" s="9"/>
      <c r="PYI163" s="9"/>
      <c r="PYJ163" s="9"/>
      <c r="PYK163" s="9"/>
      <c r="PYL163" s="9"/>
      <c r="PYM163" s="9"/>
      <c r="PYN163" s="9"/>
      <c r="PYO163" s="9"/>
      <c r="PYP163" s="9"/>
      <c r="PYQ163" s="9"/>
      <c r="PYR163" s="9"/>
      <c r="PYS163" s="9"/>
      <c r="PYT163" s="9"/>
      <c r="PYU163" s="9"/>
      <c r="PYV163" s="9"/>
      <c r="PYW163" s="9"/>
      <c r="PYX163" s="9"/>
      <c r="PYY163" s="9"/>
      <c r="PYZ163" s="9"/>
      <c r="PZA163" s="9"/>
      <c r="PZB163" s="9"/>
      <c r="PZC163" s="9"/>
      <c r="PZD163" s="9"/>
      <c r="PZE163" s="9"/>
      <c r="PZF163" s="9"/>
      <c r="PZG163" s="9"/>
      <c r="PZH163" s="9"/>
      <c r="PZI163" s="9"/>
      <c r="PZJ163" s="9"/>
      <c r="PZK163" s="9"/>
      <c r="PZL163" s="9"/>
      <c r="PZM163" s="9"/>
      <c r="PZN163" s="9"/>
      <c r="PZO163" s="9"/>
      <c r="PZP163" s="9"/>
      <c r="PZQ163" s="9"/>
      <c r="PZR163" s="9"/>
      <c r="PZS163" s="9"/>
      <c r="PZT163" s="9"/>
      <c r="PZU163" s="9"/>
      <c r="PZV163" s="9"/>
      <c r="PZW163" s="9"/>
      <c r="PZX163" s="9"/>
      <c r="PZY163" s="9"/>
      <c r="PZZ163" s="9"/>
      <c r="QAA163" s="9"/>
      <c r="QAB163" s="9"/>
      <c r="QAC163" s="9"/>
      <c r="QAD163" s="9"/>
      <c r="QAE163" s="9"/>
      <c r="QAF163" s="9"/>
      <c r="QAG163" s="9"/>
      <c r="QAH163" s="9"/>
      <c r="QAI163" s="9"/>
      <c r="QAJ163" s="9"/>
      <c r="QAK163" s="9"/>
      <c r="QAL163" s="9"/>
      <c r="QAM163" s="9"/>
      <c r="QAN163" s="9"/>
      <c r="QAO163" s="9"/>
      <c r="QAP163" s="9"/>
      <c r="QAQ163" s="9"/>
      <c r="QAR163" s="9"/>
      <c r="QAS163" s="9"/>
      <c r="QAT163" s="9"/>
      <c r="QAU163" s="9"/>
      <c r="QAV163" s="9"/>
      <c r="QAW163" s="9"/>
      <c r="QAX163" s="9"/>
      <c r="QAY163" s="9"/>
      <c r="QAZ163" s="9"/>
      <c r="QBA163" s="9"/>
      <c r="QBB163" s="9"/>
      <c r="QBC163" s="9"/>
      <c r="QBD163" s="9"/>
      <c r="QBE163" s="9"/>
      <c r="QBF163" s="9"/>
      <c r="QBG163" s="9"/>
      <c r="QBH163" s="9"/>
      <c r="QBI163" s="9"/>
      <c r="QBJ163" s="9"/>
      <c r="QBK163" s="9"/>
      <c r="QBL163" s="9"/>
      <c r="QBM163" s="9"/>
      <c r="QBN163" s="9"/>
      <c r="QBO163" s="9"/>
      <c r="QBP163" s="9"/>
      <c r="QBQ163" s="9"/>
      <c r="QBR163" s="9"/>
      <c r="QBS163" s="9"/>
      <c r="QBT163" s="9"/>
      <c r="QBU163" s="9"/>
      <c r="QBV163" s="9"/>
      <c r="QBW163" s="9"/>
      <c r="QBX163" s="9"/>
      <c r="QBY163" s="9"/>
      <c r="QBZ163" s="9"/>
      <c r="QCA163" s="9"/>
      <c r="QCB163" s="9"/>
      <c r="QCC163" s="9"/>
      <c r="QCD163" s="9"/>
      <c r="QCE163" s="9"/>
      <c r="QCF163" s="9"/>
      <c r="QCG163" s="9"/>
      <c r="QCH163" s="9"/>
      <c r="QCI163" s="9"/>
      <c r="QCJ163" s="9"/>
      <c r="QCK163" s="9"/>
      <c r="QCL163" s="9"/>
      <c r="QCM163" s="9"/>
      <c r="QCN163" s="9"/>
      <c r="QCO163" s="9"/>
      <c r="QCP163" s="9"/>
      <c r="QCQ163" s="9"/>
      <c r="QCR163" s="9"/>
      <c r="QCS163" s="9"/>
      <c r="QCT163" s="9"/>
      <c r="QCU163" s="9"/>
      <c r="QCV163" s="9"/>
      <c r="QCW163" s="9"/>
      <c r="QCX163" s="9"/>
      <c r="QCY163" s="9"/>
      <c r="QCZ163" s="9"/>
      <c r="QDA163" s="9"/>
      <c r="QDB163" s="9"/>
      <c r="QDC163" s="9"/>
      <c r="QDD163" s="9"/>
      <c r="QDE163" s="9"/>
      <c r="QDF163" s="9"/>
      <c r="QDG163" s="9"/>
      <c r="QDH163" s="9"/>
      <c r="QDI163" s="9"/>
      <c r="QDJ163" s="9"/>
      <c r="QDK163" s="9"/>
      <c r="QDL163" s="9"/>
      <c r="QDM163" s="9"/>
      <c r="QDN163" s="9"/>
      <c r="QDO163" s="9"/>
      <c r="QDP163" s="9"/>
      <c r="QDQ163" s="9"/>
      <c r="QDR163" s="9"/>
      <c r="QDS163" s="9"/>
      <c r="QDT163" s="9"/>
      <c r="QDU163" s="9"/>
      <c r="QDV163" s="9"/>
      <c r="QDW163" s="9"/>
      <c r="QDX163" s="9"/>
      <c r="QDY163" s="9"/>
      <c r="QDZ163" s="9"/>
      <c r="QEA163" s="9"/>
      <c r="QEB163" s="9"/>
      <c r="QEC163" s="9"/>
      <c r="QED163" s="9"/>
      <c r="QEE163" s="9"/>
      <c r="QEF163" s="9"/>
      <c r="QEG163" s="9"/>
      <c r="QEH163" s="9"/>
      <c r="QEI163" s="9"/>
      <c r="QEJ163" s="9"/>
      <c r="QEK163" s="9"/>
      <c r="QEL163" s="9"/>
      <c r="QEM163" s="9"/>
      <c r="QEN163" s="9"/>
      <c r="QEO163" s="9"/>
      <c r="QEP163" s="9"/>
      <c r="QEQ163" s="9"/>
      <c r="QER163" s="9"/>
      <c r="QES163" s="9"/>
      <c r="QET163" s="9"/>
      <c r="QEU163" s="9"/>
      <c r="QEV163" s="9"/>
      <c r="QEW163" s="9"/>
      <c r="QEX163" s="9"/>
      <c r="QEY163" s="9"/>
      <c r="QEZ163" s="9"/>
      <c r="QFA163" s="9"/>
      <c r="QFB163" s="9"/>
      <c r="QFC163" s="9"/>
      <c r="QFD163" s="9"/>
      <c r="QFE163" s="9"/>
      <c r="QFF163" s="9"/>
      <c r="QFG163" s="9"/>
      <c r="QFH163" s="9"/>
      <c r="QFI163" s="9"/>
      <c r="QFJ163" s="9"/>
      <c r="QFK163" s="9"/>
      <c r="QFL163" s="9"/>
      <c r="QFM163" s="9"/>
      <c r="QFN163" s="9"/>
      <c r="QFO163" s="9"/>
      <c r="QFP163" s="9"/>
      <c r="QFQ163" s="9"/>
      <c r="QFR163" s="9"/>
      <c r="QFS163" s="9"/>
      <c r="QFT163" s="9"/>
      <c r="QFU163" s="9"/>
      <c r="QFV163" s="9"/>
      <c r="QFW163" s="9"/>
      <c r="QFX163" s="9"/>
      <c r="QFY163" s="9"/>
      <c r="QFZ163" s="9"/>
      <c r="QGA163" s="9"/>
      <c r="QGB163" s="9"/>
      <c r="QGC163" s="9"/>
      <c r="QGD163" s="9"/>
      <c r="QGE163" s="9"/>
      <c r="QGF163" s="9"/>
      <c r="QGG163" s="9"/>
      <c r="QGH163" s="9"/>
      <c r="QGI163" s="9"/>
      <c r="QGJ163" s="9"/>
      <c r="QGK163" s="9"/>
      <c r="QGL163" s="9"/>
      <c r="QGM163" s="9"/>
      <c r="QGN163" s="9"/>
      <c r="QGO163" s="9"/>
      <c r="QGP163" s="9"/>
      <c r="QGQ163" s="9"/>
      <c r="QGR163" s="9"/>
      <c r="QGS163" s="9"/>
      <c r="QGT163" s="9"/>
      <c r="QGU163" s="9"/>
      <c r="QGV163" s="9"/>
      <c r="QGW163" s="9"/>
      <c r="QGX163" s="9"/>
      <c r="QGY163" s="9"/>
      <c r="QGZ163" s="9"/>
      <c r="QHA163" s="9"/>
      <c r="QHB163" s="9"/>
      <c r="QHC163" s="9"/>
      <c r="QHD163" s="9"/>
      <c r="QHE163" s="9"/>
      <c r="QHF163" s="9"/>
      <c r="QHG163" s="9"/>
      <c r="QHH163" s="9"/>
      <c r="QHI163" s="9"/>
      <c r="QHJ163" s="9"/>
      <c r="QHK163" s="9"/>
      <c r="QHL163" s="9"/>
      <c r="QHM163" s="9"/>
      <c r="QHN163" s="9"/>
      <c r="QHO163" s="9"/>
      <c r="QHP163" s="9"/>
      <c r="QHQ163" s="9"/>
      <c r="QHR163" s="9"/>
      <c r="QHS163" s="9"/>
      <c r="QHT163" s="9"/>
      <c r="QHU163" s="9"/>
      <c r="QHV163" s="9"/>
      <c r="QHW163" s="9"/>
      <c r="QHX163" s="9"/>
      <c r="QHY163" s="9"/>
      <c r="QHZ163" s="9"/>
      <c r="QIA163" s="9"/>
      <c r="QIB163" s="9"/>
      <c r="QIC163" s="9"/>
      <c r="QID163" s="9"/>
      <c r="QIE163" s="9"/>
      <c r="QIF163" s="9"/>
      <c r="QIG163" s="9"/>
      <c r="QIH163" s="9"/>
      <c r="QII163" s="9"/>
      <c r="QIJ163" s="9"/>
      <c r="QIK163" s="9"/>
      <c r="QIL163" s="9"/>
      <c r="QIM163" s="9"/>
      <c r="QIN163" s="9"/>
      <c r="QIO163" s="9"/>
      <c r="QIP163" s="9"/>
      <c r="QIQ163" s="9"/>
      <c r="QIR163" s="9"/>
      <c r="QIS163" s="9"/>
      <c r="QIT163" s="9"/>
      <c r="QIU163" s="9"/>
      <c r="QIV163" s="9"/>
      <c r="QIW163" s="9"/>
      <c r="QIX163" s="9"/>
      <c r="QIY163" s="9"/>
      <c r="QIZ163" s="9"/>
      <c r="QJA163" s="9"/>
      <c r="QJB163" s="9"/>
      <c r="QJC163" s="9"/>
      <c r="QJD163" s="9"/>
      <c r="QJE163" s="9"/>
      <c r="QJF163" s="9"/>
      <c r="QJG163" s="9"/>
      <c r="QJH163" s="9"/>
      <c r="QJI163" s="9"/>
      <c r="QJJ163" s="9"/>
      <c r="QJK163" s="9"/>
      <c r="QJL163" s="9"/>
      <c r="QJM163" s="9"/>
      <c r="QJN163" s="9"/>
      <c r="QJO163" s="9"/>
      <c r="QJP163" s="9"/>
      <c r="QJQ163" s="9"/>
      <c r="QJR163" s="9"/>
      <c r="QJS163" s="9"/>
      <c r="QJT163" s="9"/>
      <c r="QJU163" s="9"/>
      <c r="QJV163" s="9"/>
      <c r="QJW163" s="9"/>
      <c r="QJX163" s="9"/>
      <c r="QJY163" s="9"/>
      <c r="QJZ163" s="9"/>
      <c r="QKA163" s="9"/>
      <c r="QKB163" s="9"/>
      <c r="QKC163" s="9"/>
      <c r="QKD163" s="9"/>
      <c r="QKE163" s="9"/>
      <c r="QKF163" s="9"/>
      <c r="QKG163" s="9"/>
      <c r="QKH163" s="9"/>
      <c r="QKI163" s="9"/>
      <c r="QKJ163" s="9"/>
      <c r="QKK163" s="9"/>
      <c r="QKL163" s="9"/>
      <c r="QKM163" s="9"/>
      <c r="QKN163" s="9"/>
      <c r="QKO163" s="9"/>
      <c r="QKP163" s="9"/>
      <c r="QKQ163" s="9"/>
      <c r="QKR163" s="9"/>
      <c r="QKS163" s="9"/>
      <c r="QKT163" s="9"/>
      <c r="QKU163" s="9"/>
      <c r="QKV163" s="9"/>
      <c r="QKW163" s="9"/>
      <c r="QKX163" s="9"/>
      <c r="QKY163" s="9"/>
      <c r="QKZ163" s="9"/>
      <c r="QLA163" s="9"/>
      <c r="QLB163" s="9"/>
      <c r="QLC163" s="9"/>
      <c r="QLD163" s="9"/>
      <c r="QLE163" s="9"/>
      <c r="QLF163" s="9"/>
      <c r="QLG163" s="9"/>
      <c r="QLH163" s="9"/>
      <c r="QLI163" s="9"/>
      <c r="QLJ163" s="9"/>
      <c r="QLK163" s="9"/>
      <c r="QLL163" s="9"/>
      <c r="QLM163" s="9"/>
      <c r="QLN163" s="9"/>
      <c r="QLO163" s="9"/>
      <c r="QLP163" s="9"/>
      <c r="QLQ163" s="9"/>
      <c r="QLR163" s="9"/>
      <c r="QLS163" s="9"/>
      <c r="QLT163" s="9"/>
      <c r="QLU163" s="9"/>
      <c r="QLV163" s="9"/>
      <c r="QLW163" s="9"/>
      <c r="QLX163" s="9"/>
      <c r="QLY163" s="9"/>
      <c r="QLZ163" s="9"/>
      <c r="QMA163" s="9"/>
      <c r="QMB163" s="9"/>
      <c r="QMC163" s="9"/>
      <c r="QMD163" s="9"/>
      <c r="QME163" s="9"/>
      <c r="QMF163" s="9"/>
      <c r="QMG163" s="9"/>
      <c r="QMH163" s="9"/>
      <c r="QMI163" s="9"/>
      <c r="QMJ163" s="9"/>
      <c r="QMK163" s="9"/>
      <c r="QML163" s="9"/>
      <c r="QMM163" s="9"/>
      <c r="QMN163" s="9"/>
      <c r="QMO163" s="9"/>
      <c r="QMP163" s="9"/>
      <c r="QMQ163" s="9"/>
      <c r="QMR163" s="9"/>
      <c r="QMS163" s="9"/>
      <c r="QMT163" s="9"/>
      <c r="QMU163" s="9"/>
      <c r="QMV163" s="9"/>
      <c r="QMW163" s="9"/>
      <c r="QMX163" s="9"/>
      <c r="QMY163" s="9"/>
      <c r="QMZ163" s="9"/>
      <c r="QNA163" s="9"/>
      <c r="QNB163" s="9"/>
      <c r="QNC163" s="9"/>
      <c r="QND163" s="9"/>
      <c r="QNE163" s="9"/>
      <c r="QNF163" s="9"/>
      <c r="QNG163" s="9"/>
      <c r="QNH163" s="9"/>
      <c r="QNI163" s="9"/>
      <c r="QNJ163" s="9"/>
      <c r="QNK163" s="9"/>
      <c r="QNL163" s="9"/>
      <c r="QNM163" s="9"/>
      <c r="QNN163" s="9"/>
      <c r="QNO163" s="9"/>
      <c r="QNP163" s="9"/>
      <c r="QNQ163" s="9"/>
      <c r="QNR163" s="9"/>
      <c r="QNS163" s="9"/>
      <c r="QNT163" s="9"/>
      <c r="QNU163" s="9"/>
      <c r="QNV163" s="9"/>
      <c r="QNW163" s="9"/>
      <c r="QNX163" s="9"/>
      <c r="QNY163" s="9"/>
      <c r="QNZ163" s="9"/>
      <c r="QOA163" s="9"/>
      <c r="QOB163" s="9"/>
      <c r="QOC163" s="9"/>
      <c r="QOD163" s="9"/>
      <c r="QOE163" s="9"/>
      <c r="QOF163" s="9"/>
      <c r="QOG163" s="9"/>
      <c r="QOH163" s="9"/>
      <c r="QOI163" s="9"/>
      <c r="QOJ163" s="9"/>
      <c r="QOK163" s="9"/>
      <c r="QOL163" s="9"/>
      <c r="QOM163" s="9"/>
      <c r="QON163" s="9"/>
      <c r="QOO163" s="9"/>
      <c r="QOP163" s="9"/>
      <c r="QOQ163" s="9"/>
      <c r="QOR163" s="9"/>
      <c r="QOS163" s="9"/>
      <c r="QOT163" s="9"/>
      <c r="QOU163" s="9"/>
      <c r="QOV163" s="9"/>
      <c r="QOW163" s="9"/>
      <c r="QOX163" s="9"/>
      <c r="QOY163" s="9"/>
      <c r="QOZ163" s="9"/>
      <c r="QPA163" s="9"/>
      <c r="QPB163" s="9"/>
      <c r="QPC163" s="9"/>
      <c r="QPD163" s="9"/>
      <c r="QPE163" s="9"/>
      <c r="QPF163" s="9"/>
      <c r="QPG163" s="9"/>
      <c r="QPH163" s="9"/>
      <c r="QPI163" s="9"/>
      <c r="QPJ163" s="9"/>
      <c r="QPK163" s="9"/>
      <c r="QPL163" s="9"/>
      <c r="QPM163" s="9"/>
      <c r="QPN163" s="9"/>
      <c r="QPO163" s="9"/>
      <c r="QPP163" s="9"/>
      <c r="QPQ163" s="9"/>
      <c r="QPR163" s="9"/>
      <c r="QPS163" s="9"/>
      <c r="QPT163" s="9"/>
      <c r="QPU163" s="9"/>
      <c r="QPV163" s="9"/>
      <c r="QPW163" s="9"/>
      <c r="QPX163" s="9"/>
      <c r="QPY163" s="9"/>
      <c r="QPZ163" s="9"/>
      <c r="QQA163" s="9"/>
      <c r="QQB163" s="9"/>
      <c r="QQC163" s="9"/>
      <c r="QQD163" s="9"/>
      <c r="QQE163" s="9"/>
      <c r="QQF163" s="9"/>
      <c r="QQG163" s="9"/>
      <c r="QQH163" s="9"/>
      <c r="QQI163" s="9"/>
      <c r="QQJ163" s="9"/>
      <c r="QQK163" s="9"/>
      <c r="QQL163" s="9"/>
      <c r="QQM163" s="9"/>
      <c r="QQN163" s="9"/>
      <c r="QQO163" s="9"/>
      <c r="QQP163" s="9"/>
      <c r="QQQ163" s="9"/>
      <c r="QQR163" s="9"/>
      <c r="QQS163" s="9"/>
      <c r="QQT163" s="9"/>
      <c r="QQU163" s="9"/>
      <c r="QQV163" s="9"/>
      <c r="QQW163" s="9"/>
      <c r="QQX163" s="9"/>
      <c r="QQY163" s="9"/>
      <c r="QQZ163" s="9"/>
      <c r="QRA163" s="9"/>
      <c r="QRB163" s="9"/>
      <c r="QRC163" s="9"/>
      <c r="QRD163" s="9"/>
      <c r="QRE163" s="9"/>
      <c r="QRF163" s="9"/>
      <c r="QRG163" s="9"/>
      <c r="QRH163" s="9"/>
      <c r="QRI163" s="9"/>
      <c r="QRJ163" s="9"/>
      <c r="QRK163" s="9"/>
      <c r="QRL163" s="9"/>
      <c r="QRM163" s="9"/>
      <c r="QRN163" s="9"/>
      <c r="QRO163" s="9"/>
      <c r="QRP163" s="9"/>
      <c r="QRQ163" s="9"/>
      <c r="QRR163" s="9"/>
      <c r="QRS163" s="9"/>
      <c r="QRT163" s="9"/>
      <c r="QRU163" s="9"/>
      <c r="QRV163" s="9"/>
      <c r="QRW163" s="9"/>
      <c r="QRX163" s="9"/>
      <c r="QRY163" s="9"/>
      <c r="QRZ163" s="9"/>
      <c r="QSA163" s="9"/>
      <c r="QSB163" s="9"/>
      <c r="QSC163" s="9"/>
      <c r="QSD163" s="9"/>
      <c r="QSE163" s="9"/>
      <c r="QSF163" s="9"/>
      <c r="QSG163" s="9"/>
      <c r="QSH163" s="9"/>
      <c r="QSI163" s="9"/>
      <c r="QSJ163" s="9"/>
      <c r="QSK163" s="9"/>
      <c r="QSL163" s="9"/>
      <c r="QSM163" s="9"/>
      <c r="QSN163" s="9"/>
      <c r="QSO163" s="9"/>
      <c r="QSP163" s="9"/>
      <c r="QSQ163" s="9"/>
      <c r="QSR163" s="9"/>
      <c r="QSS163" s="9"/>
      <c r="QST163" s="9"/>
      <c r="QSU163" s="9"/>
      <c r="QSV163" s="9"/>
      <c r="QSW163" s="9"/>
      <c r="QSX163" s="9"/>
      <c r="QSY163" s="9"/>
      <c r="QSZ163" s="9"/>
      <c r="QTA163" s="9"/>
      <c r="QTB163" s="9"/>
      <c r="QTC163" s="9"/>
      <c r="QTD163" s="9"/>
      <c r="QTE163" s="9"/>
      <c r="QTF163" s="9"/>
      <c r="QTG163" s="9"/>
      <c r="QTH163" s="9"/>
      <c r="QTI163" s="9"/>
      <c r="QTJ163" s="9"/>
      <c r="QTK163" s="9"/>
      <c r="QTL163" s="9"/>
      <c r="QTM163" s="9"/>
      <c r="QTN163" s="9"/>
      <c r="QTO163" s="9"/>
      <c r="QTP163" s="9"/>
      <c r="QTQ163" s="9"/>
      <c r="QTR163" s="9"/>
      <c r="QTS163" s="9"/>
      <c r="QTT163" s="9"/>
      <c r="QTU163" s="9"/>
      <c r="QTV163" s="9"/>
      <c r="QTW163" s="9"/>
      <c r="QTX163" s="9"/>
      <c r="QTY163" s="9"/>
      <c r="QTZ163" s="9"/>
      <c r="QUA163" s="9"/>
      <c r="QUB163" s="9"/>
      <c r="QUC163" s="9"/>
      <c r="QUD163" s="9"/>
      <c r="QUE163" s="9"/>
      <c r="QUF163" s="9"/>
      <c r="QUG163" s="9"/>
      <c r="QUH163" s="9"/>
      <c r="QUI163" s="9"/>
      <c r="QUJ163" s="9"/>
      <c r="QUK163" s="9"/>
      <c r="QUL163" s="9"/>
      <c r="QUM163" s="9"/>
      <c r="QUN163" s="9"/>
      <c r="QUO163" s="9"/>
      <c r="QUP163" s="9"/>
      <c r="QUQ163" s="9"/>
      <c r="QUR163" s="9"/>
      <c r="QUS163" s="9"/>
      <c r="QUT163" s="9"/>
      <c r="QUU163" s="9"/>
      <c r="QUV163" s="9"/>
      <c r="QUW163" s="9"/>
      <c r="QUX163" s="9"/>
      <c r="QUY163" s="9"/>
      <c r="QUZ163" s="9"/>
      <c r="QVA163" s="9"/>
      <c r="QVB163" s="9"/>
      <c r="QVC163" s="9"/>
      <c r="QVD163" s="9"/>
      <c r="QVE163" s="9"/>
      <c r="QVF163" s="9"/>
      <c r="QVG163" s="9"/>
      <c r="QVH163" s="9"/>
      <c r="QVI163" s="9"/>
      <c r="QVJ163" s="9"/>
      <c r="QVK163" s="9"/>
      <c r="QVL163" s="9"/>
      <c r="QVM163" s="9"/>
      <c r="QVN163" s="9"/>
      <c r="QVO163" s="9"/>
      <c r="QVP163" s="9"/>
      <c r="QVQ163" s="9"/>
      <c r="QVR163" s="9"/>
      <c r="QVS163" s="9"/>
      <c r="QVT163" s="9"/>
      <c r="QVU163" s="9"/>
      <c r="QVV163" s="9"/>
      <c r="QVW163" s="9"/>
      <c r="QVX163" s="9"/>
      <c r="QVY163" s="9"/>
      <c r="QVZ163" s="9"/>
      <c r="QWA163" s="9"/>
      <c r="QWB163" s="9"/>
      <c r="QWC163" s="9"/>
      <c r="QWD163" s="9"/>
      <c r="QWE163" s="9"/>
      <c r="QWF163" s="9"/>
      <c r="QWG163" s="9"/>
      <c r="QWH163" s="9"/>
      <c r="QWI163" s="9"/>
      <c r="QWJ163" s="9"/>
      <c r="QWK163" s="9"/>
      <c r="QWL163" s="9"/>
      <c r="QWM163" s="9"/>
      <c r="QWN163" s="9"/>
      <c r="QWO163" s="9"/>
      <c r="QWP163" s="9"/>
      <c r="QWQ163" s="9"/>
      <c r="QWR163" s="9"/>
      <c r="QWS163" s="9"/>
      <c r="QWT163" s="9"/>
      <c r="QWU163" s="9"/>
      <c r="QWV163" s="9"/>
      <c r="QWW163" s="9"/>
      <c r="QWX163" s="9"/>
      <c r="QWY163" s="9"/>
      <c r="QWZ163" s="9"/>
      <c r="QXA163" s="9"/>
      <c r="QXB163" s="9"/>
      <c r="QXC163" s="9"/>
      <c r="QXD163" s="9"/>
      <c r="QXE163" s="9"/>
      <c r="QXF163" s="9"/>
      <c r="QXG163" s="9"/>
      <c r="QXH163" s="9"/>
      <c r="QXI163" s="9"/>
      <c r="QXJ163" s="9"/>
      <c r="QXK163" s="9"/>
      <c r="QXL163" s="9"/>
      <c r="QXM163" s="9"/>
      <c r="QXN163" s="9"/>
      <c r="QXO163" s="9"/>
      <c r="QXP163" s="9"/>
      <c r="QXQ163" s="9"/>
      <c r="QXR163" s="9"/>
      <c r="QXS163" s="9"/>
      <c r="QXT163" s="9"/>
      <c r="QXU163" s="9"/>
      <c r="QXV163" s="9"/>
      <c r="QXW163" s="9"/>
      <c r="QXX163" s="9"/>
      <c r="QXY163" s="9"/>
      <c r="QXZ163" s="9"/>
      <c r="QYA163" s="9"/>
      <c r="QYB163" s="9"/>
      <c r="QYC163" s="9"/>
      <c r="QYD163" s="9"/>
      <c r="QYE163" s="9"/>
      <c r="QYF163" s="9"/>
      <c r="QYG163" s="9"/>
      <c r="QYH163" s="9"/>
      <c r="QYI163" s="9"/>
      <c r="QYJ163" s="9"/>
      <c r="QYK163" s="9"/>
      <c r="QYL163" s="9"/>
      <c r="QYM163" s="9"/>
      <c r="QYN163" s="9"/>
      <c r="QYO163" s="9"/>
      <c r="QYP163" s="9"/>
      <c r="QYQ163" s="9"/>
      <c r="QYR163" s="9"/>
      <c r="QYS163" s="9"/>
      <c r="QYT163" s="9"/>
      <c r="QYU163" s="9"/>
      <c r="QYV163" s="9"/>
      <c r="QYW163" s="9"/>
      <c r="QYX163" s="9"/>
      <c r="QYY163" s="9"/>
      <c r="QYZ163" s="9"/>
      <c r="QZA163" s="9"/>
      <c r="QZB163" s="9"/>
      <c r="QZC163" s="9"/>
      <c r="QZD163" s="9"/>
      <c r="QZE163" s="9"/>
      <c r="QZF163" s="9"/>
      <c r="QZG163" s="9"/>
      <c r="QZH163" s="9"/>
      <c r="QZI163" s="9"/>
      <c r="QZJ163" s="9"/>
      <c r="QZK163" s="9"/>
      <c r="QZL163" s="9"/>
      <c r="QZM163" s="9"/>
      <c r="QZN163" s="9"/>
      <c r="QZO163" s="9"/>
      <c r="QZP163" s="9"/>
      <c r="QZQ163" s="9"/>
      <c r="QZR163" s="9"/>
      <c r="QZS163" s="9"/>
      <c r="QZT163" s="9"/>
      <c r="QZU163" s="9"/>
      <c r="QZV163" s="9"/>
      <c r="QZW163" s="9"/>
      <c r="QZX163" s="9"/>
      <c r="QZY163" s="9"/>
      <c r="QZZ163" s="9"/>
      <c r="RAA163" s="9"/>
      <c r="RAB163" s="9"/>
      <c r="RAC163" s="9"/>
      <c r="RAD163" s="9"/>
      <c r="RAE163" s="9"/>
      <c r="RAF163" s="9"/>
      <c r="RAG163" s="9"/>
      <c r="RAH163" s="9"/>
      <c r="RAI163" s="9"/>
      <c r="RAJ163" s="9"/>
      <c r="RAK163" s="9"/>
      <c r="RAL163" s="9"/>
      <c r="RAM163" s="9"/>
      <c r="RAN163" s="9"/>
      <c r="RAO163" s="9"/>
      <c r="RAP163" s="9"/>
      <c r="RAQ163" s="9"/>
      <c r="RAR163" s="9"/>
      <c r="RAS163" s="9"/>
      <c r="RAT163" s="9"/>
      <c r="RAU163" s="9"/>
      <c r="RAV163" s="9"/>
      <c r="RAW163" s="9"/>
      <c r="RAX163" s="9"/>
      <c r="RAY163" s="9"/>
      <c r="RAZ163" s="9"/>
      <c r="RBA163" s="9"/>
      <c r="RBB163" s="9"/>
      <c r="RBC163" s="9"/>
      <c r="RBD163" s="9"/>
      <c r="RBE163" s="9"/>
      <c r="RBF163" s="9"/>
      <c r="RBG163" s="9"/>
      <c r="RBH163" s="9"/>
      <c r="RBI163" s="9"/>
      <c r="RBJ163" s="9"/>
      <c r="RBK163" s="9"/>
      <c r="RBL163" s="9"/>
      <c r="RBM163" s="9"/>
      <c r="RBN163" s="9"/>
      <c r="RBO163" s="9"/>
      <c r="RBP163" s="9"/>
      <c r="RBQ163" s="9"/>
      <c r="RBR163" s="9"/>
      <c r="RBS163" s="9"/>
      <c r="RBT163" s="9"/>
      <c r="RBU163" s="9"/>
      <c r="RBV163" s="9"/>
      <c r="RBW163" s="9"/>
      <c r="RBX163" s="9"/>
      <c r="RBY163" s="9"/>
      <c r="RBZ163" s="9"/>
      <c r="RCA163" s="9"/>
      <c r="RCB163" s="9"/>
      <c r="RCC163" s="9"/>
      <c r="RCD163" s="9"/>
      <c r="RCE163" s="9"/>
      <c r="RCF163" s="9"/>
      <c r="RCG163" s="9"/>
      <c r="RCH163" s="9"/>
      <c r="RCI163" s="9"/>
      <c r="RCJ163" s="9"/>
      <c r="RCK163" s="9"/>
      <c r="RCL163" s="9"/>
      <c r="RCM163" s="9"/>
      <c r="RCN163" s="9"/>
      <c r="RCO163" s="9"/>
      <c r="RCP163" s="9"/>
      <c r="RCQ163" s="9"/>
      <c r="RCR163" s="9"/>
      <c r="RCS163" s="9"/>
      <c r="RCT163" s="9"/>
      <c r="RCU163" s="9"/>
      <c r="RCV163" s="9"/>
      <c r="RCW163" s="9"/>
      <c r="RCX163" s="9"/>
      <c r="RCY163" s="9"/>
      <c r="RCZ163" s="9"/>
      <c r="RDA163" s="9"/>
      <c r="RDB163" s="9"/>
      <c r="RDC163" s="9"/>
      <c r="RDD163" s="9"/>
      <c r="RDE163" s="9"/>
      <c r="RDF163" s="9"/>
      <c r="RDG163" s="9"/>
      <c r="RDH163" s="9"/>
      <c r="RDI163" s="9"/>
      <c r="RDJ163" s="9"/>
      <c r="RDK163" s="9"/>
      <c r="RDL163" s="9"/>
      <c r="RDM163" s="9"/>
      <c r="RDN163" s="9"/>
      <c r="RDO163" s="9"/>
      <c r="RDP163" s="9"/>
      <c r="RDQ163" s="9"/>
      <c r="RDR163" s="9"/>
      <c r="RDS163" s="9"/>
      <c r="RDT163" s="9"/>
      <c r="RDU163" s="9"/>
      <c r="RDV163" s="9"/>
      <c r="RDW163" s="9"/>
      <c r="RDX163" s="9"/>
      <c r="RDY163" s="9"/>
      <c r="RDZ163" s="9"/>
      <c r="REA163" s="9"/>
      <c r="REB163" s="9"/>
      <c r="REC163" s="9"/>
      <c r="RED163" s="9"/>
      <c r="REE163" s="9"/>
      <c r="REF163" s="9"/>
      <c r="REG163" s="9"/>
      <c r="REH163" s="9"/>
      <c r="REI163" s="9"/>
      <c r="REJ163" s="9"/>
      <c r="REK163" s="9"/>
      <c r="REL163" s="9"/>
      <c r="REM163" s="9"/>
      <c r="REN163" s="9"/>
      <c r="REO163" s="9"/>
      <c r="REP163" s="9"/>
      <c r="REQ163" s="9"/>
      <c r="RER163" s="9"/>
      <c r="RES163" s="9"/>
      <c r="RET163" s="9"/>
      <c r="REU163" s="9"/>
      <c r="REV163" s="9"/>
      <c r="REW163" s="9"/>
      <c r="REX163" s="9"/>
      <c r="REY163" s="9"/>
      <c r="REZ163" s="9"/>
      <c r="RFA163" s="9"/>
      <c r="RFB163" s="9"/>
      <c r="RFC163" s="9"/>
      <c r="RFD163" s="9"/>
      <c r="RFE163" s="9"/>
      <c r="RFF163" s="9"/>
      <c r="RFG163" s="9"/>
      <c r="RFH163" s="9"/>
      <c r="RFI163" s="9"/>
      <c r="RFJ163" s="9"/>
      <c r="RFK163" s="9"/>
      <c r="RFL163" s="9"/>
      <c r="RFM163" s="9"/>
      <c r="RFN163" s="9"/>
      <c r="RFO163" s="9"/>
      <c r="RFP163" s="9"/>
      <c r="RFQ163" s="9"/>
      <c r="RFR163" s="9"/>
      <c r="RFS163" s="9"/>
      <c r="RFT163" s="9"/>
      <c r="RFU163" s="9"/>
      <c r="RFV163" s="9"/>
      <c r="RFW163" s="9"/>
      <c r="RFX163" s="9"/>
      <c r="RFY163" s="9"/>
      <c r="RFZ163" s="9"/>
      <c r="RGA163" s="9"/>
      <c r="RGB163" s="9"/>
      <c r="RGC163" s="9"/>
      <c r="RGD163" s="9"/>
      <c r="RGE163" s="9"/>
      <c r="RGF163" s="9"/>
      <c r="RGG163" s="9"/>
      <c r="RGH163" s="9"/>
      <c r="RGI163" s="9"/>
      <c r="RGJ163" s="9"/>
      <c r="RGK163" s="9"/>
      <c r="RGL163" s="9"/>
      <c r="RGM163" s="9"/>
      <c r="RGN163" s="9"/>
      <c r="RGO163" s="9"/>
      <c r="RGP163" s="9"/>
      <c r="RGQ163" s="9"/>
      <c r="RGR163" s="9"/>
      <c r="RGS163" s="9"/>
      <c r="RGT163" s="9"/>
      <c r="RGU163" s="9"/>
      <c r="RGV163" s="9"/>
      <c r="RGW163" s="9"/>
      <c r="RGX163" s="9"/>
      <c r="RGY163" s="9"/>
      <c r="RGZ163" s="9"/>
      <c r="RHA163" s="9"/>
      <c r="RHB163" s="9"/>
      <c r="RHC163" s="9"/>
      <c r="RHD163" s="9"/>
      <c r="RHE163" s="9"/>
      <c r="RHF163" s="9"/>
      <c r="RHG163" s="9"/>
      <c r="RHH163" s="9"/>
      <c r="RHI163" s="9"/>
      <c r="RHJ163" s="9"/>
      <c r="RHK163" s="9"/>
      <c r="RHL163" s="9"/>
      <c r="RHM163" s="9"/>
      <c r="RHN163" s="9"/>
      <c r="RHO163" s="9"/>
      <c r="RHP163" s="9"/>
      <c r="RHQ163" s="9"/>
      <c r="RHR163" s="9"/>
      <c r="RHS163" s="9"/>
      <c r="RHT163" s="9"/>
      <c r="RHU163" s="9"/>
      <c r="RHV163" s="9"/>
      <c r="RHW163" s="9"/>
      <c r="RHX163" s="9"/>
      <c r="RHY163" s="9"/>
      <c r="RHZ163" s="9"/>
      <c r="RIA163" s="9"/>
      <c r="RIB163" s="9"/>
      <c r="RIC163" s="9"/>
      <c r="RID163" s="9"/>
      <c r="RIE163" s="9"/>
      <c r="RIF163" s="9"/>
      <c r="RIG163" s="9"/>
      <c r="RIH163" s="9"/>
      <c r="RII163" s="9"/>
      <c r="RIJ163" s="9"/>
      <c r="RIK163" s="9"/>
      <c r="RIL163" s="9"/>
      <c r="RIM163" s="9"/>
      <c r="RIN163" s="9"/>
      <c r="RIO163" s="9"/>
      <c r="RIP163" s="9"/>
      <c r="RIQ163" s="9"/>
      <c r="RIR163" s="9"/>
      <c r="RIS163" s="9"/>
      <c r="RIT163" s="9"/>
      <c r="RIU163" s="9"/>
      <c r="RIV163" s="9"/>
      <c r="RIW163" s="9"/>
      <c r="RIX163" s="9"/>
      <c r="RIY163" s="9"/>
      <c r="RIZ163" s="9"/>
      <c r="RJA163" s="9"/>
      <c r="RJB163" s="9"/>
      <c r="RJC163" s="9"/>
      <c r="RJD163" s="9"/>
      <c r="RJE163" s="9"/>
      <c r="RJF163" s="9"/>
      <c r="RJG163" s="9"/>
      <c r="RJH163" s="9"/>
      <c r="RJI163" s="9"/>
      <c r="RJJ163" s="9"/>
      <c r="RJK163" s="9"/>
      <c r="RJL163" s="9"/>
      <c r="RJM163" s="9"/>
      <c r="RJN163" s="9"/>
      <c r="RJO163" s="9"/>
      <c r="RJP163" s="9"/>
      <c r="RJQ163" s="9"/>
      <c r="RJR163" s="9"/>
      <c r="RJS163" s="9"/>
      <c r="RJT163" s="9"/>
      <c r="RJU163" s="9"/>
      <c r="RJV163" s="9"/>
      <c r="RJW163" s="9"/>
      <c r="RJX163" s="9"/>
      <c r="RJY163" s="9"/>
      <c r="RJZ163" s="9"/>
      <c r="RKA163" s="9"/>
      <c r="RKB163" s="9"/>
      <c r="RKC163" s="9"/>
      <c r="RKD163" s="9"/>
      <c r="RKE163" s="9"/>
      <c r="RKF163" s="9"/>
      <c r="RKG163" s="9"/>
      <c r="RKH163" s="9"/>
      <c r="RKI163" s="9"/>
      <c r="RKJ163" s="9"/>
      <c r="RKK163" s="9"/>
      <c r="RKL163" s="9"/>
      <c r="RKM163" s="9"/>
      <c r="RKN163" s="9"/>
      <c r="RKO163" s="9"/>
      <c r="RKP163" s="9"/>
      <c r="RKQ163" s="9"/>
      <c r="RKR163" s="9"/>
      <c r="RKS163" s="9"/>
      <c r="RKT163" s="9"/>
      <c r="RKU163" s="9"/>
      <c r="RKV163" s="9"/>
      <c r="RKW163" s="9"/>
      <c r="RKX163" s="9"/>
      <c r="RKY163" s="9"/>
      <c r="RKZ163" s="9"/>
      <c r="RLA163" s="9"/>
      <c r="RLB163" s="9"/>
      <c r="RLC163" s="9"/>
      <c r="RLD163" s="9"/>
      <c r="RLE163" s="9"/>
      <c r="RLF163" s="9"/>
      <c r="RLG163" s="9"/>
      <c r="RLH163" s="9"/>
      <c r="RLI163" s="9"/>
      <c r="RLJ163" s="9"/>
      <c r="RLK163" s="9"/>
      <c r="RLL163" s="9"/>
      <c r="RLM163" s="9"/>
      <c r="RLN163" s="9"/>
      <c r="RLO163" s="9"/>
      <c r="RLP163" s="9"/>
      <c r="RLQ163" s="9"/>
      <c r="RLR163" s="9"/>
      <c r="RLS163" s="9"/>
      <c r="RLT163" s="9"/>
      <c r="RLU163" s="9"/>
      <c r="RLV163" s="9"/>
      <c r="RLW163" s="9"/>
      <c r="RLX163" s="9"/>
      <c r="RLY163" s="9"/>
      <c r="RLZ163" s="9"/>
      <c r="RMA163" s="9"/>
      <c r="RMB163" s="9"/>
      <c r="RMC163" s="9"/>
      <c r="RMD163" s="9"/>
      <c r="RME163" s="9"/>
      <c r="RMF163" s="9"/>
      <c r="RMG163" s="9"/>
      <c r="RMH163" s="9"/>
      <c r="RMI163" s="9"/>
      <c r="RMJ163" s="9"/>
      <c r="RMK163" s="9"/>
      <c r="RML163" s="9"/>
      <c r="RMM163" s="9"/>
      <c r="RMN163" s="9"/>
      <c r="RMO163" s="9"/>
      <c r="RMP163" s="9"/>
      <c r="RMQ163" s="9"/>
      <c r="RMR163" s="9"/>
      <c r="RMS163" s="9"/>
      <c r="RMT163" s="9"/>
      <c r="RMU163" s="9"/>
      <c r="RMV163" s="9"/>
      <c r="RMW163" s="9"/>
      <c r="RMX163" s="9"/>
      <c r="RMY163" s="9"/>
      <c r="RMZ163" s="9"/>
      <c r="RNA163" s="9"/>
      <c r="RNB163" s="9"/>
      <c r="RNC163" s="9"/>
      <c r="RND163" s="9"/>
      <c r="RNE163" s="9"/>
      <c r="RNF163" s="9"/>
      <c r="RNG163" s="9"/>
      <c r="RNH163" s="9"/>
      <c r="RNI163" s="9"/>
      <c r="RNJ163" s="9"/>
      <c r="RNK163" s="9"/>
      <c r="RNL163" s="9"/>
      <c r="RNM163" s="9"/>
      <c r="RNN163" s="9"/>
      <c r="RNO163" s="9"/>
      <c r="RNP163" s="9"/>
      <c r="RNQ163" s="9"/>
      <c r="RNR163" s="9"/>
      <c r="RNS163" s="9"/>
      <c r="RNT163" s="9"/>
      <c r="RNU163" s="9"/>
      <c r="RNV163" s="9"/>
      <c r="RNW163" s="9"/>
      <c r="RNX163" s="9"/>
      <c r="RNY163" s="9"/>
      <c r="RNZ163" s="9"/>
      <c r="ROA163" s="9"/>
      <c r="ROB163" s="9"/>
      <c r="ROC163" s="9"/>
      <c r="ROD163" s="9"/>
      <c r="ROE163" s="9"/>
      <c r="ROF163" s="9"/>
      <c r="ROG163" s="9"/>
      <c r="ROH163" s="9"/>
      <c r="ROI163" s="9"/>
      <c r="ROJ163" s="9"/>
      <c r="ROK163" s="9"/>
      <c r="ROL163" s="9"/>
      <c r="ROM163" s="9"/>
      <c r="RON163" s="9"/>
      <c r="ROO163" s="9"/>
      <c r="ROP163" s="9"/>
      <c r="ROQ163" s="9"/>
      <c r="ROR163" s="9"/>
      <c r="ROS163" s="9"/>
      <c r="ROT163" s="9"/>
      <c r="ROU163" s="9"/>
      <c r="ROV163" s="9"/>
      <c r="ROW163" s="9"/>
      <c r="ROX163" s="9"/>
      <c r="ROY163" s="9"/>
      <c r="ROZ163" s="9"/>
      <c r="RPA163" s="9"/>
      <c r="RPB163" s="9"/>
      <c r="RPC163" s="9"/>
      <c r="RPD163" s="9"/>
      <c r="RPE163" s="9"/>
      <c r="RPF163" s="9"/>
      <c r="RPG163" s="9"/>
      <c r="RPH163" s="9"/>
      <c r="RPI163" s="9"/>
      <c r="RPJ163" s="9"/>
      <c r="RPK163" s="9"/>
      <c r="RPL163" s="9"/>
      <c r="RPM163" s="9"/>
      <c r="RPN163" s="9"/>
      <c r="RPO163" s="9"/>
      <c r="RPP163" s="9"/>
      <c r="RPQ163" s="9"/>
      <c r="RPR163" s="9"/>
      <c r="RPS163" s="9"/>
      <c r="RPT163" s="9"/>
      <c r="RPU163" s="9"/>
      <c r="RPV163" s="9"/>
      <c r="RPW163" s="9"/>
      <c r="RPX163" s="9"/>
      <c r="RPY163" s="9"/>
      <c r="RPZ163" s="9"/>
      <c r="RQA163" s="9"/>
      <c r="RQB163" s="9"/>
      <c r="RQC163" s="9"/>
      <c r="RQD163" s="9"/>
      <c r="RQE163" s="9"/>
      <c r="RQF163" s="9"/>
      <c r="RQG163" s="9"/>
      <c r="RQH163" s="9"/>
      <c r="RQI163" s="9"/>
      <c r="RQJ163" s="9"/>
      <c r="RQK163" s="9"/>
      <c r="RQL163" s="9"/>
      <c r="RQM163" s="9"/>
      <c r="RQN163" s="9"/>
      <c r="RQO163" s="9"/>
      <c r="RQP163" s="9"/>
      <c r="RQQ163" s="9"/>
      <c r="RQR163" s="9"/>
      <c r="RQS163" s="9"/>
      <c r="RQT163" s="9"/>
      <c r="RQU163" s="9"/>
      <c r="RQV163" s="9"/>
      <c r="RQW163" s="9"/>
      <c r="RQX163" s="9"/>
      <c r="RQY163" s="9"/>
      <c r="RQZ163" s="9"/>
      <c r="RRA163" s="9"/>
      <c r="RRB163" s="9"/>
      <c r="RRC163" s="9"/>
      <c r="RRD163" s="9"/>
      <c r="RRE163" s="9"/>
      <c r="RRF163" s="9"/>
      <c r="RRG163" s="9"/>
      <c r="RRH163" s="9"/>
      <c r="RRI163" s="9"/>
      <c r="RRJ163" s="9"/>
      <c r="RRK163" s="9"/>
      <c r="RRL163" s="9"/>
      <c r="RRM163" s="9"/>
      <c r="RRN163" s="9"/>
      <c r="RRO163" s="9"/>
      <c r="RRP163" s="9"/>
      <c r="RRQ163" s="9"/>
      <c r="RRR163" s="9"/>
      <c r="RRS163" s="9"/>
      <c r="RRT163" s="9"/>
      <c r="RRU163" s="9"/>
      <c r="RRV163" s="9"/>
      <c r="RRW163" s="9"/>
      <c r="RRX163" s="9"/>
      <c r="RRY163" s="9"/>
      <c r="RRZ163" s="9"/>
      <c r="RSA163" s="9"/>
      <c r="RSB163" s="9"/>
      <c r="RSC163" s="9"/>
      <c r="RSD163" s="9"/>
      <c r="RSE163" s="9"/>
      <c r="RSF163" s="9"/>
      <c r="RSG163" s="9"/>
      <c r="RSH163" s="9"/>
      <c r="RSI163" s="9"/>
      <c r="RSJ163" s="9"/>
      <c r="RSK163" s="9"/>
      <c r="RSL163" s="9"/>
      <c r="RSM163" s="9"/>
      <c r="RSN163" s="9"/>
      <c r="RSO163" s="9"/>
      <c r="RSP163" s="9"/>
      <c r="RSQ163" s="9"/>
      <c r="RSR163" s="9"/>
      <c r="RSS163" s="9"/>
      <c r="RST163" s="9"/>
      <c r="RSU163" s="9"/>
      <c r="RSV163" s="9"/>
      <c r="RSW163" s="9"/>
      <c r="RSX163" s="9"/>
      <c r="RSY163" s="9"/>
      <c r="RSZ163" s="9"/>
      <c r="RTA163" s="9"/>
      <c r="RTB163" s="9"/>
      <c r="RTC163" s="9"/>
      <c r="RTD163" s="9"/>
      <c r="RTE163" s="9"/>
      <c r="RTF163" s="9"/>
      <c r="RTG163" s="9"/>
      <c r="RTH163" s="9"/>
      <c r="RTI163" s="9"/>
      <c r="RTJ163" s="9"/>
      <c r="RTK163" s="9"/>
      <c r="RTL163" s="9"/>
      <c r="RTM163" s="9"/>
      <c r="RTN163" s="9"/>
      <c r="RTO163" s="9"/>
      <c r="RTP163" s="9"/>
      <c r="RTQ163" s="9"/>
      <c r="RTR163" s="9"/>
      <c r="RTS163" s="9"/>
      <c r="RTT163" s="9"/>
      <c r="RTU163" s="9"/>
      <c r="RTV163" s="9"/>
      <c r="RTW163" s="9"/>
      <c r="RTX163" s="9"/>
      <c r="RTY163" s="9"/>
      <c r="RTZ163" s="9"/>
      <c r="RUA163" s="9"/>
      <c r="RUB163" s="9"/>
      <c r="RUC163" s="9"/>
      <c r="RUD163" s="9"/>
      <c r="RUE163" s="9"/>
      <c r="RUF163" s="9"/>
      <c r="RUG163" s="9"/>
      <c r="RUH163" s="9"/>
      <c r="RUI163" s="9"/>
      <c r="RUJ163" s="9"/>
      <c r="RUK163" s="9"/>
      <c r="RUL163" s="9"/>
      <c r="RUM163" s="9"/>
      <c r="RUN163" s="9"/>
      <c r="RUO163" s="9"/>
      <c r="RUP163" s="9"/>
      <c r="RUQ163" s="9"/>
      <c r="RUR163" s="9"/>
      <c r="RUS163" s="9"/>
      <c r="RUT163" s="9"/>
      <c r="RUU163" s="9"/>
      <c r="RUV163" s="9"/>
      <c r="RUW163" s="9"/>
      <c r="RUX163" s="9"/>
      <c r="RUY163" s="9"/>
      <c r="RUZ163" s="9"/>
      <c r="RVA163" s="9"/>
      <c r="RVB163" s="9"/>
      <c r="RVC163" s="9"/>
      <c r="RVD163" s="9"/>
      <c r="RVE163" s="9"/>
      <c r="RVF163" s="9"/>
      <c r="RVG163" s="9"/>
      <c r="RVH163" s="9"/>
      <c r="RVI163" s="9"/>
      <c r="RVJ163" s="9"/>
      <c r="RVK163" s="9"/>
      <c r="RVL163" s="9"/>
      <c r="RVM163" s="9"/>
      <c r="RVN163" s="9"/>
      <c r="RVO163" s="9"/>
      <c r="RVP163" s="9"/>
      <c r="RVQ163" s="9"/>
      <c r="RVR163" s="9"/>
      <c r="RVS163" s="9"/>
      <c r="RVT163" s="9"/>
      <c r="RVU163" s="9"/>
      <c r="RVV163" s="9"/>
      <c r="RVW163" s="9"/>
      <c r="RVX163" s="9"/>
      <c r="RVY163" s="9"/>
      <c r="RVZ163" s="9"/>
      <c r="RWA163" s="9"/>
      <c r="RWB163" s="9"/>
      <c r="RWC163" s="9"/>
      <c r="RWD163" s="9"/>
      <c r="RWE163" s="9"/>
      <c r="RWF163" s="9"/>
      <c r="RWG163" s="9"/>
      <c r="RWH163" s="9"/>
      <c r="RWI163" s="9"/>
      <c r="RWJ163" s="9"/>
      <c r="RWK163" s="9"/>
      <c r="RWL163" s="9"/>
      <c r="RWM163" s="9"/>
      <c r="RWN163" s="9"/>
      <c r="RWO163" s="9"/>
      <c r="RWP163" s="9"/>
      <c r="RWQ163" s="9"/>
      <c r="RWR163" s="9"/>
      <c r="RWS163" s="9"/>
      <c r="RWT163" s="9"/>
      <c r="RWU163" s="9"/>
      <c r="RWV163" s="9"/>
      <c r="RWW163" s="9"/>
      <c r="RWX163" s="9"/>
      <c r="RWY163" s="9"/>
      <c r="RWZ163" s="9"/>
      <c r="RXA163" s="9"/>
      <c r="RXB163" s="9"/>
      <c r="RXC163" s="9"/>
      <c r="RXD163" s="9"/>
      <c r="RXE163" s="9"/>
      <c r="RXF163" s="9"/>
      <c r="RXG163" s="9"/>
      <c r="RXH163" s="9"/>
      <c r="RXI163" s="9"/>
      <c r="RXJ163" s="9"/>
      <c r="RXK163" s="9"/>
      <c r="RXL163" s="9"/>
      <c r="RXM163" s="9"/>
      <c r="RXN163" s="9"/>
      <c r="RXO163" s="9"/>
      <c r="RXP163" s="9"/>
      <c r="RXQ163" s="9"/>
      <c r="RXR163" s="9"/>
      <c r="RXS163" s="9"/>
      <c r="RXT163" s="9"/>
      <c r="RXU163" s="9"/>
      <c r="RXV163" s="9"/>
      <c r="RXW163" s="9"/>
      <c r="RXX163" s="9"/>
      <c r="RXY163" s="9"/>
      <c r="RXZ163" s="9"/>
      <c r="RYA163" s="9"/>
      <c r="RYB163" s="9"/>
      <c r="RYC163" s="9"/>
      <c r="RYD163" s="9"/>
      <c r="RYE163" s="9"/>
      <c r="RYF163" s="9"/>
      <c r="RYG163" s="9"/>
      <c r="RYH163" s="9"/>
      <c r="RYI163" s="9"/>
      <c r="RYJ163" s="9"/>
      <c r="RYK163" s="9"/>
      <c r="RYL163" s="9"/>
      <c r="RYM163" s="9"/>
      <c r="RYN163" s="9"/>
      <c r="RYO163" s="9"/>
      <c r="RYP163" s="9"/>
      <c r="RYQ163" s="9"/>
      <c r="RYR163" s="9"/>
      <c r="RYS163" s="9"/>
      <c r="RYT163" s="9"/>
      <c r="RYU163" s="9"/>
      <c r="RYV163" s="9"/>
      <c r="RYW163" s="9"/>
      <c r="RYX163" s="9"/>
      <c r="RYY163" s="9"/>
      <c r="RYZ163" s="9"/>
      <c r="RZA163" s="9"/>
      <c r="RZB163" s="9"/>
      <c r="RZC163" s="9"/>
      <c r="RZD163" s="9"/>
      <c r="RZE163" s="9"/>
      <c r="RZF163" s="9"/>
      <c r="RZG163" s="9"/>
      <c r="RZH163" s="9"/>
      <c r="RZI163" s="9"/>
      <c r="RZJ163" s="9"/>
      <c r="RZK163" s="9"/>
      <c r="RZL163" s="9"/>
      <c r="RZM163" s="9"/>
      <c r="RZN163" s="9"/>
      <c r="RZO163" s="9"/>
      <c r="RZP163" s="9"/>
      <c r="RZQ163" s="9"/>
      <c r="RZR163" s="9"/>
      <c r="RZS163" s="9"/>
      <c r="RZT163" s="9"/>
      <c r="RZU163" s="9"/>
      <c r="RZV163" s="9"/>
      <c r="RZW163" s="9"/>
      <c r="RZX163" s="9"/>
      <c r="RZY163" s="9"/>
      <c r="RZZ163" s="9"/>
      <c r="SAA163" s="9"/>
      <c r="SAB163" s="9"/>
      <c r="SAC163" s="9"/>
      <c r="SAD163" s="9"/>
      <c r="SAE163" s="9"/>
      <c r="SAF163" s="9"/>
      <c r="SAG163" s="9"/>
      <c r="SAH163" s="9"/>
      <c r="SAI163" s="9"/>
      <c r="SAJ163" s="9"/>
      <c r="SAK163" s="9"/>
      <c r="SAL163" s="9"/>
      <c r="SAM163" s="9"/>
      <c r="SAN163" s="9"/>
      <c r="SAO163" s="9"/>
      <c r="SAP163" s="9"/>
      <c r="SAQ163" s="9"/>
      <c r="SAR163" s="9"/>
      <c r="SAS163" s="9"/>
      <c r="SAT163" s="9"/>
      <c r="SAU163" s="9"/>
      <c r="SAV163" s="9"/>
      <c r="SAW163" s="9"/>
      <c r="SAX163" s="9"/>
      <c r="SAY163" s="9"/>
      <c r="SAZ163" s="9"/>
      <c r="SBA163" s="9"/>
      <c r="SBB163" s="9"/>
      <c r="SBC163" s="9"/>
      <c r="SBD163" s="9"/>
      <c r="SBE163" s="9"/>
      <c r="SBF163" s="9"/>
      <c r="SBG163" s="9"/>
      <c r="SBH163" s="9"/>
      <c r="SBI163" s="9"/>
      <c r="SBJ163" s="9"/>
      <c r="SBK163" s="9"/>
      <c r="SBL163" s="9"/>
      <c r="SBM163" s="9"/>
      <c r="SBN163" s="9"/>
      <c r="SBO163" s="9"/>
      <c r="SBP163" s="9"/>
      <c r="SBQ163" s="9"/>
      <c r="SBR163" s="9"/>
      <c r="SBS163" s="9"/>
      <c r="SBT163" s="9"/>
      <c r="SBU163" s="9"/>
      <c r="SBV163" s="9"/>
      <c r="SBW163" s="9"/>
      <c r="SBX163" s="9"/>
      <c r="SBY163" s="9"/>
      <c r="SBZ163" s="9"/>
      <c r="SCA163" s="9"/>
      <c r="SCB163" s="9"/>
      <c r="SCC163" s="9"/>
      <c r="SCD163" s="9"/>
      <c r="SCE163" s="9"/>
      <c r="SCF163" s="9"/>
      <c r="SCG163" s="9"/>
      <c r="SCH163" s="9"/>
      <c r="SCI163" s="9"/>
      <c r="SCJ163" s="9"/>
      <c r="SCK163" s="9"/>
      <c r="SCL163" s="9"/>
      <c r="SCM163" s="9"/>
      <c r="SCN163" s="9"/>
      <c r="SCO163" s="9"/>
      <c r="SCP163" s="9"/>
      <c r="SCQ163" s="9"/>
      <c r="SCR163" s="9"/>
      <c r="SCS163" s="9"/>
      <c r="SCT163" s="9"/>
      <c r="SCU163" s="9"/>
      <c r="SCV163" s="9"/>
      <c r="SCW163" s="9"/>
      <c r="SCX163" s="9"/>
      <c r="SCY163" s="9"/>
      <c r="SCZ163" s="9"/>
      <c r="SDA163" s="9"/>
      <c r="SDB163" s="9"/>
      <c r="SDC163" s="9"/>
      <c r="SDD163" s="9"/>
      <c r="SDE163" s="9"/>
      <c r="SDF163" s="9"/>
      <c r="SDG163" s="9"/>
      <c r="SDH163" s="9"/>
      <c r="SDI163" s="9"/>
      <c r="SDJ163" s="9"/>
      <c r="SDK163" s="9"/>
      <c r="SDL163" s="9"/>
      <c r="SDM163" s="9"/>
      <c r="SDN163" s="9"/>
      <c r="SDO163" s="9"/>
      <c r="SDP163" s="9"/>
      <c r="SDQ163" s="9"/>
      <c r="SDR163" s="9"/>
      <c r="SDS163" s="9"/>
      <c r="SDT163" s="9"/>
      <c r="SDU163" s="9"/>
      <c r="SDV163" s="9"/>
      <c r="SDW163" s="9"/>
      <c r="SDX163" s="9"/>
      <c r="SDY163" s="9"/>
      <c r="SDZ163" s="9"/>
      <c r="SEA163" s="9"/>
      <c r="SEB163" s="9"/>
      <c r="SEC163" s="9"/>
      <c r="SED163" s="9"/>
      <c r="SEE163" s="9"/>
      <c r="SEF163" s="9"/>
      <c r="SEG163" s="9"/>
      <c r="SEH163" s="9"/>
      <c r="SEI163" s="9"/>
      <c r="SEJ163" s="9"/>
      <c r="SEK163" s="9"/>
      <c r="SEL163" s="9"/>
      <c r="SEM163" s="9"/>
      <c r="SEN163" s="9"/>
      <c r="SEO163" s="9"/>
      <c r="SEP163" s="9"/>
      <c r="SEQ163" s="9"/>
      <c r="SER163" s="9"/>
      <c r="SES163" s="9"/>
      <c r="SET163" s="9"/>
      <c r="SEU163" s="9"/>
      <c r="SEV163" s="9"/>
      <c r="SEW163" s="9"/>
      <c r="SEX163" s="9"/>
      <c r="SEY163" s="9"/>
      <c r="SEZ163" s="9"/>
      <c r="SFA163" s="9"/>
      <c r="SFB163" s="9"/>
      <c r="SFC163" s="9"/>
      <c r="SFD163" s="9"/>
      <c r="SFE163" s="9"/>
      <c r="SFF163" s="9"/>
      <c r="SFG163" s="9"/>
      <c r="SFH163" s="9"/>
      <c r="SFI163" s="9"/>
      <c r="SFJ163" s="9"/>
      <c r="SFK163" s="9"/>
      <c r="SFL163" s="9"/>
      <c r="SFM163" s="9"/>
      <c r="SFN163" s="9"/>
      <c r="SFO163" s="9"/>
      <c r="SFP163" s="9"/>
      <c r="SFQ163" s="9"/>
      <c r="SFR163" s="9"/>
      <c r="SFS163" s="9"/>
      <c r="SFT163" s="9"/>
      <c r="SFU163" s="9"/>
      <c r="SFV163" s="9"/>
      <c r="SFW163" s="9"/>
      <c r="SFX163" s="9"/>
      <c r="SFY163" s="9"/>
      <c r="SFZ163" s="9"/>
      <c r="SGA163" s="9"/>
      <c r="SGB163" s="9"/>
      <c r="SGC163" s="9"/>
      <c r="SGD163" s="9"/>
      <c r="SGE163" s="9"/>
      <c r="SGF163" s="9"/>
      <c r="SGG163" s="9"/>
      <c r="SGH163" s="9"/>
      <c r="SGI163" s="9"/>
      <c r="SGJ163" s="9"/>
      <c r="SGK163" s="9"/>
      <c r="SGL163" s="9"/>
      <c r="SGM163" s="9"/>
      <c r="SGN163" s="9"/>
      <c r="SGO163" s="9"/>
      <c r="SGP163" s="9"/>
      <c r="SGQ163" s="9"/>
      <c r="SGR163" s="9"/>
      <c r="SGS163" s="9"/>
      <c r="SGT163" s="9"/>
      <c r="SGU163" s="9"/>
      <c r="SGV163" s="9"/>
      <c r="SGW163" s="9"/>
      <c r="SGX163" s="9"/>
      <c r="SGY163" s="9"/>
      <c r="SGZ163" s="9"/>
      <c r="SHA163" s="9"/>
      <c r="SHB163" s="9"/>
      <c r="SHC163" s="9"/>
      <c r="SHD163" s="9"/>
      <c r="SHE163" s="9"/>
      <c r="SHF163" s="9"/>
      <c r="SHG163" s="9"/>
      <c r="SHH163" s="9"/>
      <c r="SHI163" s="9"/>
      <c r="SHJ163" s="9"/>
      <c r="SHK163" s="9"/>
      <c r="SHL163" s="9"/>
      <c r="SHM163" s="9"/>
      <c r="SHN163" s="9"/>
      <c r="SHO163" s="9"/>
      <c r="SHP163" s="9"/>
      <c r="SHQ163" s="9"/>
      <c r="SHR163" s="9"/>
      <c r="SHS163" s="9"/>
      <c r="SHT163" s="9"/>
      <c r="SHU163" s="9"/>
      <c r="SHV163" s="9"/>
      <c r="SHW163" s="9"/>
      <c r="SHX163" s="9"/>
      <c r="SHY163" s="9"/>
      <c r="SHZ163" s="9"/>
      <c r="SIA163" s="9"/>
      <c r="SIB163" s="9"/>
      <c r="SIC163" s="9"/>
      <c r="SID163" s="9"/>
      <c r="SIE163" s="9"/>
      <c r="SIF163" s="9"/>
      <c r="SIG163" s="9"/>
      <c r="SIH163" s="9"/>
      <c r="SII163" s="9"/>
      <c r="SIJ163" s="9"/>
      <c r="SIK163" s="9"/>
      <c r="SIL163" s="9"/>
      <c r="SIM163" s="9"/>
      <c r="SIN163" s="9"/>
      <c r="SIO163" s="9"/>
      <c r="SIP163" s="9"/>
      <c r="SIQ163" s="9"/>
      <c r="SIR163" s="9"/>
      <c r="SIS163" s="9"/>
      <c r="SIT163" s="9"/>
      <c r="SIU163" s="9"/>
      <c r="SIV163" s="9"/>
      <c r="SIW163" s="9"/>
      <c r="SIX163" s="9"/>
      <c r="SIY163" s="9"/>
      <c r="SIZ163" s="9"/>
      <c r="SJA163" s="9"/>
      <c r="SJB163" s="9"/>
      <c r="SJC163" s="9"/>
      <c r="SJD163" s="9"/>
      <c r="SJE163" s="9"/>
      <c r="SJF163" s="9"/>
      <c r="SJG163" s="9"/>
      <c r="SJH163" s="9"/>
      <c r="SJI163" s="9"/>
      <c r="SJJ163" s="9"/>
      <c r="SJK163" s="9"/>
      <c r="SJL163" s="9"/>
      <c r="SJM163" s="9"/>
      <c r="SJN163" s="9"/>
      <c r="SJO163" s="9"/>
      <c r="SJP163" s="9"/>
      <c r="SJQ163" s="9"/>
      <c r="SJR163" s="9"/>
      <c r="SJS163" s="9"/>
      <c r="SJT163" s="9"/>
      <c r="SJU163" s="9"/>
      <c r="SJV163" s="9"/>
      <c r="SJW163" s="9"/>
      <c r="SJX163" s="9"/>
      <c r="SJY163" s="9"/>
      <c r="SJZ163" s="9"/>
      <c r="SKA163" s="9"/>
      <c r="SKB163" s="9"/>
      <c r="SKC163" s="9"/>
      <c r="SKD163" s="9"/>
      <c r="SKE163" s="9"/>
      <c r="SKF163" s="9"/>
      <c r="SKG163" s="9"/>
      <c r="SKH163" s="9"/>
      <c r="SKI163" s="9"/>
      <c r="SKJ163" s="9"/>
      <c r="SKK163" s="9"/>
      <c r="SKL163" s="9"/>
      <c r="SKM163" s="9"/>
      <c r="SKN163" s="9"/>
      <c r="SKO163" s="9"/>
      <c r="SKP163" s="9"/>
      <c r="SKQ163" s="9"/>
      <c r="SKR163" s="9"/>
      <c r="SKS163" s="9"/>
      <c r="SKT163" s="9"/>
      <c r="SKU163" s="9"/>
      <c r="SKV163" s="9"/>
      <c r="SKW163" s="9"/>
      <c r="SKX163" s="9"/>
      <c r="SKY163" s="9"/>
      <c r="SKZ163" s="9"/>
      <c r="SLA163" s="9"/>
      <c r="SLB163" s="9"/>
      <c r="SLC163" s="9"/>
      <c r="SLD163" s="9"/>
      <c r="SLE163" s="9"/>
      <c r="SLF163" s="9"/>
      <c r="SLG163" s="9"/>
      <c r="SLH163" s="9"/>
      <c r="SLI163" s="9"/>
      <c r="SLJ163" s="9"/>
      <c r="SLK163" s="9"/>
      <c r="SLL163" s="9"/>
      <c r="SLM163" s="9"/>
      <c r="SLN163" s="9"/>
      <c r="SLO163" s="9"/>
      <c r="SLP163" s="9"/>
      <c r="SLQ163" s="9"/>
      <c r="SLR163" s="9"/>
      <c r="SLS163" s="9"/>
      <c r="SLT163" s="9"/>
      <c r="SLU163" s="9"/>
      <c r="SLV163" s="9"/>
      <c r="SLW163" s="9"/>
      <c r="SLX163" s="9"/>
      <c r="SLY163" s="9"/>
      <c r="SLZ163" s="9"/>
      <c r="SMA163" s="9"/>
      <c r="SMB163" s="9"/>
      <c r="SMC163" s="9"/>
      <c r="SMD163" s="9"/>
      <c r="SME163" s="9"/>
      <c r="SMF163" s="9"/>
      <c r="SMG163" s="9"/>
      <c r="SMH163" s="9"/>
      <c r="SMI163" s="9"/>
      <c r="SMJ163" s="9"/>
      <c r="SMK163" s="9"/>
      <c r="SML163" s="9"/>
      <c r="SMM163" s="9"/>
      <c r="SMN163" s="9"/>
      <c r="SMO163" s="9"/>
      <c r="SMP163" s="9"/>
      <c r="SMQ163" s="9"/>
      <c r="SMR163" s="9"/>
      <c r="SMS163" s="9"/>
      <c r="SMT163" s="9"/>
      <c r="SMU163" s="9"/>
      <c r="SMV163" s="9"/>
      <c r="SMW163" s="9"/>
      <c r="SMX163" s="9"/>
      <c r="SMY163" s="9"/>
      <c r="SMZ163" s="9"/>
      <c r="SNA163" s="9"/>
      <c r="SNB163" s="9"/>
      <c r="SNC163" s="9"/>
      <c r="SND163" s="9"/>
      <c r="SNE163" s="9"/>
      <c r="SNF163" s="9"/>
      <c r="SNG163" s="9"/>
      <c r="SNH163" s="9"/>
      <c r="SNI163" s="9"/>
      <c r="SNJ163" s="9"/>
      <c r="SNK163" s="9"/>
      <c r="SNL163" s="9"/>
      <c r="SNM163" s="9"/>
      <c r="SNN163" s="9"/>
      <c r="SNO163" s="9"/>
      <c r="SNP163" s="9"/>
      <c r="SNQ163" s="9"/>
      <c r="SNR163" s="9"/>
      <c r="SNS163" s="9"/>
      <c r="SNT163" s="9"/>
      <c r="SNU163" s="9"/>
      <c r="SNV163" s="9"/>
      <c r="SNW163" s="9"/>
      <c r="SNX163" s="9"/>
      <c r="SNY163" s="9"/>
      <c r="SNZ163" s="9"/>
      <c r="SOA163" s="9"/>
      <c r="SOB163" s="9"/>
      <c r="SOC163" s="9"/>
      <c r="SOD163" s="9"/>
      <c r="SOE163" s="9"/>
      <c r="SOF163" s="9"/>
      <c r="SOG163" s="9"/>
      <c r="SOH163" s="9"/>
      <c r="SOI163" s="9"/>
      <c r="SOJ163" s="9"/>
      <c r="SOK163" s="9"/>
      <c r="SOL163" s="9"/>
      <c r="SOM163" s="9"/>
      <c r="SON163" s="9"/>
      <c r="SOO163" s="9"/>
      <c r="SOP163" s="9"/>
      <c r="SOQ163" s="9"/>
      <c r="SOR163" s="9"/>
      <c r="SOS163" s="9"/>
      <c r="SOT163" s="9"/>
      <c r="SOU163" s="9"/>
      <c r="SOV163" s="9"/>
      <c r="SOW163" s="9"/>
      <c r="SOX163" s="9"/>
      <c r="SOY163" s="9"/>
      <c r="SOZ163" s="9"/>
      <c r="SPA163" s="9"/>
      <c r="SPB163" s="9"/>
      <c r="SPC163" s="9"/>
      <c r="SPD163" s="9"/>
      <c r="SPE163" s="9"/>
      <c r="SPF163" s="9"/>
      <c r="SPG163" s="9"/>
      <c r="SPH163" s="9"/>
      <c r="SPI163" s="9"/>
      <c r="SPJ163" s="9"/>
      <c r="SPK163" s="9"/>
      <c r="SPL163" s="9"/>
      <c r="SPM163" s="9"/>
      <c r="SPN163" s="9"/>
      <c r="SPO163" s="9"/>
      <c r="SPP163" s="9"/>
      <c r="SPQ163" s="9"/>
      <c r="SPR163" s="9"/>
      <c r="SPS163" s="9"/>
      <c r="SPT163" s="9"/>
      <c r="SPU163" s="9"/>
      <c r="SPV163" s="9"/>
      <c r="SPW163" s="9"/>
      <c r="SPX163" s="9"/>
      <c r="SPY163" s="9"/>
      <c r="SPZ163" s="9"/>
      <c r="SQA163" s="9"/>
      <c r="SQB163" s="9"/>
      <c r="SQC163" s="9"/>
      <c r="SQD163" s="9"/>
      <c r="SQE163" s="9"/>
      <c r="SQF163" s="9"/>
      <c r="SQG163" s="9"/>
      <c r="SQH163" s="9"/>
      <c r="SQI163" s="9"/>
      <c r="SQJ163" s="9"/>
      <c r="SQK163" s="9"/>
      <c r="SQL163" s="9"/>
      <c r="SQM163" s="9"/>
      <c r="SQN163" s="9"/>
      <c r="SQO163" s="9"/>
      <c r="SQP163" s="9"/>
      <c r="SQQ163" s="9"/>
      <c r="SQR163" s="9"/>
      <c r="SQS163" s="9"/>
      <c r="SQT163" s="9"/>
      <c r="SQU163" s="9"/>
      <c r="SQV163" s="9"/>
      <c r="SQW163" s="9"/>
      <c r="SQX163" s="9"/>
      <c r="SQY163" s="9"/>
      <c r="SQZ163" s="9"/>
      <c r="SRA163" s="9"/>
      <c r="SRB163" s="9"/>
      <c r="SRC163" s="9"/>
      <c r="SRD163" s="9"/>
      <c r="SRE163" s="9"/>
      <c r="SRF163" s="9"/>
      <c r="SRG163" s="9"/>
      <c r="SRH163" s="9"/>
      <c r="SRI163" s="9"/>
      <c r="SRJ163" s="9"/>
      <c r="SRK163" s="9"/>
      <c r="SRL163" s="9"/>
      <c r="SRM163" s="9"/>
      <c r="SRN163" s="9"/>
      <c r="SRO163" s="9"/>
      <c r="SRP163" s="9"/>
      <c r="SRQ163" s="9"/>
      <c r="SRR163" s="9"/>
      <c r="SRS163" s="9"/>
      <c r="SRT163" s="9"/>
      <c r="SRU163" s="9"/>
      <c r="SRV163" s="9"/>
      <c r="SRW163" s="9"/>
      <c r="SRX163" s="9"/>
      <c r="SRY163" s="9"/>
      <c r="SRZ163" s="9"/>
      <c r="SSA163" s="9"/>
      <c r="SSB163" s="9"/>
      <c r="SSC163" s="9"/>
      <c r="SSD163" s="9"/>
      <c r="SSE163" s="9"/>
      <c r="SSF163" s="9"/>
      <c r="SSG163" s="9"/>
      <c r="SSH163" s="9"/>
      <c r="SSI163" s="9"/>
      <c r="SSJ163" s="9"/>
      <c r="SSK163" s="9"/>
      <c r="SSL163" s="9"/>
      <c r="SSM163" s="9"/>
      <c r="SSN163" s="9"/>
      <c r="SSO163" s="9"/>
      <c r="SSP163" s="9"/>
      <c r="SSQ163" s="9"/>
      <c r="SSR163" s="9"/>
      <c r="SSS163" s="9"/>
      <c r="SST163" s="9"/>
      <c r="SSU163" s="9"/>
      <c r="SSV163" s="9"/>
      <c r="SSW163" s="9"/>
      <c r="SSX163" s="9"/>
      <c r="SSY163" s="9"/>
      <c r="SSZ163" s="9"/>
      <c r="STA163" s="9"/>
      <c r="STB163" s="9"/>
      <c r="STC163" s="9"/>
      <c r="STD163" s="9"/>
      <c r="STE163" s="9"/>
      <c r="STF163" s="9"/>
      <c r="STG163" s="9"/>
      <c r="STH163" s="9"/>
      <c r="STI163" s="9"/>
      <c r="STJ163" s="9"/>
      <c r="STK163" s="9"/>
      <c r="STL163" s="9"/>
      <c r="STM163" s="9"/>
      <c r="STN163" s="9"/>
      <c r="STO163" s="9"/>
      <c r="STP163" s="9"/>
      <c r="STQ163" s="9"/>
      <c r="STR163" s="9"/>
      <c r="STS163" s="9"/>
      <c r="STT163" s="9"/>
      <c r="STU163" s="9"/>
      <c r="STV163" s="9"/>
      <c r="STW163" s="9"/>
      <c r="STX163" s="9"/>
      <c r="STY163" s="9"/>
      <c r="STZ163" s="9"/>
      <c r="SUA163" s="9"/>
      <c r="SUB163" s="9"/>
      <c r="SUC163" s="9"/>
      <c r="SUD163" s="9"/>
      <c r="SUE163" s="9"/>
      <c r="SUF163" s="9"/>
      <c r="SUG163" s="9"/>
      <c r="SUH163" s="9"/>
      <c r="SUI163" s="9"/>
      <c r="SUJ163" s="9"/>
      <c r="SUK163" s="9"/>
      <c r="SUL163" s="9"/>
      <c r="SUM163" s="9"/>
      <c r="SUN163" s="9"/>
      <c r="SUO163" s="9"/>
      <c r="SUP163" s="9"/>
      <c r="SUQ163" s="9"/>
      <c r="SUR163" s="9"/>
      <c r="SUS163" s="9"/>
      <c r="SUT163" s="9"/>
      <c r="SUU163" s="9"/>
      <c r="SUV163" s="9"/>
      <c r="SUW163" s="9"/>
      <c r="SUX163" s="9"/>
      <c r="SUY163" s="9"/>
      <c r="SUZ163" s="9"/>
      <c r="SVA163" s="9"/>
      <c r="SVB163" s="9"/>
      <c r="SVC163" s="9"/>
      <c r="SVD163" s="9"/>
      <c r="SVE163" s="9"/>
      <c r="SVF163" s="9"/>
      <c r="SVG163" s="9"/>
      <c r="SVH163" s="9"/>
      <c r="SVI163" s="9"/>
      <c r="SVJ163" s="9"/>
      <c r="SVK163" s="9"/>
      <c r="SVL163" s="9"/>
      <c r="SVM163" s="9"/>
      <c r="SVN163" s="9"/>
      <c r="SVO163" s="9"/>
      <c r="SVP163" s="9"/>
      <c r="SVQ163" s="9"/>
      <c r="SVR163" s="9"/>
      <c r="SVS163" s="9"/>
      <c r="SVT163" s="9"/>
      <c r="SVU163" s="9"/>
      <c r="SVV163" s="9"/>
      <c r="SVW163" s="9"/>
      <c r="SVX163" s="9"/>
      <c r="SVY163" s="9"/>
      <c r="SVZ163" s="9"/>
      <c r="SWA163" s="9"/>
      <c r="SWB163" s="9"/>
      <c r="SWC163" s="9"/>
      <c r="SWD163" s="9"/>
      <c r="SWE163" s="9"/>
      <c r="SWF163" s="9"/>
      <c r="SWG163" s="9"/>
      <c r="SWH163" s="9"/>
      <c r="SWI163" s="9"/>
      <c r="SWJ163" s="9"/>
      <c r="SWK163" s="9"/>
      <c r="SWL163" s="9"/>
      <c r="SWM163" s="9"/>
      <c r="SWN163" s="9"/>
      <c r="SWO163" s="9"/>
      <c r="SWP163" s="9"/>
      <c r="SWQ163" s="9"/>
      <c r="SWR163" s="9"/>
      <c r="SWS163" s="9"/>
      <c r="SWT163" s="9"/>
      <c r="SWU163" s="9"/>
      <c r="SWV163" s="9"/>
      <c r="SWW163" s="9"/>
      <c r="SWX163" s="9"/>
      <c r="SWY163" s="9"/>
      <c r="SWZ163" s="9"/>
      <c r="SXA163" s="9"/>
      <c r="SXB163" s="9"/>
      <c r="SXC163" s="9"/>
      <c r="SXD163" s="9"/>
      <c r="SXE163" s="9"/>
      <c r="SXF163" s="9"/>
      <c r="SXG163" s="9"/>
      <c r="SXH163" s="9"/>
      <c r="SXI163" s="9"/>
      <c r="SXJ163" s="9"/>
      <c r="SXK163" s="9"/>
      <c r="SXL163" s="9"/>
      <c r="SXM163" s="9"/>
      <c r="SXN163" s="9"/>
      <c r="SXO163" s="9"/>
      <c r="SXP163" s="9"/>
      <c r="SXQ163" s="9"/>
      <c r="SXR163" s="9"/>
      <c r="SXS163" s="9"/>
      <c r="SXT163" s="9"/>
      <c r="SXU163" s="9"/>
      <c r="SXV163" s="9"/>
      <c r="SXW163" s="9"/>
      <c r="SXX163" s="9"/>
      <c r="SXY163" s="9"/>
      <c r="SXZ163" s="9"/>
      <c r="SYA163" s="9"/>
      <c r="SYB163" s="9"/>
      <c r="SYC163" s="9"/>
      <c r="SYD163" s="9"/>
      <c r="SYE163" s="9"/>
      <c r="SYF163" s="9"/>
      <c r="SYG163" s="9"/>
      <c r="SYH163" s="9"/>
      <c r="SYI163" s="9"/>
      <c r="SYJ163" s="9"/>
      <c r="SYK163" s="9"/>
      <c r="SYL163" s="9"/>
      <c r="SYM163" s="9"/>
      <c r="SYN163" s="9"/>
      <c r="SYO163" s="9"/>
      <c r="SYP163" s="9"/>
      <c r="SYQ163" s="9"/>
      <c r="SYR163" s="9"/>
      <c r="SYS163" s="9"/>
      <c r="SYT163" s="9"/>
      <c r="SYU163" s="9"/>
      <c r="SYV163" s="9"/>
      <c r="SYW163" s="9"/>
      <c r="SYX163" s="9"/>
      <c r="SYY163" s="9"/>
      <c r="SYZ163" s="9"/>
      <c r="SZA163" s="9"/>
      <c r="SZB163" s="9"/>
      <c r="SZC163" s="9"/>
      <c r="SZD163" s="9"/>
      <c r="SZE163" s="9"/>
      <c r="SZF163" s="9"/>
      <c r="SZG163" s="9"/>
      <c r="SZH163" s="9"/>
      <c r="SZI163" s="9"/>
      <c r="SZJ163" s="9"/>
      <c r="SZK163" s="9"/>
      <c r="SZL163" s="9"/>
      <c r="SZM163" s="9"/>
      <c r="SZN163" s="9"/>
      <c r="SZO163" s="9"/>
      <c r="SZP163" s="9"/>
      <c r="SZQ163" s="9"/>
      <c r="SZR163" s="9"/>
      <c r="SZS163" s="9"/>
      <c r="SZT163" s="9"/>
      <c r="SZU163" s="9"/>
      <c r="SZV163" s="9"/>
      <c r="SZW163" s="9"/>
      <c r="SZX163" s="9"/>
      <c r="SZY163" s="9"/>
      <c r="SZZ163" s="9"/>
      <c r="TAA163" s="9"/>
      <c r="TAB163" s="9"/>
      <c r="TAC163" s="9"/>
      <c r="TAD163" s="9"/>
      <c r="TAE163" s="9"/>
      <c r="TAF163" s="9"/>
      <c r="TAG163" s="9"/>
      <c r="TAH163" s="9"/>
      <c r="TAI163" s="9"/>
      <c r="TAJ163" s="9"/>
      <c r="TAK163" s="9"/>
      <c r="TAL163" s="9"/>
      <c r="TAM163" s="9"/>
      <c r="TAN163" s="9"/>
      <c r="TAO163" s="9"/>
      <c r="TAP163" s="9"/>
      <c r="TAQ163" s="9"/>
      <c r="TAR163" s="9"/>
      <c r="TAS163" s="9"/>
      <c r="TAT163" s="9"/>
      <c r="TAU163" s="9"/>
      <c r="TAV163" s="9"/>
      <c r="TAW163" s="9"/>
      <c r="TAX163" s="9"/>
      <c r="TAY163" s="9"/>
      <c r="TAZ163" s="9"/>
      <c r="TBA163" s="9"/>
      <c r="TBB163" s="9"/>
      <c r="TBC163" s="9"/>
      <c r="TBD163" s="9"/>
      <c r="TBE163" s="9"/>
      <c r="TBF163" s="9"/>
      <c r="TBG163" s="9"/>
      <c r="TBH163" s="9"/>
      <c r="TBI163" s="9"/>
      <c r="TBJ163" s="9"/>
      <c r="TBK163" s="9"/>
      <c r="TBL163" s="9"/>
      <c r="TBM163" s="9"/>
      <c r="TBN163" s="9"/>
      <c r="TBO163" s="9"/>
      <c r="TBP163" s="9"/>
      <c r="TBQ163" s="9"/>
      <c r="TBR163" s="9"/>
      <c r="TBS163" s="9"/>
      <c r="TBT163" s="9"/>
      <c r="TBU163" s="9"/>
      <c r="TBV163" s="9"/>
      <c r="TBW163" s="9"/>
      <c r="TBX163" s="9"/>
      <c r="TBY163" s="9"/>
      <c r="TBZ163" s="9"/>
      <c r="TCA163" s="9"/>
      <c r="TCB163" s="9"/>
      <c r="TCC163" s="9"/>
      <c r="TCD163" s="9"/>
      <c r="TCE163" s="9"/>
      <c r="TCF163" s="9"/>
      <c r="TCG163" s="9"/>
      <c r="TCH163" s="9"/>
      <c r="TCI163" s="9"/>
      <c r="TCJ163" s="9"/>
      <c r="TCK163" s="9"/>
      <c r="TCL163" s="9"/>
      <c r="TCM163" s="9"/>
      <c r="TCN163" s="9"/>
      <c r="TCO163" s="9"/>
      <c r="TCP163" s="9"/>
      <c r="TCQ163" s="9"/>
      <c r="TCR163" s="9"/>
      <c r="TCS163" s="9"/>
      <c r="TCT163" s="9"/>
      <c r="TCU163" s="9"/>
      <c r="TCV163" s="9"/>
      <c r="TCW163" s="9"/>
      <c r="TCX163" s="9"/>
      <c r="TCY163" s="9"/>
      <c r="TCZ163" s="9"/>
      <c r="TDA163" s="9"/>
      <c r="TDB163" s="9"/>
      <c r="TDC163" s="9"/>
      <c r="TDD163" s="9"/>
      <c r="TDE163" s="9"/>
      <c r="TDF163" s="9"/>
      <c r="TDG163" s="9"/>
      <c r="TDH163" s="9"/>
      <c r="TDI163" s="9"/>
      <c r="TDJ163" s="9"/>
      <c r="TDK163" s="9"/>
      <c r="TDL163" s="9"/>
      <c r="TDM163" s="9"/>
      <c r="TDN163" s="9"/>
      <c r="TDO163" s="9"/>
      <c r="TDP163" s="9"/>
      <c r="TDQ163" s="9"/>
      <c r="TDR163" s="9"/>
      <c r="TDS163" s="9"/>
      <c r="TDT163" s="9"/>
      <c r="TDU163" s="9"/>
      <c r="TDV163" s="9"/>
      <c r="TDW163" s="9"/>
      <c r="TDX163" s="9"/>
      <c r="TDY163" s="9"/>
      <c r="TDZ163" s="9"/>
      <c r="TEA163" s="9"/>
      <c r="TEB163" s="9"/>
      <c r="TEC163" s="9"/>
      <c r="TED163" s="9"/>
      <c r="TEE163" s="9"/>
      <c r="TEF163" s="9"/>
      <c r="TEG163" s="9"/>
      <c r="TEH163" s="9"/>
      <c r="TEI163" s="9"/>
      <c r="TEJ163" s="9"/>
      <c r="TEK163" s="9"/>
      <c r="TEL163" s="9"/>
      <c r="TEM163" s="9"/>
      <c r="TEN163" s="9"/>
      <c r="TEO163" s="9"/>
      <c r="TEP163" s="9"/>
      <c r="TEQ163" s="9"/>
      <c r="TER163" s="9"/>
      <c r="TES163" s="9"/>
      <c r="TET163" s="9"/>
      <c r="TEU163" s="9"/>
      <c r="TEV163" s="9"/>
      <c r="TEW163" s="9"/>
      <c r="TEX163" s="9"/>
      <c r="TEY163" s="9"/>
      <c r="TEZ163" s="9"/>
      <c r="TFA163" s="9"/>
      <c r="TFB163" s="9"/>
      <c r="TFC163" s="9"/>
      <c r="TFD163" s="9"/>
      <c r="TFE163" s="9"/>
      <c r="TFF163" s="9"/>
      <c r="TFG163" s="9"/>
      <c r="TFH163" s="9"/>
      <c r="TFI163" s="9"/>
      <c r="TFJ163" s="9"/>
      <c r="TFK163" s="9"/>
      <c r="TFL163" s="9"/>
      <c r="TFM163" s="9"/>
      <c r="TFN163" s="9"/>
      <c r="TFO163" s="9"/>
      <c r="TFP163" s="9"/>
      <c r="TFQ163" s="9"/>
      <c r="TFR163" s="9"/>
      <c r="TFS163" s="9"/>
      <c r="TFT163" s="9"/>
      <c r="TFU163" s="9"/>
      <c r="TFV163" s="9"/>
      <c r="TFW163" s="9"/>
      <c r="TFX163" s="9"/>
      <c r="TFY163" s="9"/>
      <c r="TFZ163" s="9"/>
      <c r="TGA163" s="9"/>
      <c r="TGB163" s="9"/>
      <c r="TGC163" s="9"/>
      <c r="TGD163" s="9"/>
      <c r="TGE163" s="9"/>
      <c r="TGF163" s="9"/>
      <c r="TGG163" s="9"/>
      <c r="TGH163" s="9"/>
      <c r="TGI163" s="9"/>
      <c r="TGJ163" s="9"/>
      <c r="TGK163" s="9"/>
      <c r="TGL163" s="9"/>
      <c r="TGM163" s="9"/>
      <c r="TGN163" s="9"/>
      <c r="TGO163" s="9"/>
      <c r="TGP163" s="9"/>
      <c r="TGQ163" s="9"/>
      <c r="TGR163" s="9"/>
      <c r="TGS163" s="9"/>
      <c r="TGT163" s="9"/>
      <c r="TGU163" s="9"/>
      <c r="TGV163" s="9"/>
      <c r="TGW163" s="9"/>
      <c r="TGX163" s="9"/>
      <c r="TGY163" s="9"/>
      <c r="TGZ163" s="9"/>
      <c r="THA163" s="9"/>
      <c r="THB163" s="9"/>
      <c r="THC163" s="9"/>
      <c r="THD163" s="9"/>
      <c r="THE163" s="9"/>
      <c r="THF163" s="9"/>
      <c r="THG163" s="9"/>
      <c r="THH163" s="9"/>
      <c r="THI163" s="9"/>
      <c r="THJ163" s="9"/>
      <c r="THK163" s="9"/>
      <c r="THL163" s="9"/>
      <c r="THM163" s="9"/>
      <c r="THN163" s="9"/>
      <c r="THO163" s="9"/>
      <c r="THP163" s="9"/>
      <c r="THQ163" s="9"/>
      <c r="THR163" s="9"/>
      <c r="THS163" s="9"/>
      <c r="THT163" s="9"/>
      <c r="THU163" s="9"/>
      <c r="THV163" s="9"/>
      <c r="THW163" s="9"/>
      <c r="THX163" s="9"/>
      <c r="THY163" s="9"/>
      <c r="THZ163" s="9"/>
      <c r="TIA163" s="9"/>
      <c r="TIB163" s="9"/>
      <c r="TIC163" s="9"/>
      <c r="TID163" s="9"/>
      <c r="TIE163" s="9"/>
      <c r="TIF163" s="9"/>
      <c r="TIG163" s="9"/>
      <c r="TIH163" s="9"/>
      <c r="TII163" s="9"/>
      <c r="TIJ163" s="9"/>
      <c r="TIK163" s="9"/>
      <c r="TIL163" s="9"/>
      <c r="TIM163" s="9"/>
      <c r="TIN163" s="9"/>
      <c r="TIO163" s="9"/>
      <c r="TIP163" s="9"/>
      <c r="TIQ163" s="9"/>
      <c r="TIR163" s="9"/>
      <c r="TIS163" s="9"/>
      <c r="TIT163" s="9"/>
      <c r="TIU163" s="9"/>
      <c r="TIV163" s="9"/>
      <c r="TIW163" s="9"/>
      <c r="TIX163" s="9"/>
      <c r="TIY163" s="9"/>
      <c r="TIZ163" s="9"/>
      <c r="TJA163" s="9"/>
      <c r="TJB163" s="9"/>
      <c r="TJC163" s="9"/>
      <c r="TJD163" s="9"/>
      <c r="TJE163" s="9"/>
      <c r="TJF163" s="9"/>
      <c r="TJG163" s="9"/>
      <c r="TJH163" s="9"/>
      <c r="TJI163" s="9"/>
      <c r="TJJ163" s="9"/>
      <c r="TJK163" s="9"/>
      <c r="TJL163" s="9"/>
      <c r="TJM163" s="9"/>
      <c r="TJN163" s="9"/>
      <c r="TJO163" s="9"/>
      <c r="TJP163" s="9"/>
      <c r="TJQ163" s="9"/>
      <c r="TJR163" s="9"/>
      <c r="TJS163" s="9"/>
      <c r="TJT163" s="9"/>
      <c r="TJU163" s="9"/>
      <c r="TJV163" s="9"/>
      <c r="TJW163" s="9"/>
      <c r="TJX163" s="9"/>
      <c r="TJY163" s="9"/>
      <c r="TJZ163" s="9"/>
      <c r="TKA163" s="9"/>
      <c r="TKB163" s="9"/>
      <c r="TKC163" s="9"/>
      <c r="TKD163" s="9"/>
      <c r="TKE163" s="9"/>
      <c r="TKF163" s="9"/>
      <c r="TKG163" s="9"/>
      <c r="TKH163" s="9"/>
      <c r="TKI163" s="9"/>
      <c r="TKJ163" s="9"/>
      <c r="TKK163" s="9"/>
      <c r="TKL163" s="9"/>
      <c r="TKM163" s="9"/>
      <c r="TKN163" s="9"/>
      <c r="TKO163" s="9"/>
      <c r="TKP163" s="9"/>
      <c r="TKQ163" s="9"/>
      <c r="TKR163" s="9"/>
      <c r="TKS163" s="9"/>
      <c r="TKT163" s="9"/>
      <c r="TKU163" s="9"/>
      <c r="TKV163" s="9"/>
      <c r="TKW163" s="9"/>
      <c r="TKX163" s="9"/>
      <c r="TKY163" s="9"/>
      <c r="TKZ163" s="9"/>
      <c r="TLA163" s="9"/>
      <c r="TLB163" s="9"/>
      <c r="TLC163" s="9"/>
      <c r="TLD163" s="9"/>
      <c r="TLE163" s="9"/>
      <c r="TLF163" s="9"/>
      <c r="TLG163" s="9"/>
      <c r="TLH163" s="9"/>
      <c r="TLI163" s="9"/>
      <c r="TLJ163" s="9"/>
      <c r="TLK163" s="9"/>
      <c r="TLL163" s="9"/>
      <c r="TLM163" s="9"/>
      <c r="TLN163" s="9"/>
      <c r="TLO163" s="9"/>
      <c r="TLP163" s="9"/>
      <c r="TLQ163" s="9"/>
      <c r="TLR163" s="9"/>
      <c r="TLS163" s="9"/>
      <c r="TLT163" s="9"/>
      <c r="TLU163" s="9"/>
      <c r="TLV163" s="9"/>
      <c r="TLW163" s="9"/>
      <c r="TLX163" s="9"/>
      <c r="TLY163" s="9"/>
      <c r="TLZ163" s="9"/>
      <c r="TMA163" s="9"/>
      <c r="TMB163" s="9"/>
      <c r="TMC163" s="9"/>
      <c r="TMD163" s="9"/>
      <c r="TME163" s="9"/>
      <c r="TMF163" s="9"/>
      <c r="TMG163" s="9"/>
      <c r="TMH163" s="9"/>
      <c r="TMI163" s="9"/>
      <c r="TMJ163" s="9"/>
      <c r="TMK163" s="9"/>
      <c r="TML163" s="9"/>
      <c r="TMM163" s="9"/>
      <c r="TMN163" s="9"/>
      <c r="TMO163" s="9"/>
      <c r="TMP163" s="9"/>
      <c r="TMQ163" s="9"/>
      <c r="TMR163" s="9"/>
      <c r="TMS163" s="9"/>
      <c r="TMT163" s="9"/>
      <c r="TMU163" s="9"/>
      <c r="TMV163" s="9"/>
      <c r="TMW163" s="9"/>
      <c r="TMX163" s="9"/>
      <c r="TMY163" s="9"/>
      <c r="TMZ163" s="9"/>
      <c r="TNA163" s="9"/>
      <c r="TNB163" s="9"/>
      <c r="TNC163" s="9"/>
      <c r="TND163" s="9"/>
      <c r="TNE163" s="9"/>
      <c r="TNF163" s="9"/>
      <c r="TNG163" s="9"/>
      <c r="TNH163" s="9"/>
      <c r="TNI163" s="9"/>
      <c r="TNJ163" s="9"/>
      <c r="TNK163" s="9"/>
      <c r="TNL163" s="9"/>
      <c r="TNM163" s="9"/>
      <c r="TNN163" s="9"/>
      <c r="TNO163" s="9"/>
      <c r="TNP163" s="9"/>
      <c r="TNQ163" s="9"/>
      <c r="TNR163" s="9"/>
      <c r="TNS163" s="9"/>
      <c r="TNT163" s="9"/>
      <c r="TNU163" s="9"/>
      <c r="TNV163" s="9"/>
      <c r="TNW163" s="9"/>
      <c r="TNX163" s="9"/>
      <c r="TNY163" s="9"/>
      <c r="TNZ163" s="9"/>
      <c r="TOA163" s="9"/>
      <c r="TOB163" s="9"/>
      <c r="TOC163" s="9"/>
      <c r="TOD163" s="9"/>
      <c r="TOE163" s="9"/>
      <c r="TOF163" s="9"/>
      <c r="TOG163" s="9"/>
      <c r="TOH163" s="9"/>
      <c r="TOI163" s="9"/>
      <c r="TOJ163" s="9"/>
      <c r="TOK163" s="9"/>
      <c r="TOL163" s="9"/>
      <c r="TOM163" s="9"/>
      <c r="TON163" s="9"/>
      <c r="TOO163" s="9"/>
      <c r="TOP163" s="9"/>
      <c r="TOQ163" s="9"/>
      <c r="TOR163" s="9"/>
      <c r="TOS163" s="9"/>
      <c r="TOT163" s="9"/>
      <c r="TOU163" s="9"/>
      <c r="TOV163" s="9"/>
      <c r="TOW163" s="9"/>
      <c r="TOX163" s="9"/>
      <c r="TOY163" s="9"/>
      <c r="TOZ163" s="9"/>
      <c r="TPA163" s="9"/>
      <c r="TPB163" s="9"/>
      <c r="TPC163" s="9"/>
      <c r="TPD163" s="9"/>
      <c r="TPE163" s="9"/>
      <c r="TPF163" s="9"/>
      <c r="TPG163" s="9"/>
      <c r="TPH163" s="9"/>
      <c r="TPI163" s="9"/>
      <c r="TPJ163" s="9"/>
      <c r="TPK163" s="9"/>
      <c r="TPL163" s="9"/>
      <c r="TPM163" s="9"/>
      <c r="TPN163" s="9"/>
      <c r="TPO163" s="9"/>
      <c r="TPP163" s="9"/>
      <c r="TPQ163" s="9"/>
      <c r="TPR163" s="9"/>
      <c r="TPS163" s="9"/>
      <c r="TPT163" s="9"/>
      <c r="TPU163" s="9"/>
      <c r="TPV163" s="9"/>
      <c r="TPW163" s="9"/>
      <c r="TPX163" s="9"/>
      <c r="TPY163" s="9"/>
      <c r="TPZ163" s="9"/>
      <c r="TQA163" s="9"/>
      <c r="TQB163" s="9"/>
      <c r="TQC163" s="9"/>
      <c r="TQD163" s="9"/>
      <c r="TQE163" s="9"/>
      <c r="TQF163" s="9"/>
      <c r="TQG163" s="9"/>
      <c r="TQH163" s="9"/>
      <c r="TQI163" s="9"/>
      <c r="TQJ163" s="9"/>
      <c r="TQK163" s="9"/>
      <c r="TQL163" s="9"/>
      <c r="TQM163" s="9"/>
      <c r="TQN163" s="9"/>
      <c r="TQO163" s="9"/>
      <c r="TQP163" s="9"/>
      <c r="TQQ163" s="9"/>
      <c r="TQR163" s="9"/>
      <c r="TQS163" s="9"/>
      <c r="TQT163" s="9"/>
      <c r="TQU163" s="9"/>
      <c r="TQV163" s="9"/>
      <c r="TQW163" s="9"/>
      <c r="TQX163" s="9"/>
      <c r="TQY163" s="9"/>
      <c r="TQZ163" s="9"/>
      <c r="TRA163" s="9"/>
      <c r="TRB163" s="9"/>
      <c r="TRC163" s="9"/>
      <c r="TRD163" s="9"/>
      <c r="TRE163" s="9"/>
      <c r="TRF163" s="9"/>
      <c r="TRG163" s="9"/>
      <c r="TRH163" s="9"/>
      <c r="TRI163" s="9"/>
      <c r="TRJ163" s="9"/>
      <c r="TRK163" s="9"/>
      <c r="TRL163" s="9"/>
      <c r="TRM163" s="9"/>
      <c r="TRN163" s="9"/>
      <c r="TRO163" s="9"/>
      <c r="TRP163" s="9"/>
      <c r="TRQ163" s="9"/>
      <c r="TRR163" s="9"/>
      <c r="TRS163" s="9"/>
      <c r="TRT163" s="9"/>
      <c r="TRU163" s="9"/>
      <c r="TRV163" s="9"/>
      <c r="TRW163" s="9"/>
      <c r="TRX163" s="9"/>
      <c r="TRY163" s="9"/>
      <c r="TRZ163" s="9"/>
      <c r="TSA163" s="9"/>
      <c r="TSB163" s="9"/>
      <c r="TSC163" s="9"/>
      <c r="TSD163" s="9"/>
      <c r="TSE163" s="9"/>
      <c r="TSF163" s="9"/>
      <c r="TSG163" s="9"/>
      <c r="TSH163" s="9"/>
      <c r="TSI163" s="9"/>
      <c r="TSJ163" s="9"/>
      <c r="TSK163" s="9"/>
      <c r="TSL163" s="9"/>
      <c r="TSM163" s="9"/>
      <c r="TSN163" s="9"/>
      <c r="TSO163" s="9"/>
      <c r="TSP163" s="9"/>
      <c r="TSQ163" s="9"/>
      <c r="TSR163" s="9"/>
      <c r="TSS163" s="9"/>
      <c r="TST163" s="9"/>
      <c r="TSU163" s="9"/>
      <c r="TSV163" s="9"/>
      <c r="TSW163" s="9"/>
      <c r="TSX163" s="9"/>
      <c r="TSY163" s="9"/>
      <c r="TSZ163" s="9"/>
      <c r="TTA163" s="9"/>
      <c r="TTB163" s="9"/>
      <c r="TTC163" s="9"/>
      <c r="TTD163" s="9"/>
      <c r="TTE163" s="9"/>
      <c r="TTF163" s="9"/>
      <c r="TTG163" s="9"/>
      <c r="TTH163" s="9"/>
      <c r="TTI163" s="9"/>
      <c r="TTJ163" s="9"/>
      <c r="TTK163" s="9"/>
      <c r="TTL163" s="9"/>
      <c r="TTM163" s="9"/>
      <c r="TTN163" s="9"/>
      <c r="TTO163" s="9"/>
      <c r="TTP163" s="9"/>
      <c r="TTQ163" s="9"/>
      <c r="TTR163" s="9"/>
      <c r="TTS163" s="9"/>
      <c r="TTT163" s="9"/>
      <c r="TTU163" s="9"/>
      <c r="TTV163" s="9"/>
      <c r="TTW163" s="9"/>
      <c r="TTX163" s="9"/>
      <c r="TTY163" s="9"/>
      <c r="TTZ163" s="9"/>
      <c r="TUA163" s="9"/>
      <c r="TUB163" s="9"/>
      <c r="TUC163" s="9"/>
      <c r="TUD163" s="9"/>
      <c r="TUE163" s="9"/>
      <c r="TUF163" s="9"/>
      <c r="TUG163" s="9"/>
      <c r="TUH163" s="9"/>
      <c r="TUI163" s="9"/>
      <c r="TUJ163" s="9"/>
      <c r="TUK163" s="9"/>
      <c r="TUL163" s="9"/>
      <c r="TUM163" s="9"/>
      <c r="TUN163" s="9"/>
      <c r="TUO163" s="9"/>
      <c r="TUP163" s="9"/>
      <c r="TUQ163" s="9"/>
      <c r="TUR163" s="9"/>
      <c r="TUS163" s="9"/>
      <c r="TUT163" s="9"/>
      <c r="TUU163" s="9"/>
      <c r="TUV163" s="9"/>
      <c r="TUW163" s="9"/>
      <c r="TUX163" s="9"/>
      <c r="TUY163" s="9"/>
      <c r="TUZ163" s="9"/>
      <c r="TVA163" s="9"/>
      <c r="TVB163" s="9"/>
      <c r="TVC163" s="9"/>
      <c r="TVD163" s="9"/>
      <c r="TVE163" s="9"/>
      <c r="TVF163" s="9"/>
      <c r="TVG163" s="9"/>
      <c r="TVH163" s="9"/>
      <c r="TVI163" s="9"/>
      <c r="TVJ163" s="9"/>
      <c r="TVK163" s="9"/>
      <c r="TVL163" s="9"/>
      <c r="TVM163" s="9"/>
      <c r="TVN163" s="9"/>
      <c r="TVO163" s="9"/>
      <c r="TVP163" s="9"/>
      <c r="TVQ163" s="9"/>
      <c r="TVR163" s="9"/>
      <c r="TVS163" s="9"/>
      <c r="TVT163" s="9"/>
      <c r="TVU163" s="9"/>
      <c r="TVV163" s="9"/>
      <c r="TVW163" s="9"/>
      <c r="TVX163" s="9"/>
      <c r="TVY163" s="9"/>
      <c r="TVZ163" s="9"/>
      <c r="TWA163" s="9"/>
      <c r="TWB163" s="9"/>
      <c r="TWC163" s="9"/>
      <c r="TWD163" s="9"/>
      <c r="TWE163" s="9"/>
      <c r="TWF163" s="9"/>
      <c r="TWG163" s="9"/>
      <c r="TWH163" s="9"/>
      <c r="TWI163" s="9"/>
      <c r="TWJ163" s="9"/>
      <c r="TWK163" s="9"/>
      <c r="TWL163" s="9"/>
      <c r="TWM163" s="9"/>
      <c r="TWN163" s="9"/>
      <c r="TWO163" s="9"/>
      <c r="TWP163" s="9"/>
      <c r="TWQ163" s="9"/>
      <c r="TWR163" s="9"/>
      <c r="TWS163" s="9"/>
      <c r="TWT163" s="9"/>
      <c r="TWU163" s="9"/>
      <c r="TWV163" s="9"/>
      <c r="TWW163" s="9"/>
      <c r="TWX163" s="9"/>
      <c r="TWY163" s="9"/>
      <c r="TWZ163" s="9"/>
      <c r="TXA163" s="9"/>
      <c r="TXB163" s="9"/>
      <c r="TXC163" s="9"/>
      <c r="TXD163" s="9"/>
      <c r="TXE163" s="9"/>
      <c r="TXF163" s="9"/>
      <c r="TXG163" s="9"/>
      <c r="TXH163" s="9"/>
      <c r="TXI163" s="9"/>
      <c r="TXJ163" s="9"/>
      <c r="TXK163" s="9"/>
      <c r="TXL163" s="9"/>
      <c r="TXM163" s="9"/>
      <c r="TXN163" s="9"/>
      <c r="TXO163" s="9"/>
      <c r="TXP163" s="9"/>
      <c r="TXQ163" s="9"/>
      <c r="TXR163" s="9"/>
      <c r="TXS163" s="9"/>
      <c r="TXT163" s="9"/>
      <c r="TXU163" s="9"/>
      <c r="TXV163" s="9"/>
      <c r="TXW163" s="9"/>
      <c r="TXX163" s="9"/>
      <c r="TXY163" s="9"/>
      <c r="TXZ163" s="9"/>
      <c r="TYA163" s="9"/>
      <c r="TYB163" s="9"/>
      <c r="TYC163" s="9"/>
      <c r="TYD163" s="9"/>
      <c r="TYE163" s="9"/>
      <c r="TYF163" s="9"/>
      <c r="TYG163" s="9"/>
      <c r="TYH163" s="9"/>
      <c r="TYI163" s="9"/>
      <c r="TYJ163" s="9"/>
      <c r="TYK163" s="9"/>
      <c r="TYL163" s="9"/>
      <c r="TYM163" s="9"/>
      <c r="TYN163" s="9"/>
      <c r="TYO163" s="9"/>
      <c r="TYP163" s="9"/>
      <c r="TYQ163" s="9"/>
      <c r="TYR163" s="9"/>
      <c r="TYS163" s="9"/>
      <c r="TYT163" s="9"/>
      <c r="TYU163" s="9"/>
      <c r="TYV163" s="9"/>
      <c r="TYW163" s="9"/>
      <c r="TYX163" s="9"/>
      <c r="TYY163" s="9"/>
      <c r="TYZ163" s="9"/>
      <c r="TZA163" s="9"/>
      <c r="TZB163" s="9"/>
      <c r="TZC163" s="9"/>
      <c r="TZD163" s="9"/>
      <c r="TZE163" s="9"/>
      <c r="TZF163" s="9"/>
      <c r="TZG163" s="9"/>
      <c r="TZH163" s="9"/>
      <c r="TZI163" s="9"/>
      <c r="TZJ163" s="9"/>
      <c r="TZK163" s="9"/>
      <c r="TZL163" s="9"/>
      <c r="TZM163" s="9"/>
      <c r="TZN163" s="9"/>
      <c r="TZO163" s="9"/>
      <c r="TZP163" s="9"/>
      <c r="TZQ163" s="9"/>
      <c r="TZR163" s="9"/>
      <c r="TZS163" s="9"/>
      <c r="TZT163" s="9"/>
      <c r="TZU163" s="9"/>
      <c r="TZV163" s="9"/>
      <c r="TZW163" s="9"/>
      <c r="TZX163" s="9"/>
      <c r="TZY163" s="9"/>
      <c r="TZZ163" s="9"/>
      <c r="UAA163" s="9"/>
      <c r="UAB163" s="9"/>
      <c r="UAC163" s="9"/>
      <c r="UAD163" s="9"/>
      <c r="UAE163" s="9"/>
      <c r="UAF163" s="9"/>
      <c r="UAG163" s="9"/>
      <c r="UAH163" s="9"/>
      <c r="UAI163" s="9"/>
      <c r="UAJ163" s="9"/>
      <c r="UAK163" s="9"/>
      <c r="UAL163" s="9"/>
      <c r="UAM163" s="9"/>
      <c r="UAN163" s="9"/>
      <c r="UAO163" s="9"/>
      <c r="UAP163" s="9"/>
      <c r="UAQ163" s="9"/>
      <c r="UAR163" s="9"/>
      <c r="UAS163" s="9"/>
      <c r="UAT163" s="9"/>
      <c r="UAU163" s="9"/>
      <c r="UAV163" s="9"/>
      <c r="UAW163" s="9"/>
      <c r="UAX163" s="9"/>
      <c r="UAY163" s="9"/>
      <c r="UAZ163" s="9"/>
      <c r="UBA163" s="9"/>
      <c r="UBB163" s="9"/>
      <c r="UBC163" s="9"/>
      <c r="UBD163" s="9"/>
      <c r="UBE163" s="9"/>
      <c r="UBF163" s="9"/>
      <c r="UBG163" s="9"/>
      <c r="UBH163" s="9"/>
      <c r="UBI163" s="9"/>
      <c r="UBJ163" s="9"/>
      <c r="UBK163" s="9"/>
      <c r="UBL163" s="9"/>
      <c r="UBM163" s="9"/>
      <c r="UBN163" s="9"/>
      <c r="UBO163" s="9"/>
      <c r="UBP163" s="9"/>
      <c r="UBQ163" s="9"/>
      <c r="UBR163" s="9"/>
      <c r="UBS163" s="9"/>
      <c r="UBT163" s="9"/>
      <c r="UBU163" s="9"/>
      <c r="UBV163" s="9"/>
      <c r="UBW163" s="9"/>
      <c r="UBX163" s="9"/>
      <c r="UBY163" s="9"/>
      <c r="UBZ163" s="9"/>
      <c r="UCA163" s="9"/>
      <c r="UCB163" s="9"/>
      <c r="UCC163" s="9"/>
      <c r="UCD163" s="9"/>
      <c r="UCE163" s="9"/>
      <c r="UCF163" s="9"/>
      <c r="UCG163" s="9"/>
      <c r="UCH163" s="9"/>
      <c r="UCI163" s="9"/>
      <c r="UCJ163" s="9"/>
      <c r="UCK163" s="9"/>
      <c r="UCL163" s="9"/>
      <c r="UCM163" s="9"/>
      <c r="UCN163" s="9"/>
      <c r="UCO163" s="9"/>
      <c r="UCP163" s="9"/>
      <c r="UCQ163" s="9"/>
      <c r="UCR163" s="9"/>
      <c r="UCS163" s="9"/>
      <c r="UCT163" s="9"/>
      <c r="UCU163" s="9"/>
      <c r="UCV163" s="9"/>
      <c r="UCW163" s="9"/>
      <c r="UCX163" s="9"/>
      <c r="UCY163" s="9"/>
      <c r="UCZ163" s="9"/>
      <c r="UDA163" s="9"/>
      <c r="UDB163" s="9"/>
      <c r="UDC163" s="9"/>
      <c r="UDD163" s="9"/>
      <c r="UDE163" s="9"/>
      <c r="UDF163" s="9"/>
      <c r="UDG163" s="9"/>
      <c r="UDH163" s="9"/>
      <c r="UDI163" s="9"/>
      <c r="UDJ163" s="9"/>
      <c r="UDK163" s="9"/>
      <c r="UDL163" s="9"/>
      <c r="UDM163" s="9"/>
      <c r="UDN163" s="9"/>
      <c r="UDO163" s="9"/>
      <c r="UDP163" s="9"/>
      <c r="UDQ163" s="9"/>
      <c r="UDR163" s="9"/>
      <c r="UDS163" s="9"/>
      <c r="UDT163" s="9"/>
      <c r="UDU163" s="9"/>
      <c r="UDV163" s="9"/>
      <c r="UDW163" s="9"/>
      <c r="UDX163" s="9"/>
      <c r="UDY163" s="9"/>
      <c r="UDZ163" s="9"/>
      <c r="UEA163" s="9"/>
      <c r="UEB163" s="9"/>
      <c r="UEC163" s="9"/>
      <c r="UED163" s="9"/>
      <c r="UEE163" s="9"/>
      <c r="UEF163" s="9"/>
      <c r="UEG163" s="9"/>
      <c r="UEH163" s="9"/>
      <c r="UEI163" s="9"/>
      <c r="UEJ163" s="9"/>
      <c r="UEK163" s="9"/>
      <c r="UEL163" s="9"/>
      <c r="UEM163" s="9"/>
      <c r="UEN163" s="9"/>
      <c r="UEO163" s="9"/>
      <c r="UEP163" s="9"/>
      <c r="UEQ163" s="9"/>
      <c r="UER163" s="9"/>
      <c r="UES163" s="9"/>
      <c r="UET163" s="9"/>
      <c r="UEU163" s="9"/>
      <c r="UEV163" s="9"/>
      <c r="UEW163" s="9"/>
      <c r="UEX163" s="9"/>
      <c r="UEY163" s="9"/>
      <c r="UEZ163" s="9"/>
      <c r="UFA163" s="9"/>
      <c r="UFB163" s="9"/>
      <c r="UFC163" s="9"/>
      <c r="UFD163" s="9"/>
      <c r="UFE163" s="9"/>
      <c r="UFF163" s="9"/>
      <c r="UFG163" s="9"/>
      <c r="UFH163" s="9"/>
      <c r="UFI163" s="9"/>
      <c r="UFJ163" s="9"/>
      <c r="UFK163" s="9"/>
      <c r="UFL163" s="9"/>
      <c r="UFM163" s="9"/>
      <c r="UFN163" s="9"/>
      <c r="UFO163" s="9"/>
      <c r="UFP163" s="9"/>
      <c r="UFQ163" s="9"/>
      <c r="UFR163" s="9"/>
      <c r="UFS163" s="9"/>
      <c r="UFT163" s="9"/>
      <c r="UFU163" s="9"/>
      <c r="UFV163" s="9"/>
      <c r="UFW163" s="9"/>
      <c r="UFX163" s="9"/>
      <c r="UFY163" s="9"/>
      <c r="UFZ163" s="9"/>
      <c r="UGA163" s="9"/>
      <c r="UGB163" s="9"/>
      <c r="UGC163" s="9"/>
      <c r="UGD163" s="9"/>
      <c r="UGE163" s="9"/>
      <c r="UGF163" s="9"/>
      <c r="UGG163" s="9"/>
      <c r="UGH163" s="9"/>
      <c r="UGI163" s="9"/>
      <c r="UGJ163" s="9"/>
      <c r="UGK163" s="9"/>
      <c r="UGL163" s="9"/>
      <c r="UGM163" s="9"/>
      <c r="UGN163" s="9"/>
      <c r="UGO163" s="9"/>
      <c r="UGP163" s="9"/>
      <c r="UGQ163" s="9"/>
      <c r="UGR163" s="9"/>
      <c r="UGS163" s="9"/>
      <c r="UGT163" s="9"/>
      <c r="UGU163" s="9"/>
      <c r="UGV163" s="9"/>
      <c r="UGW163" s="9"/>
      <c r="UGX163" s="9"/>
      <c r="UGY163" s="9"/>
      <c r="UGZ163" s="9"/>
      <c r="UHA163" s="9"/>
      <c r="UHB163" s="9"/>
      <c r="UHC163" s="9"/>
      <c r="UHD163" s="9"/>
      <c r="UHE163" s="9"/>
      <c r="UHF163" s="9"/>
      <c r="UHG163" s="9"/>
      <c r="UHH163" s="9"/>
      <c r="UHI163" s="9"/>
      <c r="UHJ163" s="9"/>
      <c r="UHK163" s="9"/>
      <c r="UHL163" s="9"/>
      <c r="UHM163" s="9"/>
      <c r="UHN163" s="9"/>
      <c r="UHO163" s="9"/>
      <c r="UHP163" s="9"/>
      <c r="UHQ163" s="9"/>
      <c r="UHR163" s="9"/>
      <c r="UHS163" s="9"/>
      <c r="UHT163" s="9"/>
      <c r="UHU163" s="9"/>
      <c r="UHV163" s="9"/>
      <c r="UHW163" s="9"/>
      <c r="UHX163" s="9"/>
      <c r="UHY163" s="9"/>
      <c r="UHZ163" s="9"/>
      <c r="UIA163" s="9"/>
      <c r="UIB163" s="9"/>
      <c r="UIC163" s="9"/>
      <c r="UID163" s="9"/>
      <c r="UIE163" s="9"/>
      <c r="UIF163" s="9"/>
      <c r="UIG163" s="9"/>
      <c r="UIH163" s="9"/>
      <c r="UII163" s="9"/>
      <c r="UIJ163" s="9"/>
      <c r="UIK163" s="9"/>
      <c r="UIL163" s="9"/>
      <c r="UIM163" s="9"/>
      <c r="UIN163" s="9"/>
      <c r="UIO163" s="9"/>
      <c r="UIP163" s="9"/>
      <c r="UIQ163" s="9"/>
      <c r="UIR163" s="9"/>
      <c r="UIS163" s="9"/>
      <c r="UIT163" s="9"/>
      <c r="UIU163" s="9"/>
      <c r="UIV163" s="9"/>
      <c r="UIW163" s="9"/>
      <c r="UIX163" s="9"/>
      <c r="UIY163" s="9"/>
      <c r="UIZ163" s="9"/>
      <c r="UJA163" s="9"/>
      <c r="UJB163" s="9"/>
      <c r="UJC163" s="9"/>
      <c r="UJD163" s="9"/>
      <c r="UJE163" s="9"/>
      <c r="UJF163" s="9"/>
      <c r="UJG163" s="9"/>
      <c r="UJH163" s="9"/>
      <c r="UJI163" s="9"/>
      <c r="UJJ163" s="9"/>
      <c r="UJK163" s="9"/>
      <c r="UJL163" s="9"/>
      <c r="UJM163" s="9"/>
      <c r="UJN163" s="9"/>
      <c r="UJO163" s="9"/>
      <c r="UJP163" s="9"/>
      <c r="UJQ163" s="9"/>
      <c r="UJR163" s="9"/>
      <c r="UJS163" s="9"/>
      <c r="UJT163" s="9"/>
      <c r="UJU163" s="9"/>
      <c r="UJV163" s="9"/>
      <c r="UJW163" s="9"/>
      <c r="UJX163" s="9"/>
      <c r="UJY163" s="9"/>
      <c r="UJZ163" s="9"/>
      <c r="UKA163" s="9"/>
      <c r="UKB163" s="9"/>
      <c r="UKC163" s="9"/>
      <c r="UKD163" s="9"/>
      <c r="UKE163" s="9"/>
      <c r="UKF163" s="9"/>
      <c r="UKG163" s="9"/>
      <c r="UKH163" s="9"/>
      <c r="UKI163" s="9"/>
      <c r="UKJ163" s="9"/>
      <c r="UKK163" s="9"/>
      <c r="UKL163" s="9"/>
      <c r="UKM163" s="9"/>
      <c r="UKN163" s="9"/>
      <c r="UKO163" s="9"/>
      <c r="UKP163" s="9"/>
      <c r="UKQ163" s="9"/>
      <c r="UKR163" s="9"/>
      <c r="UKS163" s="9"/>
      <c r="UKT163" s="9"/>
      <c r="UKU163" s="9"/>
      <c r="UKV163" s="9"/>
      <c r="UKW163" s="9"/>
      <c r="UKX163" s="9"/>
      <c r="UKY163" s="9"/>
      <c r="UKZ163" s="9"/>
      <c r="ULA163" s="9"/>
      <c r="ULB163" s="9"/>
      <c r="ULC163" s="9"/>
      <c r="ULD163" s="9"/>
      <c r="ULE163" s="9"/>
      <c r="ULF163" s="9"/>
      <c r="ULG163" s="9"/>
      <c r="ULH163" s="9"/>
      <c r="ULI163" s="9"/>
      <c r="ULJ163" s="9"/>
      <c r="ULK163" s="9"/>
      <c r="ULL163" s="9"/>
      <c r="ULM163" s="9"/>
      <c r="ULN163" s="9"/>
      <c r="ULO163" s="9"/>
      <c r="ULP163" s="9"/>
      <c r="ULQ163" s="9"/>
      <c r="ULR163" s="9"/>
      <c r="ULS163" s="9"/>
      <c r="ULT163" s="9"/>
      <c r="ULU163" s="9"/>
      <c r="ULV163" s="9"/>
      <c r="ULW163" s="9"/>
      <c r="ULX163" s="9"/>
      <c r="ULY163" s="9"/>
      <c r="ULZ163" s="9"/>
      <c r="UMA163" s="9"/>
      <c r="UMB163" s="9"/>
      <c r="UMC163" s="9"/>
      <c r="UMD163" s="9"/>
      <c r="UME163" s="9"/>
      <c r="UMF163" s="9"/>
      <c r="UMG163" s="9"/>
      <c r="UMH163" s="9"/>
      <c r="UMI163" s="9"/>
      <c r="UMJ163" s="9"/>
      <c r="UMK163" s="9"/>
      <c r="UML163" s="9"/>
      <c r="UMM163" s="9"/>
      <c r="UMN163" s="9"/>
      <c r="UMO163" s="9"/>
      <c r="UMP163" s="9"/>
      <c r="UMQ163" s="9"/>
      <c r="UMR163" s="9"/>
      <c r="UMS163" s="9"/>
      <c r="UMT163" s="9"/>
      <c r="UMU163" s="9"/>
      <c r="UMV163" s="9"/>
      <c r="UMW163" s="9"/>
      <c r="UMX163" s="9"/>
      <c r="UMY163" s="9"/>
      <c r="UMZ163" s="9"/>
      <c r="UNA163" s="9"/>
      <c r="UNB163" s="9"/>
      <c r="UNC163" s="9"/>
      <c r="UND163" s="9"/>
      <c r="UNE163" s="9"/>
      <c r="UNF163" s="9"/>
      <c r="UNG163" s="9"/>
      <c r="UNH163" s="9"/>
      <c r="UNI163" s="9"/>
      <c r="UNJ163" s="9"/>
      <c r="UNK163" s="9"/>
      <c r="UNL163" s="9"/>
      <c r="UNM163" s="9"/>
      <c r="UNN163" s="9"/>
      <c r="UNO163" s="9"/>
      <c r="UNP163" s="9"/>
      <c r="UNQ163" s="9"/>
      <c r="UNR163" s="9"/>
      <c r="UNS163" s="9"/>
      <c r="UNT163" s="9"/>
      <c r="UNU163" s="9"/>
      <c r="UNV163" s="9"/>
      <c r="UNW163" s="9"/>
      <c r="UNX163" s="9"/>
      <c r="UNY163" s="9"/>
      <c r="UNZ163" s="9"/>
      <c r="UOA163" s="9"/>
      <c r="UOB163" s="9"/>
      <c r="UOC163" s="9"/>
      <c r="UOD163" s="9"/>
      <c r="UOE163" s="9"/>
      <c r="UOF163" s="9"/>
      <c r="UOG163" s="9"/>
      <c r="UOH163" s="9"/>
      <c r="UOI163" s="9"/>
      <c r="UOJ163" s="9"/>
      <c r="UOK163" s="9"/>
      <c r="UOL163" s="9"/>
      <c r="UOM163" s="9"/>
      <c r="UON163" s="9"/>
      <c r="UOO163" s="9"/>
      <c r="UOP163" s="9"/>
      <c r="UOQ163" s="9"/>
      <c r="UOR163" s="9"/>
      <c r="UOS163" s="9"/>
      <c r="UOT163" s="9"/>
      <c r="UOU163" s="9"/>
      <c r="UOV163" s="9"/>
      <c r="UOW163" s="9"/>
      <c r="UOX163" s="9"/>
      <c r="UOY163" s="9"/>
      <c r="UOZ163" s="9"/>
      <c r="UPA163" s="9"/>
      <c r="UPB163" s="9"/>
      <c r="UPC163" s="9"/>
      <c r="UPD163" s="9"/>
      <c r="UPE163" s="9"/>
      <c r="UPF163" s="9"/>
      <c r="UPG163" s="9"/>
      <c r="UPH163" s="9"/>
      <c r="UPI163" s="9"/>
      <c r="UPJ163" s="9"/>
      <c r="UPK163" s="9"/>
      <c r="UPL163" s="9"/>
      <c r="UPM163" s="9"/>
      <c r="UPN163" s="9"/>
      <c r="UPO163" s="9"/>
      <c r="UPP163" s="9"/>
      <c r="UPQ163" s="9"/>
      <c r="UPR163" s="9"/>
      <c r="UPS163" s="9"/>
      <c r="UPT163" s="9"/>
      <c r="UPU163" s="9"/>
      <c r="UPV163" s="9"/>
      <c r="UPW163" s="9"/>
      <c r="UPX163" s="9"/>
      <c r="UPY163" s="9"/>
      <c r="UPZ163" s="9"/>
      <c r="UQA163" s="9"/>
      <c r="UQB163" s="9"/>
      <c r="UQC163" s="9"/>
      <c r="UQD163" s="9"/>
      <c r="UQE163" s="9"/>
      <c r="UQF163" s="9"/>
      <c r="UQG163" s="9"/>
      <c r="UQH163" s="9"/>
      <c r="UQI163" s="9"/>
      <c r="UQJ163" s="9"/>
      <c r="UQK163" s="9"/>
      <c r="UQL163" s="9"/>
      <c r="UQM163" s="9"/>
      <c r="UQN163" s="9"/>
      <c r="UQO163" s="9"/>
      <c r="UQP163" s="9"/>
      <c r="UQQ163" s="9"/>
      <c r="UQR163" s="9"/>
      <c r="UQS163" s="9"/>
      <c r="UQT163" s="9"/>
      <c r="UQU163" s="9"/>
      <c r="UQV163" s="9"/>
      <c r="UQW163" s="9"/>
      <c r="UQX163" s="9"/>
      <c r="UQY163" s="9"/>
      <c r="UQZ163" s="9"/>
      <c r="URA163" s="9"/>
      <c r="URB163" s="9"/>
      <c r="URC163" s="9"/>
      <c r="URD163" s="9"/>
      <c r="URE163" s="9"/>
      <c r="URF163" s="9"/>
      <c r="URG163" s="9"/>
      <c r="URH163" s="9"/>
      <c r="URI163" s="9"/>
      <c r="URJ163" s="9"/>
      <c r="URK163" s="9"/>
      <c r="URL163" s="9"/>
      <c r="URM163" s="9"/>
      <c r="URN163" s="9"/>
      <c r="URO163" s="9"/>
      <c r="URP163" s="9"/>
      <c r="URQ163" s="9"/>
      <c r="URR163" s="9"/>
      <c r="URS163" s="9"/>
      <c r="URT163" s="9"/>
      <c r="URU163" s="9"/>
      <c r="URV163" s="9"/>
      <c r="URW163" s="9"/>
      <c r="URX163" s="9"/>
      <c r="URY163" s="9"/>
      <c r="URZ163" s="9"/>
      <c r="USA163" s="9"/>
      <c r="USB163" s="9"/>
      <c r="USC163" s="9"/>
      <c r="USD163" s="9"/>
      <c r="USE163" s="9"/>
      <c r="USF163" s="9"/>
      <c r="USG163" s="9"/>
      <c r="USH163" s="9"/>
      <c r="USI163" s="9"/>
      <c r="USJ163" s="9"/>
      <c r="USK163" s="9"/>
      <c r="USL163" s="9"/>
      <c r="USM163" s="9"/>
      <c r="USN163" s="9"/>
      <c r="USO163" s="9"/>
      <c r="USP163" s="9"/>
      <c r="USQ163" s="9"/>
      <c r="USR163" s="9"/>
      <c r="USS163" s="9"/>
      <c r="UST163" s="9"/>
      <c r="USU163" s="9"/>
      <c r="USV163" s="9"/>
      <c r="USW163" s="9"/>
      <c r="USX163" s="9"/>
      <c r="USY163" s="9"/>
      <c r="USZ163" s="9"/>
      <c r="UTA163" s="9"/>
      <c r="UTB163" s="9"/>
      <c r="UTC163" s="9"/>
      <c r="UTD163" s="9"/>
      <c r="UTE163" s="9"/>
      <c r="UTF163" s="9"/>
      <c r="UTG163" s="9"/>
      <c r="UTH163" s="9"/>
      <c r="UTI163" s="9"/>
      <c r="UTJ163" s="9"/>
      <c r="UTK163" s="9"/>
      <c r="UTL163" s="9"/>
      <c r="UTM163" s="9"/>
      <c r="UTN163" s="9"/>
      <c r="UTO163" s="9"/>
      <c r="UTP163" s="9"/>
      <c r="UTQ163" s="9"/>
      <c r="UTR163" s="9"/>
      <c r="UTS163" s="9"/>
      <c r="UTT163" s="9"/>
      <c r="UTU163" s="9"/>
      <c r="UTV163" s="9"/>
      <c r="UTW163" s="9"/>
      <c r="UTX163" s="9"/>
      <c r="UTY163" s="9"/>
      <c r="UTZ163" s="9"/>
      <c r="UUA163" s="9"/>
      <c r="UUB163" s="9"/>
      <c r="UUC163" s="9"/>
      <c r="UUD163" s="9"/>
      <c r="UUE163" s="9"/>
      <c r="UUF163" s="9"/>
      <c r="UUG163" s="9"/>
      <c r="UUH163" s="9"/>
      <c r="UUI163" s="9"/>
      <c r="UUJ163" s="9"/>
      <c r="UUK163" s="9"/>
      <c r="UUL163" s="9"/>
      <c r="UUM163" s="9"/>
      <c r="UUN163" s="9"/>
      <c r="UUO163" s="9"/>
      <c r="UUP163" s="9"/>
      <c r="UUQ163" s="9"/>
      <c r="UUR163" s="9"/>
      <c r="UUS163" s="9"/>
      <c r="UUT163" s="9"/>
      <c r="UUU163" s="9"/>
      <c r="UUV163" s="9"/>
      <c r="UUW163" s="9"/>
      <c r="UUX163" s="9"/>
      <c r="UUY163" s="9"/>
      <c r="UUZ163" s="9"/>
      <c r="UVA163" s="9"/>
      <c r="UVB163" s="9"/>
      <c r="UVC163" s="9"/>
      <c r="UVD163" s="9"/>
      <c r="UVE163" s="9"/>
      <c r="UVF163" s="9"/>
      <c r="UVG163" s="9"/>
      <c r="UVH163" s="9"/>
      <c r="UVI163" s="9"/>
      <c r="UVJ163" s="9"/>
      <c r="UVK163" s="9"/>
      <c r="UVL163" s="9"/>
      <c r="UVM163" s="9"/>
      <c r="UVN163" s="9"/>
      <c r="UVO163" s="9"/>
      <c r="UVP163" s="9"/>
      <c r="UVQ163" s="9"/>
      <c r="UVR163" s="9"/>
      <c r="UVS163" s="9"/>
      <c r="UVT163" s="9"/>
      <c r="UVU163" s="9"/>
      <c r="UVV163" s="9"/>
      <c r="UVW163" s="9"/>
      <c r="UVX163" s="9"/>
      <c r="UVY163" s="9"/>
      <c r="UVZ163" s="9"/>
      <c r="UWA163" s="9"/>
      <c r="UWB163" s="9"/>
      <c r="UWC163" s="9"/>
      <c r="UWD163" s="9"/>
      <c r="UWE163" s="9"/>
      <c r="UWF163" s="9"/>
      <c r="UWG163" s="9"/>
      <c r="UWH163" s="9"/>
      <c r="UWI163" s="9"/>
      <c r="UWJ163" s="9"/>
      <c r="UWK163" s="9"/>
      <c r="UWL163" s="9"/>
      <c r="UWM163" s="9"/>
      <c r="UWN163" s="9"/>
      <c r="UWO163" s="9"/>
      <c r="UWP163" s="9"/>
      <c r="UWQ163" s="9"/>
      <c r="UWR163" s="9"/>
      <c r="UWS163" s="9"/>
      <c r="UWT163" s="9"/>
      <c r="UWU163" s="9"/>
      <c r="UWV163" s="9"/>
      <c r="UWW163" s="9"/>
      <c r="UWX163" s="9"/>
      <c r="UWY163" s="9"/>
      <c r="UWZ163" s="9"/>
      <c r="UXA163" s="9"/>
      <c r="UXB163" s="9"/>
      <c r="UXC163" s="9"/>
      <c r="UXD163" s="9"/>
      <c r="UXE163" s="9"/>
      <c r="UXF163" s="9"/>
      <c r="UXG163" s="9"/>
      <c r="UXH163" s="9"/>
      <c r="UXI163" s="9"/>
      <c r="UXJ163" s="9"/>
      <c r="UXK163" s="9"/>
      <c r="UXL163" s="9"/>
      <c r="UXM163" s="9"/>
      <c r="UXN163" s="9"/>
      <c r="UXO163" s="9"/>
      <c r="UXP163" s="9"/>
      <c r="UXQ163" s="9"/>
      <c r="UXR163" s="9"/>
      <c r="UXS163" s="9"/>
      <c r="UXT163" s="9"/>
      <c r="UXU163" s="9"/>
      <c r="UXV163" s="9"/>
      <c r="UXW163" s="9"/>
      <c r="UXX163" s="9"/>
      <c r="UXY163" s="9"/>
      <c r="UXZ163" s="9"/>
      <c r="UYA163" s="9"/>
      <c r="UYB163" s="9"/>
      <c r="UYC163" s="9"/>
      <c r="UYD163" s="9"/>
      <c r="UYE163" s="9"/>
      <c r="UYF163" s="9"/>
      <c r="UYG163" s="9"/>
      <c r="UYH163" s="9"/>
      <c r="UYI163" s="9"/>
      <c r="UYJ163" s="9"/>
      <c r="UYK163" s="9"/>
      <c r="UYL163" s="9"/>
      <c r="UYM163" s="9"/>
      <c r="UYN163" s="9"/>
      <c r="UYO163" s="9"/>
      <c r="UYP163" s="9"/>
      <c r="UYQ163" s="9"/>
      <c r="UYR163" s="9"/>
      <c r="UYS163" s="9"/>
      <c r="UYT163" s="9"/>
      <c r="UYU163" s="9"/>
      <c r="UYV163" s="9"/>
      <c r="UYW163" s="9"/>
      <c r="UYX163" s="9"/>
      <c r="UYY163" s="9"/>
      <c r="UYZ163" s="9"/>
      <c r="UZA163" s="9"/>
      <c r="UZB163" s="9"/>
      <c r="UZC163" s="9"/>
      <c r="UZD163" s="9"/>
      <c r="UZE163" s="9"/>
      <c r="UZF163" s="9"/>
      <c r="UZG163" s="9"/>
      <c r="UZH163" s="9"/>
      <c r="UZI163" s="9"/>
      <c r="UZJ163" s="9"/>
      <c r="UZK163" s="9"/>
      <c r="UZL163" s="9"/>
      <c r="UZM163" s="9"/>
      <c r="UZN163" s="9"/>
      <c r="UZO163" s="9"/>
      <c r="UZP163" s="9"/>
      <c r="UZQ163" s="9"/>
      <c r="UZR163" s="9"/>
      <c r="UZS163" s="9"/>
      <c r="UZT163" s="9"/>
      <c r="UZU163" s="9"/>
      <c r="UZV163" s="9"/>
      <c r="UZW163" s="9"/>
      <c r="UZX163" s="9"/>
      <c r="UZY163" s="9"/>
      <c r="UZZ163" s="9"/>
      <c r="VAA163" s="9"/>
      <c r="VAB163" s="9"/>
      <c r="VAC163" s="9"/>
      <c r="VAD163" s="9"/>
      <c r="VAE163" s="9"/>
      <c r="VAF163" s="9"/>
      <c r="VAG163" s="9"/>
      <c r="VAH163" s="9"/>
      <c r="VAI163" s="9"/>
      <c r="VAJ163" s="9"/>
      <c r="VAK163" s="9"/>
      <c r="VAL163" s="9"/>
      <c r="VAM163" s="9"/>
      <c r="VAN163" s="9"/>
      <c r="VAO163" s="9"/>
      <c r="VAP163" s="9"/>
      <c r="VAQ163" s="9"/>
      <c r="VAR163" s="9"/>
      <c r="VAS163" s="9"/>
      <c r="VAT163" s="9"/>
      <c r="VAU163" s="9"/>
      <c r="VAV163" s="9"/>
      <c r="VAW163" s="9"/>
      <c r="VAX163" s="9"/>
      <c r="VAY163" s="9"/>
      <c r="VAZ163" s="9"/>
      <c r="VBA163" s="9"/>
      <c r="VBB163" s="9"/>
      <c r="VBC163" s="9"/>
      <c r="VBD163" s="9"/>
      <c r="VBE163" s="9"/>
      <c r="VBF163" s="9"/>
      <c r="VBG163" s="9"/>
      <c r="VBH163" s="9"/>
      <c r="VBI163" s="9"/>
      <c r="VBJ163" s="9"/>
      <c r="VBK163" s="9"/>
      <c r="VBL163" s="9"/>
      <c r="VBM163" s="9"/>
      <c r="VBN163" s="9"/>
      <c r="VBO163" s="9"/>
      <c r="VBP163" s="9"/>
      <c r="VBQ163" s="9"/>
      <c r="VBR163" s="9"/>
      <c r="VBS163" s="9"/>
      <c r="VBT163" s="9"/>
      <c r="VBU163" s="9"/>
      <c r="VBV163" s="9"/>
      <c r="VBW163" s="9"/>
      <c r="VBX163" s="9"/>
      <c r="VBY163" s="9"/>
      <c r="VBZ163" s="9"/>
      <c r="VCA163" s="9"/>
      <c r="VCB163" s="9"/>
      <c r="VCC163" s="9"/>
      <c r="VCD163" s="9"/>
      <c r="VCE163" s="9"/>
      <c r="VCF163" s="9"/>
      <c r="VCG163" s="9"/>
      <c r="VCH163" s="9"/>
      <c r="VCI163" s="9"/>
      <c r="VCJ163" s="9"/>
      <c r="VCK163" s="9"/>
      <c r="VCL163" s="9"/>
      <c r="VCM163" s="9"/>
      <c r="VCN163" s="9"/>
      <c r="VCO163" s="9"/>
      <c r="VCP163" s="9"/>
      <c r="VCQ163" s="9"/>
      <c r="VCR163" s="9"/>
      <c r="VCS163" s="9"/>
      <c r="VCT163" s="9"/>
      <c r="VCU163" s="9"/>
      <c r="VCV163" s="9"/>
      <c r="VCW163" s="9"/>
      <c r="VCX163" s="9"/>
      <c r="VCY163" s="9"/>
      <c r="VCZ163" s="9"/>
      <c r="VDA163" s="9"/>
      <c r="VDB163" s="9"/>
      <c r="VDC163" s="9"/>
      <c r="VDD163" s="9"/>
      <c r="VDE163" s="9"/>
      <c r="VDF163" s="9"/>
      <c r="VDG163" s="9"/>
      <c r="VDH163" s="9"/>
      <c r="VDI163" s="9"/>
      <c r="VDJ163" s="9"/>
      <c r="VDK163" s="9"/>
      <c r="VDL163" s="9"/>
      <c r="VDM163" s="9"/>
      <c r="VDN163" s="9"/>
      <c r="VDO163" s="9"/>
      <c r="VDP163" s="9"/>
      <c r="VDQ163" s="9"/>
      <c r="VDR163" s="9"/>
      <c r="VDS163" s="9"/>
      <c r="VDT163" s="9"/>
      <c r="VDU163" s="9"/>
      <c r="VDV163" s="9"/>
      <c r="VDW163" s="9"/>
      <c r="VDX163" s="9"/>
      <c r="VDY163" s="9"/>
      <c r="VDZ163" s="9"/>
      <c r="VEA163" s="9"/>
      <c r="VEB163" s="9"/>
      <c r="VEC163" s="9"/>
      <c r="VED163" s="9"/>
      <c r="VEE163" s="9"/>
      <c r="VEF163" s="9"/>
      <c r="VEG163" s="9"/>
      <c r="VEH163" s="9"/>
      <c r="VEI163" s="9"/>
      <c r="VEJ163" s="9"/>
      <c r="VEK163" s="9"/>
      <c r="VEL163" s="9"/>
      <c r="VEM163" s="9"/>
      <c r="VEN163" s="9"/>
      <c r="VEO163" s="9"/>
      <c r="VEP163" s="9"/>
      <c r="VEQ163" s="9"/>
      <c r="VER163" s="9"/>
      <c r="VES163" s="9"/>
      <c r="VET163" s="9"/>
      <c r="VEU163" s="9"/>
      <c r="VEV163" s="9"/>
      <c r="VEW163" s="9"/>
      <c r="VEX163" s="9"/>
      <c r="VEY163" s="9"/>
      <c r="VEZ163" s="9"/>
      <c r="VFA163" s="9"/>
      <c r="VFB163" s="9"/>
      <c r="VFC163" s="9"/>
      <c r="VFD163" s="9"/>
      <c r="VFE163" s="9"/>
      <c r="VFF163" s="9"/>
      <c r="VFG163" s="9"/>
      <c r="VFH163" s="9"/>
      <c r="VFI163" s="9"/>
      <c r="VFJ163" s="9"/>
      <c r="VFK163" s="9"/>
      <c r="VFL163" s="9"/>
      <c r="VFM163" s="9"/>
      <c r="VFN163" s="9"/>
      <c r="VFO163" s="9"/>
      <c r="VFP163" s="9"/>
      <c r="VFQ163" s="9"/>
      <c r="VFR163" s="9"/>
      <c r="VFS163" s="9"/>
      <c r="VFT163" s="9"/>
      <c r="VFU163" s="9"/>
      <c r="VFV163" s="9"/>
      <c r="VFW163" s="9"/>
      <c r="VFX163" s="9"/>
      <c r="VFY163" s="9"/>
      <c r="VFZ163" s="9"/>
      <c r="VGA163" s="9"/>
      <c r="VGB163" s="9"/>
      <c r="VGC163" s="9"/>
      <c r="VGD163" s="9"/>
      <c r="VGE163" s="9"/>
      <c r="VGF163" s="9"/>
      <c r="VGG163" s="9"/>
      <c r="VGH163" s="9"/>
      <c r="VGI163" s="9"/>
      <c r="VGJ163" s="9"/>
      <c r="VGK163" s="9"/>
      <c r="VGL163" s="9"/>
      <c r="VGM163" s="9"/>
      <c r="VGN163" s="9"/>
      <c r="VGO163" s="9"/>
      <c r="VGP163" s="9"/>
      <c r="VGQ163" s="9"/>
      <c r="VGR163" s="9"/>
      <c r="VGS163" s="9"/>
      <c r="VGT163" s="9"/>
      <c r="VGU163" s="9"/>
      <c r="VGV163" s="9"/>
      <c r="VGW163" s="9"/>
      <c r="VGX163" s="9"/>
      <c r="VGY163" s="9"/>
      <c r="VGZ163" s="9"/>
      <c r="VHA163" s="9"/>
      <c r="VHB163" s="9"/>
      <c r="VHC163" s="9"/>
      <c r="VHD163" s="9"/>
      <c r="VHE163" s="9"/>
      <c r="VHF163" s="9"/>
      <c r="VHG163" s="9"/>
      <c r="VHH163" s="9"/>
      <c r="VHI163" s="9"/>
      <c r="VHJ163" s="9"/>
      <c r="VHK163" s="9"/>
      <c r="VHL163" s="9"/>
      <c r="VHM163" s="9"/>
      <c r="VHN163" s="9"/>
      <c r="VHO163" s="9"/>
      <c r="VHP163" s="9"/>
      <c r="VHQ163" s="9"/>
      <c r="VHR163" s="9"/>
      <c r="VHS163" s="9"/>
      <c r="VHT163" s="9"/>
      <c r="VHU163" s="9"/>
      <c r="VHV163" s="9"/>
      <c r="VHW163" s="9"/>
      <c r="VHX163" s="9"/>
      <c r="VHY163" s="9"/>
      <c r="VHZ163" s="9"/>
      <c r="VIA163" s="9"/>
      <c r="VIB163" s="9"/>
      <c r="VIC163" s="9"/>
      <c r="VID163" s="9"/>
      <c r="VIE163" s="9"/>
      <c r="VIF163" s="9"/>
      <c r="VIG163" s="9"/>
      <c r="VIH163" s="9"/>
      <c r="VII163" s="9"/>
      <c r="VIJ163" s="9"/>
      <c r="VIK163" s="9"/>
      <c r="VIL163" s="9"/>
      <c r="VIM163" s="9"/>
      <c r="VIN163" s="9"/>
      <c r="VIO163" s="9"/>
      <c r="VIP163" s="9"/>
      <c r="VIQ163" s="9"/>
      <c r="VIR163" s="9"/>
      <c r="VIS163" s="9"/>
      <c r="VIT163" s="9"/>
      <c r="VIU163" s="9"/>
      <c r="VIV163" s="9"/>
      <c r="VIW163" s="9"/>
      <c r="VIX163" s="9"/>
      <c r="VIY163" s="9"/>
      <c r="VIZ163" s="9"/>
      <c r="VJA163" s="9"/>
      <c r="VJB163" s="9"/>
      <c r="VJC163" s="9"/>
      <c r="VJD163" s="9"/>
      <c r="VJE163" s="9"/>
      <c r="VJF163" s="9"/>
      <c r="VJG163" s="9"/>
      <c r="VJH163" s="9"/>
      <c r="VJI163" s="9"/>
      <c r="VJJ163" s="9"/>
      <c r="VJK163" s="9"/>
      <c r="VJL163" s="9"/>
      <c r="VJM163" s="9"/>
      <c r="VJN163" s="9"/>
      <c r="VJO163" s="9"/>
      <c r="VJP163" s="9"/>
      <c r="VJQ163" s="9"/>
      <c r="VJR163" s="9"/>
      <c r="VJS163" s="9"/>
      <c r="VJT163" s="9"/>
      <c r="VJU163" s="9"/>
      <c r="VJV163" s="9"/>
      <c r="VJW163" s="9"/>
      <c r="VJX163" s="9"/>
      <c r="VJY163" s="9"/>
      <c r="VJZ163" s="9"/>
      <c r="VKA163" s="9"/>
      <c r="VKB163" s="9"/>
      <c r="VKC163" s="9"/>
      <c r="VKD163" s="9"/>
      <c r="VKE163" s="9"/>
      <c r="VKF163" s="9"/>
      <c r="VKG163" s="9"/>
      <c r="VKH163" s="9"/>
      <c r="VKI163" s="9"/>
      <c r="VKJ163" s="9"/>
      <c r="VKK163" s="9"/>
      <c r="VKL163" s="9"/>
      <c r="VKM163" s="9"/>
      <c r="VKN163" s="9"/>
      <c r="VKO163" s="9"/>
      <c r="VKP163" s="9"/>
      <c r="VKQ163" s="9"/>
      <c r="VKR163" s="9"/>
      <c r="VKS163" s="9"/>
      <c r="VKT163" s="9"/>
      <c r="VKU163" s="9"/>
      <c r="VKV163" s="9"/>
      <c r="VKW163" s="9"/>
      <c r="VKX163" s="9"/>
      <c r="VKY163" s="9"/>
      <c r="VKZ163" s="9"/>
      <c r="VLA163" s="9"/>
      <c r="VLB163" s="9"/>
      <c r="VLC163" s="9"/>
      <c r="VLD163" s="9"/>
      <c r="VLE163" s="9"/>
      <c r="VLF163" s="9"/>
      <c r="VLG163" s="9"/>
      <c r="VLH163" s="9"/>
      <c r="VLI163" s="9"/>
      <c r="VLJ163" s="9"/>
      <c r="VLK163" s="9"/>
      <c r="VLL163" s="9"/>
      <c r="VLM163" s="9"/>
      <c r="VLN163" s="9"/>
      <c r="VLO163" s="9"/>
      <c r="VLP163" s="9"/>
      <c r="VLQ163" s="9"/>
      <c r="VLR163" s="9"/>
      <c r="VLS163" s="9"/>
      <c r="VLT163" s="9"/>
      <c r="VLU163" s="9"/>
      <c r="VLV163" s="9"/>
      <c r="VLW163" s="9"/>
      <c r="VLX163" s="9"/>
      <c r="VLY163" s="9"/>
      <c r="VLZ163" s="9"/>
      <c r="VMA163" s="9"/>
      <c r="VMB163" s="9"/>
      <c r="VMC163" s="9"/>
      <c r="VMD163" s="9"/>
      <c r="VME163" s="9"/>
      <c r="VMF163" s="9"/>
      <c r="VMG163" s="9"/>
      <c r="VMH163" s="9"/>
      <c r="VMI163" s="9"/>
      <c r="VMJ163" s="9"/>
      <c r="VMK163" s="9"/>
      <c r="VML163" s="9"/>
      <c r="VMM163" s="9"/>
      <c r="VMN163" s="9"/>
      <c r="VMO163" s="9"/>
      <c r="VMP163" s="9"/>
      <c r="VMQ163" s="9"/>
      <c r="VMR163" s="9"/>
      <c r="VMS163" s="9"/>
      <c r="VMT163" s="9"/>
      <c r="VMU163" s="9"/>
      <c r="VMV163" s="9"/>
      <c r="VMW163" s="9"/>
      <c r="VMX163" s="9"/>
      <c r="VMY163" s="9"/>
      <c r="VMZ163" s="9"/>
      <c r="VNA163" s="9"/>
      <c r="VNB163" s="9"/>
      <c r="VNC163" s="9"/>
      <c r="VND163" s="9"/>
      <c r="VNE163" s="9"/>
      <c r="VNF163" s="9"/>
      <c r="VNG163" s="9"/>
      <c r="VNH163" s="9"/>
      <c r="VNI163" s="9"/>
      <c r="VNJ163" s="9"/>
      <c r="VNK163" s="9"/>
      <c r="VNL163" s="9"/>
      <c r="VNM163" s="9"/>
      <c r="VNN163" s="9"/>
      <c r="VNO163" s="9"/>
      <c r="VNP163" s="9"/>
      <c r="VNQ163" s="9"/>
      <c r="VNR163" s="9"/>
      <c r="VNS163" s="9"/>
      <c r="VNT163" s="9"/>
      <c r="VNU163" s="9"/>
      <c r="VNV163" s="9"/>
      <c r="VNW163" s="9"/>
      <c r="VNX163" s="9"/>
      <c r="VNY163" s="9"/>
      <c r="VNZ163" s="9"/>
      <c r="VOA163" s="9"/>
      <c r="VOB163" s="9"/>
      <c r="VOC163" s="9"/>
      <c r="VOD163" s="9"/>
      <c r="VOE163" s="9"/>
      <c r="VOF163" s="9"/>
      <c r="VOG163" s="9"/>
      <c r="VOH163" s="9"/>
      <c r="VOI163" s="9"/>
      <c r="VOJ163" s="9"/>
      <c r="VOK163" s="9"/>
      <c r="VOL163" s="9"/>
      <c r="VOM163" s="9"/>
      <c r="VON163" s="9"/>
      <c r="VOO163" s="9"/>
      <c r="VOP163" s="9"/>
      <c r="VOQ163" s="9"/>
      <c r="VOR163" s="9"/>
      <c r="VOS163" s="9"/>
      <c r="VOT163" s="9"/>
      <c r="VOU163" s="9"/>
      <c r="VOV163" s="9"/>
      <c r="VOW163" s="9"/>
      <c r="VOX163" s="9"/>
      <c r="VOY163" s="9"/>
      <c r="VOZ163" s="9"/>
      <c r="VPA163" s="9"/>
      <c r="VPB163" s="9"/>
      <c r="VPC163" s="9"/>
      <c r="VPD163" s="9"/>
      <c r="VPE163" s="9"/>
      <c r="VPF163" s="9"/>
      <c r="VPG163" s="9"/>
      <c r="VPH163" s="9"/>
      <c r="VPI163" s="9"/>
      <c r="VPJ163" s="9"/>
      <c r="VPK163" s="9"/>
      <c r="VPL163" s="9"/>
      <c r="VPM163" s="9"/>
      <c r="VPN163" s="9"/>
      <c r="VPO163" s="9"/>
      <c r="VPP163" s="9"/>
      <c r="VPQ163" s="9"/>
      <c r="VPR163" s="9"/>
      <c r="VPS163" s="9"/>
      <c r="VPT163" s="9"/>
      <c r="VPU163" s="9"/>
      <c r="VPV163" s="9"/>
      <c r="VPW163" s="9"/>
      <c r="VPX163" s="9"/>
      <c r="VPY163" s="9"/>
      <c r="VPZ163" s="9"/>
      <c r="VQA163" s="9"/>
      <c r="VQB163" s="9"/>
      <c r="VQC163" s="9"/>
      <c r="VQD163" s="9"/>
      <c r="VQE163" s="9"/>
      <c r="VQF163" s="9"/>
      <c r="VQG163" s="9"/>
      <c r="VQH163" s="9"/>
      <c r="VQI163" s="9"/>
      <c r="VQJ163" s="9"/>
      <c r="VQK163" s="9"/>
      <c r="VQL163" s="9"/>
      <c r="VQM163" s="9"/>
      <c r="VQN163" s="9"/>
      <c r="VQO163" s="9"/>
      <c r="VQP163" s="9"/>
      <c r="VQQ163" s="9"/>
      <c r="VQR163" s="9"/>
      <c r="VQS163" s="9"/>
      <c r="VQT163" s="9"/>
      <c r="VQU163" s="9"/>
      <c r="VQV163" s="9"/>
      <c r="VQW163" s="9"/>
      <c r="VQX163" s="9"/>
      <c r="VQY163" s="9"/>
      <c r="VQZ163" s="9"/>
      <c r="VRA163" s="9"/>
      <c r="VRB163" s="9"/>
      <c r="VRC163" s="9"/>
      <c r="VRD163" s="9"/>
      <c r="VRE163" s="9"/>
      <c r="VRF163" s="9"/>
      <c r="VRG163" s="9"/>
      <c r="VRH163" s="9"/>
      <c r="VRI163" s="9"/>
      <c r="VRJ163" s="9"/>
      <c r="VRK163" s="9"/>
      <c r="VRL163" s="9"/>
      <c r="VRM163" s="9"/>
      <c r="VRN163" s="9"/>
      <c r="VRO163" s="9"/>
      <c r="VRP163" s="9"/>
      <c r="VRQ163" s="9"/>
      <c r="VRR163" s="9"/>
      <c r="VRS163" s="9"/>
      <c r="VRT163" s="9"/>
      <c r="VRU163" s="9"/>
      <c r="VRV163" s="9"/>
      <c r="VRW163" s="9"/>
      <c r="VRX163" s="9"/>
      <c r="VRY163" s="9"/>
      <c r="VRZ163" s="9"/>
      <c r="VSA163" s="9"/>
      <c r="VSB163" s="9"/>
      <c r="VSC163" s="9"/>
      <c r="VSD163" s="9"/>
      <c r="VSE163" s="9"/>
      <c r="VSF163" s="9"/>
      <c r="VSG163" s="9"/>
      <c r="VSH163" s="9"/>
      <c r="VSI163" s="9"/>
      <c r="VSJ163" s="9"/>
      <c r="VSK163" s="9"/>
      <c r="VSL163" s="9"/>
      <c r="VSM163" s="9"/>
      <c r="VSN163" s="9"/>
      <c r="VSO163" s="9"/>
      <c r="VSP163" s="9"/>
      <c r="VSQ163" s="9"/>
      <c r="VSR163" s="9"/>
      <c r="VSS163" s="9"/>
      <c r="VST163" s="9"/>
      <c r="VSU163" s="9"/>
      <c r="VSV163" s="9"/>
      <c r="VSW163" s="9"/>
      <c r="VSX163" s="9"/>
      <c r="VSY163" s="9"/>
      <c r="VSZ163" s="9"/>
      <c r="VTA163" s="9"/>
      <c r="VTB163" s="9"/>
      <c r="VTC163" s="9"/>
      <c r="VTD163" s="9"/>
      <c r="VTE163" s="9"/>
      <c r="VTF163" s="9"/>
      <c r="VTG163" s="9"/>
      <c r="VTH163" s="9"/>
      <c r="VTI163" s="9"/>
      <c r="VTJ163" s="9"/>
      <c r="VTK163" s="9"/>
      <c r="VTL163" s="9"/>
      <c r="VTM163" s="9"/>
      <c r="VTN163" s="9"/>
      <c r="VTO163" s="9"/>
      <c r="VTP163" s="9"/>
      <c r="VTQ163" s="9"/>
      <c r="VTR163" s="9"/>
      <c r="VTS163" s="9"/>
      <c r="VTT163" s="9"/>
      <c r="VTU163" s="9"/>
      <c r="VTV163" s="9"/>
      <c r="VTW163" s="9"/>
      <c r="VTX163" s="9"/>
      <c r="VTY163" s="9"/>
      <c r="VTZ163" s="9"/>
      <c r="VUA163" s="9"/>
      <c r="VUB163" s="9"/>
      <c r="VUC163" s="9"/>
      <c r="VUD163" s="9"/>
      <c r="VUE163" s="9"/>
      <c r="VUF163" s="9"/>
      <c r="VUG163" s="9"/>
      <c r="VUH163" s="9"/>
      <c r="VUI163" s="9"/>
      <c r="VUJ163" s="9"/>
      <c r="VUK163" s="9"/>
      <c r="VUL163" s="9"/>
      <c r="VUM163" s="9"/>
      <c r="VUN163" s="9"/>
      <c r="VUO163" s="9"/>
      <c r="VUP163" s="9"/>
      <c r="VUQ163" s="9"/>
      <c r="VUR163" s="9"/>
      <c r="VUS163" s="9"/>
      <c r="VUT163" s="9"/>
      <c r="VUU163" s="9"/>
      <c r="VUV163" s="9"/>
      <c r="VUW163" s="9"/>
      <c r="VUX163" s="9"/>
      <c r="VUY163" s="9"/>
      <c r="VUZ163" s="9"/>
      <c r="VVA163" s="9"/>
      <c r="VVB163" s="9"/>
      <c r="VVC163" s="9"/>
      <c r="VVD163" s="9"/>
      <c r="VVE163" s="9"/>
      <c r="VVF163" s="9"/>
      <c r="VVG163" s="9"/>
      <c r="VVH163" s="9"/>
      <c r="VVI163" s="9"/>
      <c r="VVJ163" s="9"/>
      <c r="VVK163" s="9"/>
      <c r="VVL163" s="9"/>
      <c r="VVM163" s="9"/>
      <c r="VVN163" s="9"/>
      <c r="VVO163" s="9"/>
      <c r="VVP163" s="9"/>
      <c r="VVQ163" s="9"/>
      <c r="VVR163" s="9"/>
      <c r="VVS163" s="9"/>
      <c r="VVT163" s="9"/>
      <c r="VVU163" s="9"/>
      <c r="VVV163" s="9"/>
      <c r="VVW163" s="9"/>
      <c r="VVX163" s="9"/>
      <c r="VVY163" s="9"/>
      <c r="VVZ163" s="9"/>
      <c r="VWA163" s="9"/>
      <c r="VWB163" s="9"/>
      <c r="VWC163" s="9"/>
      <c r="VWD163" s="9"/>
      <c r="VWE163" s="9"/>
      <c r="VWF163" s="9"/>
      <c r="VWG163" s="9"/>
      <c r="VWH163" s="9"/>
      <c r="VWI163" s="9"/>
      <c r="VWJ163" s="9"/>
      <c r="VWK163" s="9"/>
      <c r="VWL163" s="9"/>
      <c r="VWM163" s="9"/>
      <c r="VWN163" s="9"/>
      <c r="VWO163" s="9"/>
      <c r="VWP163" s="9"/>
      <c r="VWQ163" s="9"/>
      <c r="VWR163" s="9"/>
      <c r="VWS163" s="9"/>
      <c r="VWT163" s="9"/>
      <c r="VWU163" s="9"/>
      <c r="VWV163" s="9"/>
      <c r="VWW163" s="9"/>
      <c r="VWX163" s="9"/>
      <c r="VWY163" s="9"/>
      <c r="VWZ163" s="9"/>
      <c r="VXA163" s="9"/>
      <c r="VXB163" s="9"/>
      <c r="VXC163" s="9"/>
      <c r="VXD163" s="9"/>
      <c r="VXE163" s="9"/>
      <c r="VXF163" s="9"/>
      <c r="VXG163" s="9"/>
      <c r="VXH163" s="9"/>
      <c r="VXI163" s="9"/>
      <c r="VXJ163" s="9"/>
      <c r="VXK163" s="9"/>
      <c r="VXL163" s="9"/>
      <c r="VXM163" s="9"/>
      <c r="VXN163" s="9"/>
      <c r="VXO163" s="9"/>
      <c r="VXP163" s="9"/>
      <c r="VXQ163" s="9"/>
      <c r="VXR163" s="9"/>
      <c r="VXS163" s="9"/>
      <c r="VXT163" s="9"/>
      <c r="VXU163" s="9"/>
      <c r="VXV163" s="9"/>
      <c r="VXW163" s="9"/>
      <c r="VXX163" s="9"/>
      <c r="VXY163" s="9"/>
      <c r="VXZ163" s="9"/>
      <c r="VYA163" s="9"/>
      <c r="VYB163" s="9"/>
      <c r="VYC163" s="9"/>
      <c r="VYD163" s="9"/>
      <c r="VYE163" s="9"/>
      <c r="VYF163" s="9"/>
      <c r="VYG163" s="9"/>
      <c r="VYH163" s="9"/>
      <c r="VYI163" s="9"/>
      <c r="VYJ163" s="9"/>
      <c r="VYK163" s="9"/>
      <c r="VYL163" s="9"/>
      <c r="VYM163" s="9"/>
      <c r="VYN163" s="9"/>
      <c r="VYO163" s="9"/>
      <c r="VYP163" s="9"/>
      <c r="VYQ163" s="9"/>
      <c r="VYR163" s="9"/>
      <c r="VYS163" s="9"/>
      <c r="VYT163" s="9"/>
      <c r="VYU163" s="9"/>
      <c r="VYV163" s="9"/>
      <c r="VYW163" s="9"/>
      <c r="VYX163" s="9"/>
      <c r="VYY163" s="9"/>
      <c r="VYZ163" s="9"/>
      <c r="VZA163" s="9"/>
      <c r="VZB163" s="9"/>
      <c r="VZC163" s="9"/>
      <c r="VZD163" s="9"/>
      <c r="VZE163" s="9"/>
      <c r="VZF163" s="9"/>
      <c r="VZG163" s="9"/>
      <c r="VZH163" s="9"/>
      <c r="VZI163" s="9"/>
      <c r="VZJ163" s="9"/>
      <c r="VZK163" s="9"/>
      <c r="VZL163" s="9"/>
      <c r="VZM163" s="9"/>
      <c r="VZN163" s="9"/>
      <c r="VZO163" s="9"/>
      <c r="VZP163" s="9"/>
      <c r="VZQ163" s="9"/>
      <c r="VZR163" s="9"/>
      <c r="VZS163" s="9"/>
      <c r="VZT163" s="9"/>
      <c r="VZU163" s="9"/>
      <c r="VZV163" s="9"/>
      <c r="VZW163" s="9"/>
      <c r="VZX163" s="9"/>
      <c r="VZY163" s="9"/>
      <c r="VZZ163" s="9"/>
      <c r="WAA163" s="9"/>
      <c r="WAB163" s="9"/>
      <c r="WAC163" s="9"/>
      <c r="WAD163" s="9"/>
      <c r="WAE163" s="9"/>
      <c r="WAF163" s="9"/>
      <c r="WAG163" s="9"/>
      <c r="WAH163" s="9"/>
      <c r="WAI163" s="9"/>
      <c r="WAJ163" s="9"/>
      <c r="WAK163" s="9"/>
      <c r="WAL163" s="9"/>
      <c r="WAM163" s="9"/>
      <c r="WAN163" s="9"/>
      <c r="WAO163" s="9"/>
      <c r="WAP163" s="9"/>
      <c r="WAQ163" s="9"/>
      <c r="WAR163" s="9"/>
      <c r="WAS163" s="9"/>
      <c r="WAT163" s="9"/>
      <c r="WAU163" s="9"/>
      <c r="WAV163" s="9"/>
      <c r="WAW163" s="9"/>
      <c r="WAX163" s="9"/>
      <c r="WAY163" s="9"/>
      <c r="WAZ163" s="9"/>
      <c r="WBA163" s="9"/>
      <c r="WBB163" s="9"/>
      <c r="WBC163" s="9"/>
      <c r="WBD163" s="9"/>
      <c r="WBE163" s="9"/>
      <c r="WBF163" s="9"/>
      <c r="WBG163" s="9"/>
      <c r="WBH163" s="9"/>
      <c r="WBI163" s="9"/>
      <c r="WBJ163" s="9"/>
      <c r="WBK163" s="9"/>
      <c r="WBL163" s="9"/>
      <c r="WBM163" s="9"/>
      <c r="WBN163" s="9"/>
      <c r="WBO163" s="9"/>
      <c r="WBP163" s="9"/>
      <c r="WBQ163" s="9"/>
      <c r="WBR163" s="9"/>
      <c r="WBS163" s="9"/>
      <c r="WBT163" s="9"/>
      <c r="WBU163" s="9"/>
      <c r="WBV163" s="9"/>
      <c r="WBW163" s="9"/>
      <c r="WBX163" s="9"/>
      <c r="WBY163" s="9"/>
      <c r="WBZ163" s="9"/>
      <c r="WCA163" s="9"/>
      <c r="WCB163" s="9"/>
      <c r="WCC163" s="9"/>
      <c r="WCD163" s="9"/>
      <c r="WCE163" s="9"/>
      <c r="WCF163" s="9"/>
      <c r="WCG163" s="9"/>
      <c r="WCH163" s="9"/>
      <c r="WCI163" s="9"/>
      <c r="WCJ163" s="9"/>
      <c r="WCK163" s="9"/>
      <c r="WCL163" s="9"/>
      <c r="WCM163" s="9"/>
      <c r="WCN163" s="9"/>
      <c r="WCO163" s="9"/>
      <c r="WCP163" s="9"/>
      <c r="WCQ163" s="9"/>
      <c r="WCR163" s="9"/>
      <c r="WCS163" s="9"/>
      <c r="WCT163" s="9"/>
      <c r="WCU163" s="9"/>
      <c r="WCV163" s="9"/>
      <c r="WCW163" s="9"/>
      <c r="WCX163" s="9"/>
      <c r="WCY163" s="9"/>
      <c r="WCZ163" s="9"/>
      <c r="WDA163" s="9"/>
      <c r="WDB163" s="9"/>
      <c r="WDC163" s="9"/>
      <c r="WDD163" s="9"/>
      <c r="WDE163" s="9"/>
      <c r="WDF163" s="9"/>
      <c r="WDG163" s="9"/>
      <c r="WDH163" s="9"/>
      <c r="WDI163" s="9"/>
      <c r="WDJ163" s="9"/>
      <c r="WDK163" s="9"/>
      <c r="WDL163" s="9"/>
      <c r="WDM163" s="9"/>
      <c r="WDN163" s="9"/>
      <c r="WDO163" s="9"/>
      <c r="WDP163" s="9"/>
      <c r="WDQ163" s="9"/>
      <c r="WDR163" s="9"/>
      <c r="WDS163" s="9"/>
      <c r="WDT163" s="9"/>
      <c r="WDU163" s="9"/>
      <c r="WDV163" s="9"/>
      <c r="WDW163" s="9"/>
      <c r="WDX163" s="9"/>
      <c r="WDY163" s="9"/>
      <c r="WDZ163" s="9"/>
      <c r="WEA163" s="9"/>
      <c r="WEB163" s="9"/>
      <c r="WEC163" s="9"/>
      <c r="WED163" s="9"/>
      <c r="WEE163" s="9"/>
      <c r="WEF163" s="9"/>
      <c r="WEG163" s="9"/>
      <c r="WEH163" s="9"/>
      <c r="WEI163" s="9"/>
      <c r="WEJ163" s="9"/>
      <c r="WEK163" s="9"/>
      <c r="WEL163" s="9"/>
      <c r="WEM163" s="9"/>
      <c r="WEN163" s="9"/>
      <c r="WEO163" s="9"/>
      <c r="WEP163" s="9"/>
      <c r="WEQ163" s="9"/>
      <c r="WER163" s="9"/>
      <c r="WES163" s="9"/>
      <c r="WET163" s="9"/>
      <c r="WEU163" s="9"/>
      <c r="WEV163" s="9"/>
      <c r="WEW163" s="9"/>
      <c r="WEX163" s="9"/>
      <c r="WEY163" s="9"/>
      <c r="WEZ163" s="9"/>
      <c r="WFA163" s="9"/>
      <c r="WFB163" s="9"/>
      <c r="WFC163" s="9"/>
      <c r="WFD163" s="9"/>
      <c r="WFE163" s="9"/>
      <c r="WFF163" s="9"/>
      <c r="WFG163" s="9"/>
      <c r="WFH163" s="9"/>
      <c r="WFI163" s="9"/>
      <c r="WFJ163" s="9"/>
      <c r="WFK163" s="9"/>
      <c r="WFL163" s="9"/>
      <c r="WFM163" s="9"/>
      <c r="WFN163" s="9"/>
      <c r="WFO163" s="9"/>
      <c r="WFP163" s="9"/>
      <c r="WFQ163" s="9"/>
      <c r="WFR163" s="9"/>
      <c r="WFS163" s="9"/>
      <c r="WFT163" s="9"/>
      <c r="WFU163" s="9"/>
      <c r="WFV163" s="9"/>
      <c r="WFW163" s="9"/>
      <c r="WFX163" s="9"/>
      <c r="WFY163" s="9"/>
      <c r="WFZ163" s="9"/>
      <c r="WGA163" s="9"/>
      <c r="WGB163" s="9"/>
      <c r="WGC163" s="9"/>
      <c r="WGD163" s="9"/>
      <c r="WGE163" s="9"/>
      <c r="WGF163" s="9"/>
      <c r="WGG163" s="9"/>
      <c r="WGH163" s="9"/>
      <c r="WGI163" s="9"/>
      <c r="WGJ163" s="9"/>
      <c r="WGK163" s="9"/>
      <c r="WGL163" s="9"/>
      <c r="WGM163" s="9"/>
      <c r="WGN163" s="9"/>
      <c r="WGO163" s="9"/>
      <c r="WGP163" s="9"/>
      <c r="WGQ163" s="9"/>
      <c r="WGR163" s="9"/>
      <c r="WGS163" s="9"/>
      <c r="WGT163" s="9"/>
      <c r="WGU163" s="9"/>
      <c r="WGV163" s="9"/>
      <c r="WGW163" s="9"/>
      <c r="WGX163" s="9"/>
      <c r="WGY163" s="9"/>
      <c r="WGZ163" s="9"/>
      <c r="WHA163" s="9"/>
      <c r="WHB163" s="9"/>
      <c r="WHC163" s="9"/>
      <c r="WHD163" s="9"/>
      <c r="WHE163" s="9"/>
      <c r="WHF163" s="9"/>
      <c r="WHG163" s="9"/>
      <c r="WHH163" s="9"/>
      <c r="WHI163" s="9"/>
      <c r="WHJ163" s="9"/>
      <c r="WHK163" s="9"/>
      <c r="WHL163" s="9"/>
      <c r="WHM163" s="9"/>
      <c r="WHN163" s="9"/>
      <c r="WHO163" s="9"/>
      <c r="WHP163" s="9"/>
      <c r="WHQ163" s="9"/>
      <c r="WHR163" s="9"/>
      <c r="WHS163" s="9"/>
      <c r="WHT163" s="9"/>
      <c r="WHU163" s="9"/>
      <c r="WHV163" s="9"/>
      <c r="WHW163" s="9"/>
      <c r="WHX163" s="9"/>
      <c r="WHY163" s="9"/>
      <c r="WHZ163" s="9"/>
      <c r="WIA163" s="9"/>
      <c r="WIB163" s="9"/>
      <c r="WIC163" s="9"/>
      <c r="WID163" s="9"/>
      <c r="WIE163" s="9"/>
      <c r="WIF163" s="9"/>
      <c r="WIG163" s="9"/>
      <c r="WIH163" s="9"/>
      <c r="WII163" s="9"/>
      <c r="WIJ163" s="9"/>
      <c r="WIK163" s="9"/>
      <c r="WIL163" s="9"/>
      <c r="WIM163" s="9"/>
      <c r="WIN163" s="9"/>
      <c r="WIO163" s="9"/>
      <c r="WIP163" s="9"/>
      <c r="WIQ163" s="9"/>
      <c r="WIR163" s="9"/>
      <c r="WIS163" s="9"/>
      <c r="WIT163" s="9"/>
      <c r="WIU163" s="9"/>
      <c r="WIV163" s="9"/>
      <c r="WIW163" s="9"/>
      <c r="WIX163" s="9"/>
      <c r="WIY163" s="9"/>
      <c r="WIZ163" s="9"/>
      <c r="WJA163" s="9"/>
      <c r="WJB163" s="9"/>
      <c r="WJC163" s="9"/>
      <c r="WJD163" s="9"/>
      <c r="WJE163" s="9"/>
      <c r="WJF163" s="9"/>
      <c r="WJG163" s="9"/>
      <c r="WJH163" s="9"/>
      <c r="WJI163" s="9"/>
      <c r="WJJ163" s="9"/>
      <c r="WJK163" s="9"/>
      <c r="WJL163" s="9"/>
      <c r="WJM163" s="9"/>
      <c r="WJN163" s="9"/>
      <c r="WJO163" s="9"/>
      <c r="WJP163" s="9"/>
      <c r="WJQ163" s="9"/>
      <c r="WJR163" s="9"/>
      <c r="WJS163" s="9"/>
      <c r="WJT163" s="9"/>
      <c r="WJU163" s="9"/>
      <c r="WJV163" s="9"/>
      <c r="WJW163" s="9"/>
      <c r="WJX163" s="9"/>
      <c r="WJY163" s="9"/>
      <c r="WJZ163" s="9"/>
      <c r="WKA163" s="9"/>
      <c r="WKB163" s="9"/>
      <c r="WKC163" s="9"/>
      <c r="WKD163" s="9"/>
      <c r="WKE163" s="9"/>
      <c r="WKF163" s="9"/>
      <c r="WKG163" s="9"/>
      <c r="WKH163" s="9"/>
      <c r="WKI163" s="9"/>
      <c r="WKJ163" s="9"/>
      <c r="WKK163" s="9"/>
      <c r="WKL163" s="9"/>
      <c r="WKM163" s="9"/>
      <c r="WKN163" s="9"/>
      <c r="WKO163" s="9"/>
      <c r="WKP163" s="9"/>
      <c r="WKQ163" s="9"/>
      <c r="WKR163" s="9"/>
      <c r="WKS163" s="9"/>
      <c r="WKT163" s="9"/>
      <c r="WKU163" s="9"/>
      <c r="WKV163" s="9"/>
      <c r="WKW163" s="9"/>
      <c r="WKX163" s="9"/>
      <c r="WKY163" s="9"/>
      <c r="WKZ163" s="9"/>
      <c r="WLA163" s="9"/>
      <c r="WLB163" s="9"/>
      <c r="WLC163" s="9"/>
      <c r="WLD163" s="9"/>
      <c r="WLE163" s="9"/>
      <c r="WLF163" s="9"/>
      <c r="WLG163" s="9"/>
      <c r="WLH163" s="9"/>
      <c r="WLI163" s="9"/>
      <c r="WLJ163" s="9"/>
      <c r="WLK163" s="9"/>
      <c r="WLL163" s="9"/>
      <c r="WLM163" s="9"/>
      <c r="WLN163" s="9"/>
      <c r="WLO163" s="9"/>
      <c r="WLP163" s="9"/>
      <c r="WLQ163" s="9"/>
      <c r="WLR163" s="9"/>
      <c r="WLS163" s="9"/>
      <c r="WLT163" s="9"/>
      <c r="WLU163" s="9"/>
      <c r="WLV163" s="9"/>
      <c r="WLW163" s="9"/>
      <c r="WLX163" s="9"/>
      <c r="WLY163" s="9"/>
      <c r="WLZ163" s="9"/>
      <c r="WMA163" s="9"/>
      <c r="WMB163" s="9"/>
      <c r="WMC163" s="9"/>
      <c r="WMD163" s="9"/>
      <c r="WME163" s="9"/>
      <c r="WMF163" s="9"/>
      <c r="WMG163" s="9"/>
      <c r="WMH163" s="9"/>
      <c r="WMI163" s="9"/>
      <c r="WMJ163" s="9"/>
      <c r="WMK163" s="9"/>
      <c r="WML163" s="9"/>
      <c r="WMM163" s="9"/>
      <c r="WMN163" s="9"/>
      <c r="WMO163" s="9"/>
      <c r="WMP163" s="9"/>
      <c r="WMQ163" s="9"/>
      <c r="WMR163" s="9"/>
      <c r="WMS163" s="9"/>
      <c r="WMT163" s="9"/>
      <c r="WMU163" s="9"/>
      <c r="WMV163" s="9"/>
      <c r="WMW163" s="9"/>
      <c r="WMX163" s="9"/>
      <c r="WMY163" s="9"/>
      <c r="WMZ163" s="9"/>
      <c r="WNA163" s="9"/>
      <c r="WNB163" s="9"/>
      <c r="WNC163" s="9"/>
      <c r="WND163" s="9"/>
      <c r="WNE163" s="9"/>
      <c r="WNF163" s="9"/>
      <c r="WNG163" s="9"/>
      <c r="WNH163" s="9"/>
      <c r="WNI163" s="9"/>
      <c r="WNJ163" s="9"/>
      <c r="WNK163" s="9"/>
      <c r="WNL163" s="9"/>
      <c r="WNM163" s="9"/>
      <c r="WNN163" s="9"/>
      <c r="WNO163" s="9"/>
      <c r="WNP163" s="9"/>
      <c r="WNQ163" s="9"/>
      <c r="WNR163" s="9"/>
      <c r="WNS163" s="9"/>
      <c r="WNT163" s="9"/>
      <c r="WNU163" s="9"/>
      <c r="WNV163" s="9"/>
      <c r="WNW163" s="9"/>
      <c r="WNX163" s="9"/>
      <c r="WNY163" s="9"/>
      <c r="WNZ163" s="9"/>
      <c r="WOA163" s="9"/>
      <c r="WOB163" s="9"/>
      <c r="WOC163" s="9"/>
      <c r="WOD163" s="9"/>
      <c r="WOE163" s="9"/>
      <c r="WOF163" s="9"/>
      <c r="WOG163" s="9"/>
      <c r="WOH163" s="9"/>
      <c r="WOI163" s="9"/>
      <c r="WOJ163" s="9"/>
      <c r="WOK163" s="9"/>
      <c r="WOL163" s="9"/>
      <c r="WOM163" s="9"/>
      <c r="WON163" s="9"/>
      <c r="WOO163" s="9"/>
      <c r="WOP163" s="9"/>
      <c r="WOQ163" s="9"/>
      <c r="WOR163" s="9"/>
      <c r="WOS163" s="9"/>
      <c r="WOT163" s="9"/>
      <c r="WOU163" s="9"/>
      <c r="WOV163" s="9"/>
      <c r="WOW163" s="9"/>
      <c r="WOX163" s="9"/>
      <c r="WOY163" s="9"/>
      <c r="WOZ163" s="9"/>
      <c r="WPA163" s="9"/>
      <c r="WPB163" s="9"/>
      <c r="WPC163" s="9"/>
      <c r="WPD163" s="9"/>
      <c r="WPE163" s="9"/>
      <c r="WPF163" s="9"/>
      <c r="WPG163" s="9"/>
      <c r="WPH163" s="9"/>
      <c r="WPI163" s="9"/>
      <c r="WPJ163" s="9"/>
      <c r="WPK163" s="9"/>
      <c r="WPL163" s="9"/>
      <c r="WPM163" s="9"/>
      <c r="WPN163" s="9"/>
      <c r="WPO163" s="9"/>
      <c r="WPP163" s="9"/>
      <c r="WPQ163" s="9"/>
      <c r="WPR163" s="9"/>
      <c r="WPS163" s="9"/>
      <c r="WPT163" s="9"/>
      <c r="WPU163" s="9"/>
      <c r="WPV163" s="9"/>
      <c r="WPW163" s="9"/>
      <c r="WPX163" s="9"/>
      <c r="WPY163" s="9"/>
      <c r="WPZ163" s="9"/>
      <c r="WQA163" s="9"/>
      <c r="WQB163" s="9"/>
      <c r="WQC163" s="9"/>
      <c r="WQD163" s="9"/>
      <c r="WQE163" s="9"/>
      <c r="WQF163" s="9"/>
      <c r="WQG163" s="9"/>
      <c r="WQH163" s="9"/>
      <c r="WQI163" s="9"/>
      <c r="WQJ163" s="9"/>
      <c r="WQK163" s="9"/>
      <c r="WQL163" s="9"/>
      <c r="WQM163" s="9"/>
      <c r="WQN163" s="9"/>
      <c r="WQO163" s="9"/>
      <c r="WQP163" s="9"/>
      <c r="WQQ163" s="9"/>
      <c r="WQR163" s="9"/>
      <c r="WQS163" s="9"/>
      <c r="WQT163" s="9"/>
      <c r="WQU163" s="9"/>
      <c r="WQV163" s="9"/>
      <c r="WQW163" s="9"/>
      <c r="WQX163" s="9"/>
      <c r="WQY163" s="9"/>
      <c r="WQZ163" s="9"/>
      <c r="WRA163" s="9"/>
      <c r="WRB163" s="9"/>
      <c r="WRC163" s="9"/>
      <c r="WRD163" s="9"/>
      <c r="WRE163" s="9"/>
      <c r="WRF163" s="9"/>
      <c r="WRG163" s="9"/>
      <c r="WRH163" s="9"/>
      <c r="WRI163" s="9"/>
      <c r="WRJ163" s="9"/>
      <c r="WRK163" s="9"/>
      <c r="WRL163" s="9"/>
      <c r="WRM163" s="9"/>
      <c r="WRN163" s="9"/>
      <c r="WRO163" s="9"/>
      <c r="WRP163" s="9"/>
      <c r="WRQ163" s="9"/>
      <c r="WRR163" s="9"/>
      <c r="WRS163" s="9"/>
      <c r="WRT163" s="9"/>
      <c r="WRU163" s="9"/>
      <c r="WRV163" s="9"/>
      <c r="WRW163" s="9"/>
      <c r="WRX163" s="9"/>
      <c r="WRY163" s="9"/>
      <c r="WRZ163" s="9"/>
      <c r="WSA163" s="9"/>
      <c r="WSB163" s="9"/>
      <c r="WSC163" s="9"/>
      <c r="WSD163" s="9"/>
      <c r="WSE163" s="9"/>
      <c r="WSF163" s="9"/>
      <c r="WSG163" s="9"/>
      <c r="WSH163" s="9"/>
      <c r="WSI163" s="9"/>
      <c r="WSJ163" s="9"/>
      <c r="WSK163" s="9"/>
      <c r="WSL163" s="9"/>
      <c r="WSM163" s="9"/>
      <c r="WSN163" s="9"/>
      <c r="WSO163" s="9"/>
      <c r="WSP163" s="9"/>
      <c r="WSQ163" s="9"/>
      <c r="WSR163" s="9"/>
      <c r="WSS163" s="9"/>
      <c r="WST163" s="9"/>
      <c r="WSU163" s="9"/>
      <c r="WSV163" s="9"/>
      <c r="WSW163" s="9"/>
      <c r="WSX163" s="9"/>
      <c r="WSY163" s="9"/>
      <c r="WSZ163" s="9"/>
      <c r="WTA163" s="9"/>
      <c r="WTB163" s="9"/>
      <c r="WTC163" s="9"/>
      <c r="WTD163" s="9"/>
      <c r="WTE163" s="9"/>
      <c r="WTF163" s="9"/>
      <c r="WTG163" s="9"/>
      <c r="WTH163" s="9"/>
      <c r="WTI163" s="9"/>
      <c r="WTJ163" s="9"/>
      <c r="WTK163" s="9"/>
      <c r="WTL163" s="9"/>
      <c r="WTM163" s="9"/>
      <c r="WTN163" s="9"/>
      <c r="WTO163" s="9"/>
      <c r="WTP163" s="9"/>
      <c r="WTQ163" s="9"/>
      <c r="WTR163" s="9"/>
      <c r="WTS163" s="9"/>
      <c r="WTT163" s="9"/>
      <c r="WTU163" s="9"/>
      <c r="WTV163" s="9"/>
      <c r="WTW163" s="9"/>
      <c r="WTX163" s="9"/>
      <c r="WTY163" s="9"/>
      <c r="WTZ163" s="9"/>
      <c r="WUA163" s="9"/>
      <c r="WUB163" s="9"/>
      <c r="WUC163" s="9"/>
      <c r="WUD163" s="9"/>
      <c r="WUE163" s="9"/>
      <c r="WUF163" s="9"/>
      <c r="WUG163" s="9"/>
      <c r="WUH163" s="9"/>
      <c r="WUI163" s="9"/>
      <c r="WUJ163" s="9"/>
      <c r="WUK163" s="9"/>
      <c r="WUL163" s="9"/>
      <c r="WUM163" s="9"/>
      <c r="WUN163" s="9"/>
      <c r="WUO163" s="9"/>
      <c r="WUP163" s="9"/>
      <c r="WUQ163" s="9"/>
      <c r="WUR163" s="9"/>
      <c r="WUS163" s="9"/>
      <c r="WUT163" s="9"/>
      <c r="WUU163" s="9"/>
      <c r="WUV163" s="9"/>
      <c r="WUW163" s="9"/>
      <c r="WUX163" s="9"/>
      <c r="WUY163" s="9"/>
      <c r="WUZ163" s="9"/>
      <c r="WVA163" s="9"/>
      <c r="WVB163" s="9"/>
      <c r="WVC163" s="9"/>
      <c r="WVD163" s="9"/>
      <c r="WVE163" s="9"/>
      <c r="WVF163" s="9"/>
      <c r="WVG163" s="9"/>
      <c r="WVH163" s="9"/>
    </row>
    <row r="164" spans="1:16128" s="8" customFormat="1" ht="32.25" customHeight="1" x14ac:dyDescent="0.3">
      <c r="A164" s="56"/>
      <c r="B164" s="231" t="s">
        <v>213</v>
      </c>
      <c r="C164" s="232"/>
      <c r="D164" s="232"/>
      <c r="E164" s="232"/>
      <c r="F164" s="233"/>
      <c r="H164" s="169"/>
      <c r="I164" s="169"/>
      <c r="J164" s="1"/>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c r="AMJ164" s="9"/>
      <c r="AMK164" s="9"/>
      <c r="AML164" s="9"/>
      <c r="AMM164" s="9"/>
      <c r="AMN164" s="9"/>
      <c r="AMO164" s="9"/>
      <c r="AMP164" s="9"/>
      <c r="AMQ164" s="9"/>
      <c r="AMR164" s="9"/>
      <c r="AMS164" s="9"/>
      <c r="AMT164" s="9"/>
      <c r="AMU164" s="9"/>
      <c r="AMV164" s="9"/>
      <c r="AMW164" s="9"/>
      <c r="AMX164" s="9"/>
      <c r="AMY164" s="9"/>
      <c r="AMZ164" s="9"/>
      <c r="ANA164" s="9"/>
      <c r="ANB164" s="9"/>
      <c r="ANC164" s="9"/>
      <c r="AND164" s="9"/>
      <c r="ANE164" s="9"/>
      <c r="ANF164" s="9"/>
      <c r="ANG164" s="9"/>
      <c r="ANH164" s="9"/>
      <c r="ANI164" s="9"/>
      <c r="ANJ164" s="9"/>
      <c r="ANK164" s="9"/>
      <c r="ANL164" s="9"/>
      <c r="ANM164" s="9"/>
      <c r="ANN164" s="9"/>
      <c r="ANO164" s="9"/>
      <c r="ANP164" s="9"/>
      <c r="ANQ164" s="9"/>
      <c r="ANR164" s="9"/>
      <c r="ANS164" s="9"/>
      <c r="ANT164" s="9"/>
      <c r="ANU164" s="9"/>
      <c r="ANV164" s="9"/>
      <c r="ANW164" s="9"/>
      <c r="ANX164" s="9"/>
      <c r="ANY164" s="9"/>
      <c r="ANZ164" s="9"/>
      <c r="AOA164" s="9"/>
      <c r="AOB164" s="9"/>
      <c r="AOC164" s="9"/>
      <c r="AOD164" s="9"/>
      <c r="AOE164" s="9"/>
      <c r="AOF164" s="9"/>
      <c r="AOG164" s="9"/>
      <c r="AOH164" s="9"/>
      <c r="AOI164" s="9"/>
      <c r="AOJ164" s="9"/>
      <c r="AOK164" s="9"/>
      <c r="AOL164" s="9"/>
      <c r="AOM164" s="9"/>
      <c r="AON164" s="9"/>
      <c r="AOO164" s="9"/>
      <c r="AOP164" s="9"/>
      <c r="AOQ164" s="9"/>
      <c r="AOR164" s="9"/>
      <c r="AOS164" s="9"/>
      <c r="AOT164" s="9"/>
      <c r="AOU164" s="9"/>
      <c r="AOV164" s="9"/>
      <c r="AOW164" s="9"/>
      <c r="AOX164" s="9"/>
      <c r="AOY164" s="9"/>
      <c r="AOZ164" s="9"/>
      <c r="APA164" s="9"/>
      <c r="APB164" s="9"/>
      <c r="APC164" s="9"/>
      <c r="APD164" s="9"/>
      <c r="APE164" s="9"/>
      <c r="APF164" s="9"/>
      <c r="APG164" s="9"/>
      <c r="APH164" s="9"/>
      <c r="API164" s="9"/>
      <c r="APJ164" s="9"/>
      <c r="APK164" s="9"/>
      <c r="APL164" s="9"/>
      <c r="APM164" s="9"/>
      <c r="APN164" s="9"/>
      <c r="APO164" s="9"/>
      <c r="APP164" s="9"/>
      <c r="APQ164" s="9"/>
      <c r="APR164" s="9"/>
      <c r="APS164" s="9"/>
      <c r="APT164" s="9"/>
      <c r="APU164" s="9"/>
      <c r="APV164" s="9"/>
      <c r="APW164" s="9"/>
      <c r="APX164" s="9"/>
      <c r="APY164" s="9"/>
      <c r="APZ164" s="9"/>
      <c r="AQA164" s="9"/>
      <c r="AQB164" s="9"/>
      <c r="AQC164" s="9"/>
      <c r="AQD164" s="9"/>
      <c r="AQE164" s="9"/>
      <c r="AQF164" s="9"/>
      <c r="AQG164" s="9"/>
      <c r="AQH164" s="9"/>
      <c r="AQI164" s="9"/>
      <c r="AQJ164" s="9"/>
      <c r="AQK164" s="9"/>
      <c r="AQL164" s="9"/>
      <c r="AQM164" s="9"/>
      <c r="AQN164" s="9"/>
      <c r="AQO164" s="9"/>
      <c r="AQP164" s="9"/>
      <c r="AQQ164" s="9"/>
      <c r="AQR164" s="9"/>
      <c r="AQS164" s="9"/>
      <c r="AQT164" s="9"/>
      <c r="AQU164" s="9"/>
      <c r="AQV164" s="9"/>
      <c r="AQW164" s="9"/>
      <c r="AQX164" s="9"/>
      <c r="AQY164" s="9"/>
      <c r="AQZ164" s="9"/>
      <c r="ARA164" s="9"/>
      <c r="ARB164" s="9"/>
      <c r="ARC164" s="9"/>
      <c r="ARD164" s="9"/>
      <c r="ARE164" s="9"/>
      <c r="ARF164" s="9"/>
      <c r="ARG164" s="9"/>
      <c r="ARH164" s="9"/>
      <c r="ARI164" s="9"/>
      <c r="ARJ164" s="9"/>
      <c r="ARK164" s="9"/>
      <c r="ARL164" s="9"/>
      <c r="ARM164" s="9"/>
      <c r="ARN164" s="9"/>
      <c r="ARO164" s="9"/>
      <c r="ARP164" s="9"/>
      <c r="ARQ164" s="9"/>
      <c r="ARR164" s="9"/>
      <c r="ARS164" s="9"/>
      <c r="ART164" s="9"/>
      <c r="ARU164" s="9"/>
      <c r="ARV164" s="9"/>
      <c r="ARW164" s="9"/>
      <c r="ARX164" s="9"/>
      <c r="ARY164" s="9"/>
      <c r="ARZ164" s="9"/>
      <c r="ASA164" s="9"/>
      <c r="ASB164" s="9"/>
      <c r="ASC164" s="9"/>
      <c r="ASD164" s="9"/>
      <c r="ASE164" s="9"/>
      <c r="ASF164" s="9"/>
      <c r="ASG164" s="9"/>
      <c r="ASH164" s="9"/>
      <c r="ASI164" s="9"/>
      <c r="ASJ164" s="9"/>
      <c r="ASK164" s="9"/>
      <c r="ASL164" s="9"/>
      <c r="ASM164" s="9"/>
      <c r="ASN164" s="9"/>
      <c r="ASO164" s="9"/>
      <c r="ASP164" s="9"/>
      <c r="ASQ164" s="9"/>
      <c r="ASR164" s="9"/>
      <c r="ASS164" s="9"/>
      <c r="AST164" s="9"/>
      <c r="ASU164" s="9"/>
      <c r="ASV164" s="9"/>
      <c r="ASW164" s="9"/>
      <c r="ASX164" s="9"/>
      <c r="ASY164" s="9"/>
      <c r="ASZ164" s="9"/>
      <c r="ATA164" s="9"/>
      <c r="ATB164" s="9"/>
      <c r="ATC164" s="9"/>
      <c r="ATD164" s="9"/>
      <c r="ATE164" s="9"/>
      <c r="ATF164" s="9"/>
      <c r="ATG164" s="9"/>
      <c r="ATH164" s="9"/>
      <c r="ATI164" s="9"/>
      <c r="ATJ164" s="9"/>
      <c r="ATK164" s="9"/>
      <c r="ATL164" s="9"/>
      <c r="ATM164" s="9"/>
      <c r="ATN164" s="9"/>
      <c r="ATO164" s="9"/>
      <c r="ATP164" s="9"/>
      <c r="ATQ164" s="9"/>
      <c r="ATR164" s="9"/>
      <c r="ATS164" s="9"/>
      <c r="ATT164" s="9"/>
      <c r="ATU164" s="9"/>
      <c r="ATV164" s="9"/>
      <c r="ATW164" s="9"/>
      <c r="ATX164" s="9"/>
      <c r="ATY164" s="9"/>
      <c r="ATZ164" s="9"/>
      <c r="AUA164" s="9"/>
      <c r="AUB164" s="9"/>
      <c r="AUC164" s="9"/>
      <c r="AUD164" s="9"/>
      <c r="AUE164" s="9"/>
      <c r="AUF164" s="9"/>
      <c r="AUG164" s="9"/>
      <c r="AUH164" s="9"/>
      <c r="AUI164" s="9"/>
      <c r="AUJ164" s="9"/>
      <c r="AUK164" s="9"/>
      <c r="AUL164" s="9"/>
      <c r="AUM164" s="9"/>
      <c r="AUN164" s="9"/>
      <c r="AUO164" s="9"/>
      <c r="AUP164" s="9"/>
      <c r="AUQ164" s="9"/>
      <c r="AUR164" s="9"/>
      <c r="AUS164" s="9"/>
      <c r="AUT164" s="9"/>
      <c r="AUU164" s="9"/>
      <c r="AUV164" s="9"/>
      <c r="AUW164" s="9"/>
      <c r="AUX164" s="9"/>
      <c r="AUY164" s="9"/>
      <c r="AUZ164" s="9"/>
      <c r="AVA164" s="9"/>
      <c r="AVB164" s="9"/>
      <c r="AVC164" s="9"/>
      <c r="AVD164" s="9"/>
      <c r="AVE164" s="9"/>
      <c r="AVF164" s="9"/>
      <c r="AVG164" s="9"/>
      <c r="AVH164" s="9"/>
      <c r="AVI164" s="9"/>
      <c r="AVJ164" s="9"/>
      <c r="AVK164" s="9"/>
      <c r="AVL164" s="9"/>
      <c r="AVM164" s="9"/>
      <c r="AVN164" s="9"/>
      <c r="AVO164" s="9"/>
      <c r="AVP164" s="9"/>
      <c r="AVQ164" s="9"/>
      <c r="AVR164" s="9"/>
      <c r="AVS164" s="9"/>
      <c r="AVT164" s="9"/>
      <c r="AVU164" s="9"/>
      <c r="AVV164" s="9"/>
      <c r="AVW164" s="9"/>
      <c r="AVX164" s="9"/>
      <c r="AVY164" s="9"/>
      <c r="AVZ164" s="9"/>
      <c r="AWA164" s="9"/>
      <c r="AWB164" s="9"/>
      <c r="AWC164" s="9"/>
      <c r="AWD164" s="9"/>
      <c r="AWE164" s="9"/>
      <c r="AWF164" s="9"/>
      <c r="AWG164" s="9"/>
      <c r="AWH164" s="9"/>
      <c r="AWI164" s="9"/>
      <c r="AWJ164" s="9"/>
      <c r="AWK164" s="9"/>
      <c r="AWL164" s="9"/>
      <c r="AWM164" s="9"/>
      <c r="AWN164" s="9"/>
      <c r="AWO164" s="9"/>
      <c r="AWP164" s="9"/>
      <c r="AWQ164" s="9"/>
      <c r="AWR164" s="9"/>
      <c r="AWS164" s="9"/>
      <c r="AWT164" s="9"/>
      <c r="AWU164" s="9"/>
      <c r="AWV164" s="9"/>
      <c r="AWW164" s="9"/>
      <c r="AWX164" s="9"/>
      <c r="AWY164" s="9"/>
      <c r="AWZ164" s="9"/>
      <c r="AXA164" s="9"/>
      <c r="AXB164" s="9"/>
      <c r="AXC164" s="9"/>
      <c r="AXD164" s="9"/>
      <c r="AXE164" s="9"/>
      <c r="AXF164" s="9"/>
      <c r="AXG164" s="9"/>
      <c r="AXH164" s="9"/>
      <c r="AXI164" s="9"/>
      <c r="AXJ164" s="9"/>
      <c r="AXK164" s="9"/>
      <c r="AXL164" s="9"/>
      <c r="AXM164" s="9"/>
      <c r="AXN164" s="9"/>
      <c r="AXO164" s="9"/>
      <c r="AXP164" s="9"/>
      <c r="AXQ164" s="9"/>
      <c r="AXR164" s="9"/>
      <c r="AXS164" s="9"/>
      <c r="AXT164" s="9"/>
      <c r="AXU164" s="9"/>
      <c r="AXV164" s="9"/>
      <c r="AXW164" s="9"/>
      <c r="AXX164" s="9"/>
      <c r="AXY164" s="9"/>
      <c r="AXZ164" s="9"/>
      <c r="AYA164" s="9"/>
      <c r="AYB164" s="9"/>
      <c r="AYC164" s="9"/>
      <c r="AYD164" s="9"/>
      <c r="AYE164" s="9"/>
      <c r="AYF164" s="9"/>
      <c r="AYG164" s="9"/>
      <c r="AYH164" s="9"/>
      <c r="AYI164" s="9"/>
      <c r="AYJ164" s="9"/>
      <c r="AYK164" s="9"/>
      <c r="AYL164" s="9"/>
      <c r="AYM164" s="9"/>
      <c r="AYN164" s="9"/>
      <c r="AYO164" s="9"/>
      <c r="AYP164" s="9"/>
      <c r="AYQ164" s="9"/>
      <c r="AYR164" s="9"/>
      <c r="AYS164" s="9"/>
      <c r="AYT164" s="9"/>
      <c r="AYU164" s="9"/>
      <c r="AYV164" s="9"/>
      <c r="AYW164" s="9"/>
      <c r="AYX164" s="9"/>
      <c r="AYY164" s="9"/>
      <c r="AYZ164" s="9"/>
      <c r="AZA164" s="9"/>
      <c r="AZB164" s="9"/>
      <c r="AZC164" s="9"/>
      <c r="AZD164" s="9"/>
      <c r="AZE164" s="9"/>
      <c r="AZF164" s="9"/>
      <c r="AZG164" s="9"/>
      <c r="AZH164" s="9"/>
      <c r="AZI164" s="9"/>
      <c r="AZJ164" s="9"/>
      <c r="AZK164" s="9"/>
      <c r="AZL164" s="9"/>
      <c r="AZM164" s="9"/>
      <c r="AZN164" s="9"/>
      <c r="AZO164" s="9"/>
      <c r="AZP164" s="9"/>
      <c r="AZQ164" s="9"/>
      <c r="AZR164" s="9"/>
      <c r="AZS164" s="9"/>
      <c r="AZT164" s="9"/>
      <c r="AZU164" s="9"/>
      <c r="AZV164" s="9"/>
      <c r="AZW164" s="9"/>
      <c r="AZX164" s="9"/>
      <c r="AZY164" s="9"/>
      <c r="AZZ164" s="9"/>
      <c r="BAA164" s="9"/>
      <c r="BAB164" s="9"/>
      <c r="BAC164" s="9"/>
      <c r="BAD164" s="9"/>
      <c r="BAE164" s="9"/>
      <c r="BAF164" s="9"/>
      <c r="BAG164" s="9"/>
      <c r="BAH164" s="9"/>
      <c r="BAI164" s="9"/>
      <c r="BAJ164" s="9"/>
      <c r="BAK164" s="9"/>
      <c r="BAL164" s="9"/>
      <c r="BAM164" s="9"/>
      <c r="BAN164" s="9"/>
      <c r="BAO164" s="9"/>
      <c r="BAP164" s="9"/>
      <c r="BAQ164" s="9"/>
      <c r="BAR164" s="9"/>
      <c r="BAS164" s="9"/>
      <c r="BAT164" s="9"/>
      <c r="BAU164" s="9"/>
      <c r="BAV164" s="9"/>
      <c r="BAW164" s="9"/>
      <c r="BAX164" s="9"/>
      <c r="BAY164" s="9"/>
      <c r="BAZ164" s="9"/>
      <c r="BBA164" s="9"/>
      <c r="BBB164" s="9"/>
      <c r="BBC164" s="9"/>
      <c r="BBD164" s="9"/>
      <c r="BBE164" s="9"/>
      <c r="BBF164" s="9"/>
      <c r="BBG164" s="9"/>
      <c r="BBH164" s="9"/>
      <c r="BBI164" s="9"/>
      <c r="BBJ164" s="9"/>
      <c r="BBK164" s="9"/>
      <c r="BBL164" s="9"/>
      <c r="BBM164" s="9"/>
      <c r="BBN164" s="9"/>
      <c r="BBO164" s="9"/>
      <c r="BBP164" s="9"/>
      <c r="BBQ164" s="9"/>
      <c r="BBR164" s="9"/>
      <c r="BBS164" s="9"/>
      <c r="BBT164" s="9"/>
      <c r="BBU164" s="9"/>
      <c r="BBV164" s="9"/>
      <c r="BBW164" s="9"/>
      <c r="BBX164" s="9"/>
      <c r="BBY164" s="9"/>
      <c r="BBZ164" s="9"/>
      <c r="BCA164" s="9"/>
      <c r="BCB164" s="9"/>
      <c r="BCC164" s="9"/>
      <c r="BCD164" s="9"/>
      <c r="BCE164" s="9"/>
      <c r="BCF164" s="9"/>
      <c r="BCG164" s="9"/>
      <c r="BCH164" s="9"/>
      <c r="BCI164" s="9"/>
      <c r="BCJ164" s="9"/>
      <c r="BCK164" s="9"/>
      <c r="BCL164" s="9"/>
      <c r="BCM164" s="9"/>
      <c r="BCN164" s="9"/>
      <c r="BCO164" s="9"/>
      <c r="BCP164" s="9"/>
      <c r="BCQ164" s="9"/>
      <c r="BCR164" s="9"/>
      <c r="BCS164" s="9"/>
      <c r="BCT164" s="9"/>
      <c r="BCU164" s="9"/>
      <c r="BCV164" s="9"/>
      <c r="BCW164" s="9"/>
      <c r="BCX164" s="9"/>
      <c r="BCY164" s="9"/>
      <c r="BCZ164" s="9"/>
      <c r="BDA164" s="9"/>
      <c r="BDB164" s="9"/>
      <c r="BDC164" s="9"/>
      <c r="BDD164" s="9"/>
      <c r="BDE164" s="9"/>
      <c r="BDF164" s="9"/>
      <c r="BDG164" s="9"/>
      <c r="BDH164" s="9"/>
      <c r="BDI164" s="9"/>
      <c r="BDJ164" s="9"/>
      <c r="BDK164" s="9"/>
      <c r="BDL164" s="9"/>
      <c r="BDM164" s="9"/>
      <c r="BDN164" s="9"/>
      <c r="BDO164" s="9"/>
      <c r="BDP164" s="9"/>
      <c r="BDQ164" s="9"/>
      <c r="BDR164" s="9"/>
      <c r="BDS164" s="9"/>
      <c r="BDT164" s="9"/>
      <c r="BDU164" s="9"/>
      <c r="BDV164" s="9"/>
      <c r="BDW164" s="9"/>
      <c r="BDX164" s="9"/>
      <c r="BDY164" s="9"/>
      <c r="BDZ164" s="9"/>
      <c r="BEA164" s="9"/>
      <c r="BEB164" s="9"/>
      <c r="BEC164" s="9"/>
      <c r="BED164" s="9"/>
      <c r="BEE164" s="9"/>
      <c r="BEF164" s="9"/>
      <c r="BEG164" s="9"/>
      <c r="BEH164" s="9"/>
      <c r="BEI164" s="9"/>
      <c r="BEJ164" s="9"/>
      <c r="BEK164" s="9"/>
      <c r="BEL164" s="9"/>
      <c r="BEM164" s="9"/>
      <c r="BEN164" s="9"/>
      <c r="BEO164" s="9"/>
      <c r="BEP164" s="9"/>
      <c r="BEQ164" s="9"/>
      <c r="BER164" s="9"/>
      <c r="BES164" s="9"/>
      <c r="BET164" s="9"/>
      <c r="BEU164" s="9"/>
      <c r="BEV164" s="9"/>
      <c r="BEW164" s="9"/>
      <c r="BEX164" s="9"/>
      <c r="BEY164" s="9"/>
      <c r="BEZ164" s="9"/>
      <c r="BFA164" s="9"/>
      <c r="BFB164" s="9"/>
      <c r="BFC164" s="9"/>
      <c r="BFD164" s="9"/>
      <c r="BFE164" s="9"/>
      <c r="BFF164" s="9"/>
      <c r="BFG164" s="9"/>
      <c r="BFH164" s="9"/>
      <c r="BFI164" s="9"/>
      <c r="BFJ164" s="9"/>
      <c r="BFK164" s="9"/>
      <c r="BFL164" s="9"/>
      <c r="BFM164" s="9"/>
      <c r="BFN164" s="9"/>
      <c r="BFO164" s="9"/>
      <c r="BFP164" s="9"/>
      <c r="BFQ164" s="9"/>
      <c r="BFR164" s="9"/>
      <c r="BFS164" s="9"/>
      <c r="BFT164" s="9"/>
      <c r="BFU164" s="9"/>
      <c r="BFV164" s="9"/>
      <c r="BFW164" s="9"/>
      <c r="BFX164" s="9"/>
      <c r="BFY164" s="9"/>
      <c r="BFZ164" s="9"/>
      <c r="BGA164" s="9"/>
      <c r="BGB164" s="9"/>
      <c r="BGC164" s="9"/>
      <c r="BGD164" s="9"/>
      <c r="BGE164" s="9"/>
      <c r="BGF164" s="9"/>
      <c r="BGG164" s="9"/>
      <c r="BGH164" s="9"/>
      <c r="BGI164" s="9"/>
      <c r="BGJ164" s="9"/>
      <c r="BGK164" s="9"/>
      <c r="BGL164" s="9"/>
      <c r="BGM164" s="9"/>
      <c r="BGN164" s="9"/>
      <c r="BGO164" s="9"/>
      <c r="BGP164" s="9"/>
      <c r="BGQ164" s="9"/>
      <c r="BGR164" s="9"/>
      <c r="BGS164" s="9"/>
      <c r="BGT164" s="9"/>
      <c r="BGU164" s="9"/>
      <c r="BGV164" s="9"/>
      <c r="BGW164" s="9"/>
      <c r="BGX164" s="9"/>
      <c r="BGY164" s="9"/>
      <c r="BGZ164" s="9"/>
      <c r="BHA164" s="9"/>
      <c r="BHB164" s="9"/>
      <c r="BHC164" s="9"/>
      <c r="BHD164" s="9"/>
      <c r="BHE164" s="9"/>
      <c r="BHF164" s="9"/>
      <c r="BHG164" s="9"/>
      <c r="BHH164" s="9"/>
      <c r="BHI164" s="9"/>
      <c r="BHJ164" s="9"/>
      <c r="BHK164" s="9"/>
      <c r="BHL164" s="9"/>
      <c r="BHM164" s="9"/>
      <c r="BHN164" s="9"/>
      <c r="BHO164" s="9"/>
      <c r="BHP164" s="9"/>
      <c r="BHQ164" s="9"/>
      <c r="BHR164" s="9"/>
      <c r="BHS164" s="9"/>
      <c r="BHT164" s="9"/>
      <c r="BHU164" s="9"/>
      <c r="BHV164" s="9"/>
      <c r="BHW164" s="9"/>
      <c r="BHX164" s="9"/>
      <c r="BHY164" s="9"/>
      <c r="BHZ164" s="9"/>
      <c r="BIA164" s="9"/>
      <c r="BIB164" s="9"/>
      <c r="BIC164" s="9"/>
      <c r="BID164" s="9"/>
      <c r="BIE164" s="9"/>
      <c r="BIF164" s="9"/>
      <c r="BIG164" s="9"/>
      <c r="BIH164" s="9"/>
      <c r="BII164" s="9"/>
      <c r="BIJ164" s="9"/>
      <c r="BIK164" s="9"/>
      <c r="BIL164" s="9"/>
      <c r="BIM164" s="9"/>
      <c r="BIN164" s="9"/>
      <c r="BIO164" s="9"/>
      <c r="BIP164" s="9"/>
      <c r="BIQ164" s="9"/>
      <c r="BIR164" s="9"/>
      <c r="BIS164" s="9"/>
      <c r="BIT164" s="9"/>
      <c r="BIU164" s="9"/>
      <c r="BIV164" s="9"/>
      <c r="BIW164" s="9"/>
      <c r="BIX164" s="9"/>
      <c r="BIY164" s="9"/>
      <c r="BIZ164" s="9"/>
      <c r="BJA164" s="9"/>
      <c r="BJB164" s="9"/>
      <c r="BJC164" s="9"/>
      <c r="BJD164" s="9"/>
      <c r="BJE164" s="9"/>
      <c r="BJF164" s="9"/>
      <c r="BJG164" s="9"/>
      <c r="BJH164" s="9"/>
      <c r="BJI164" s="9"/>
      <c r="BJJ164" s="9"/>
      <c r="BJK164" s="9"/>
      <c r="BJL164" s="9"/>
      <c r="BJM164" s="9"/>
      <c r="BJN164" s="9"/>
      <c r="BJO164" s="9"/>
      <c r="BJP164" s="9"/>
      <c r="BJQ164" s="9"/>
      <c r="BJR164" s="9"/>
      <c r="BJS164" s="9"/>
      <c r="BJT164" s="9"/>
      <c r="BJU164" s="9"/>
      <c r="BJV164" s="9"/>
      <c r="BJW164" s="9"/>
      <c r="BJX164" s="9"/>
      <c r="BJY164" s="9"/>
      <c r="BJZ164" s="9"/>
      <c r="BKA164" s="9"/>
      <c r="BKB164" s="9"/>
      <c r="BKC164" s="9"/>
      <c r="BKD164" s="9"/>
      <c r="BKE164" s="9"/>
      <c r="BKF164" s="9"/>
      <c r="BKG164" s="9"/>
      <c r="BKH164" s="9"/>
      <c r="BKI164" s="9"/>
      <c r="BKJ164" s="9"/>
      <c r="BKK164" s="9"/>
      <c r="BKL164" s="9"/>
      <c r="BKM164" s="9"/>
      <c r="BKN164" s="9"/>
      <c r="BKO164" s="9"/>
      <c r="BKP164" s="9"/>
      <c r="BKQ164" s="9"/>
      <c r="BKR164" s="9"/>
      <c r="BKS164" s="9"/>
      <c r="BKT164" s="9"/>
      <c r="BKU164" s="9"/>
      <c r="BKV164" s="9"/>
      <c r="BKW164" s="9"/>
      <c r="BKX164" s="9"/>
      <c r="BKY164" s="9"/>
      <c r="BKZ164" s="9"/>
      <c r="BLA164" s="9"/>
      <c r="BLB164" s="9"/>
      <c r="BLC164" s="9"/>
      <c r="BLD164" s="9"/>
      <c r="BLE164" s="9"/>
      <c r="BLF164" s="9"/>
      <c r="BLG164" s="9"/>
      <c r="BLH164" s="9"/>
      <c r="BLI164" s="9"/>
      <c r="BLJ164" s="9"/>
      <c r="BLK164" s="9"/>
      <c r="BLL164" s="9"/>
      <c r="BLM164" s="9"/>
      <c r="BLN164" s="9"/>
      <c r="BLO164" s="9"/>
      <c r="BLP164" s="9"/>
      <c r="BLQ164" s="9"/>
      <c r="BLR164" s="9"/>
      <c r="BLS164" s="9"/>
      <c r="BLT164" s="9"/>
      <c r="BLU164" s="9"/>
      <c r="BLV164" s="9"/>
      <c r="BLW164" s="9"/>
      <c r="BLX164" s="9"/>
      <c r="BLY164" s="9"/>
      <c r="BLZ164" s="9"/>
      <c r="BMA164" s="9"/>
      <c r="BMB164" s="9"/>
      <c r="BMC164" s="9"/>
      <c r="BMD164" s="9"/>
      <c r="BME164" s="9"/>
      <c r="BMF164" s="9"/>
      <c r="BMG164" s="9"/>
      <c r="BMH164" s="9"/>
      <c r="BMI164" s="9"/>
      <c r="BMJ164" s="9"/>
      <c r="BMK164" s="9"/>
      <c r="BML164" s="9"/>
      <c r="BMM164" s="9"/>
      <c r="BMN164" s="9"/>
      <c r="BMO164" s="9"/>
      <c r="BMP164" s="9"/>
      <c r="BMQ164" s="9"/>
      <c r="BMR164" s="9"/>
      <c r="BMS164" s="9"/>
      <c r="BMT164" s="9"/>
      <c r="BMU164" s="9"/>
      <c r="BMV164" s="9"/>
      <c r="BMW164" s="9"/>
      <c r="BMX164" s="9"/>
      <c r="BMY164" s="9"/>
      <c r="BMZ164" s="9"/>
      <c r="BNA164" s="9"/>
      <c r="BNB164" s="9"/>
      <c r="BNC164" s="9"/>
      <c r="BND164" s="9"/>
      <c r="BNE164" s="9"/>
      <c r="BNF164" s="9"/>
      <c r="BNG164" s="9"/>
      <c r="BNH164" s="9"/>
      <c r="BNI164" s="9"/>
      <c r="BNJ164" s="9"/>
      <c r="BNK164" s="9"/>
      <c r="BNL164" s="9"/>
      <c r="BNM164" s="9"/>
      <c r="BNN164" s="9"/>
      <c r="BNO164" s="9"/>
      <c r="BNP164" s="9"/>
      <c r="BNQ164" s="9"/>
      <c r="BNR164" s="9"/>
      <c r="BNS164" s="9"/>
      <c r="BNT164" s="9"/>
      <c r="BNU164" s="9"/>
      <c r="BNV164" s="9"/>
      <c r="BNW164" s="9"/>
      <c r="BNX164" s="9"/>
      <c r="BNY164" s="9"/>
      <c r="BNZ164" s="9"/>
      <c r="BOA164" s="9"/>
      <c r="BOB164" s="9"/>
      <c r="BOC164" s="9"/>
      <c r="BOD164" s="9"/>
      <c r="BOE164" s="9"/>
      <c r="BOF164" s="9"/>
      <c r="BOG164" s="9"/>
      <c r="BOH164" s="9"/>
      <c r="BOI164" s="9"/>
      <c r="BOJ164" s="9"/>
      <c r="BOK164" s="9"/>
      <c r="BOL164" s="9"/>
      <c r="BOM164" s="9"/>
      <c r="BON164" s="9"/>
      <c r="BOO164" s="9"/>
      <c r="BOP164" s="9"/>
      <c r="BOQ164" s="9"/>
      <c r="BOR164" s="9"/>
      <c r="BOS164" s="9"/>
      <c r="BOT164" s="9"/>
      <c r="BOU164" s="9"/>
      <c r="BOV164" s="9"/>
      <c r="BOW164" s="9"/>
      <c r="BOX164" s="9"/>
      <c r="BOY164" s="9"/>
      <c r="BOZ164" s="9"/>
      <c r="BPA164" s="9"/>
      <c r="BPB164" s="9"/>
      <c r="BPC164" s="9"/>
      <c r="BPD164" s="9"/>
      <c r="BPE164" s="9"/>
      <c r="BPF164" s="9"/>
      <c r="BPG164" s="9"/>
      <c r="BPH164" s="9"/>
      <c r="BPI164" s="9"/>
      <c r="BPJ164" s="9"/>
      <c r="BPK164" s="9"/>
      <c r="BPL164" s="9"/>
      <c r="BPM164" s="9"/>
      <c r="BPN164" s="9"/>
      <c r="BPO164" s="9"/>
      <c r="BPP164" s="9"/>
      <c r="BPQ164" s="9"/>
      <c r="BPR164" s="9"/>
      <c r="BPS164" s="9"/>
      <c r="BPT164" s="9"/>
      <c r="BPU164" s="9"/>
      <c r="BPV164" s="9"/>
      <c r="BPW164" s="9"/>
      <c r="BPX164" s="9"/>
      <c r="BPY164" s="9"/>
      <c r="BPZ164" s="9"/>
      <c r="BQA164" s="9"/>
      <c r="BQB164" s="9"/>
      <c r="BQC164" s="9"/>
      <c r="BQD164" s="9"/>
      <c r="BQE164" s="9"/>
      <c r="BQF164" s="9"/>
      <c r="BQG164" s="9"/>
      <c r="BQH164" s="9"/>
      <c r="BQI164" s="9"/>
      <c r="BQJ164" s="9"/>
      <c r="BQK164" s="9"/>
      <c r="BQL164" s="9"/>
      <c r="BQM164" s="9"/>
      <c r="BQN164" s="9"/>
      <c r="BQO164" s="9"/>
      <c r="BQP164" s="9"/>
      <c r="BQQ164" s="9"/>
      <c r="BQR164" s="9"/>
      <c r="BQS164" s="9"/>
      <c r="BQT164" s="9"/>
      <c r="BQU164" s="9"/>
      <c r="BQV164" s="9"/>
      <c r="BQW164" s="9"/>
      <c r="BQX164" s="9"/>
      <c r="BQY164" s="9"/>
      <c r="BQZ164" s="9"/>
      <c r="BRA164" s="9"/>
      <c r="BRB164" s="9"/>
      <c r="BRC164" s="9"/>
      <c r="BRD164" s="9"/>
      <c r="BRE164" s="9"/>
      <c r="BRF164" s="9"/>
      <c r="BRG164" s="9"/>
      <c r="BRH164" s="9"/>
      <c r="BRI164" s="9"/>
      <c r="BRJ164" s="9"/>
      <c r="BRK164" s="9"/>
      <c r="BRL164" s="9"/>
      <c r="BRM164" s="9"/>
      <c r="BRN164" s="9"/>
      <c r="BRO164" s="9"/>
      <c r="BRP164" s="9"/>
      <c r="BRQ164" s="9"/>
      <c r="BRR164" s="9"/>
      <c r="BRS164" s="9"/>
      <c r="BRT164" s="9"/>
      <c r="BRU164" s="9"/>
      <c r="BRV164" s="9"/>
      <c r="BRW164" s="9"/>
      <c r="BRX164" s="9"/>
      <c r="BRY164" s="9"/>
      <c r="BRZ164" s="9"/>
      <c r="BSA164" s="9"/>
      <c r="BSB164" s="9"/>
      <c r="BSC164" s="9"/>
      <c r="BSD164" s="9"/>
      <c r="BSE164" s="9"/>
      <c r="BSF164" s="9"/>
      <c r="BSG164" s="9"/>
      <c r="BSH164" s="9"/>
      <c r="BSI164" s="9"/>
      <c r="BSJ164" s="9"/>
      <c r="BSK164" s="9"/>
      <c r="BSL164" s="9"/>
      <c r="BSM164" s="9"/>
      <c r="BSN164" s="9"/>
      <c r="BSO164" s="9"/>
      <c r="BSP164" s="9"/>
      <c r="BSQ164" s="9"/>
      <c r="BSR164" s="9"/>
      <c r="BSS164" s="9"/>
      <c r="BST164" s="9"/>
      <c r="BSU164" s="9"/>
      <c r="BSV164" s="9"/>
      <c r="BSW164" s="9"/>
      <c r="BSX164" s="9"/>
      <c r="BSY164" s="9"/>
      <c r="BSZ164" s="9"/>
      <c r="BTA164" s="9"/>
      <c r="BTB164" s="9"/>
      <c r="BTC164" s="9"/>
      <c r="BTD164" s="9"/>
      <c r="BTE164" s="9"/>
      <c r="BTF164" s="9"/>
      <c r="BTG164" s="9"/>
      <c r="BTH164" s="9"/>
      <c r="BTI164" s="9"/>
      <c r="BTJ164" s="9"/>
      <c r="BTK164" s="9"/>
      <c r="BTL164" s="9"/>
      <c r="BTM164" s="9"/>
      <c r="BTN164" s="9"/>
      <c r="BTO164" s="9"/>
      <c r="BTP164" s="9"/>
      <c r="BTQ164" s="9"/>
      <c r="BTR164" s="9"/>
      <c r="BTS164" s="9"/>
      <c r="BTT164" s="9"/>
      <c r="BTU164" s="9"/>
      <c r="BTV164" s="9"/>
      <c r="BTW164" s="9"/>
      <c r="BTX164" s="9"/>
      <c r="BTY164" s="9"/>
      <c r="BTZ164" s="9"/>
      <c r="BUA164" s="9"/>
      <c r="BUB164" s="9"/>
      <c r="BUC164" s="9"/>
      <c r="BUD164" s="9"/>
      <c r="BUE164" s="9"/>
      <c r="BUF164" s="9"/>
      <c r="BUG164" s="9"/>
      <c r="BUH164" s="9"/>
      <c r="BUI164" s="9"/>
      <c r="BUJ164" s="9"/>
      <c r="BUK164" s="9"/>
      <c r="BUL164" s="9"/>
      <c r="BUM164" s="9"/>
      <c r="BUN164" s="9"/>
      <c r="BUO164" s="9"/>
      <c r="BUP164" s="9"/>
      <c r="BUQ164" s="9"/>
      <c r="BUR164" s="9"/>
      <c r="BUS164" s="9"/>
      <c r="BUT164" s="9"/>
      <c r="BUU164" s="9"/>
      <c r="BUV164" s="9"/>
      <c r="BUW164" s="9"/>
      <c r="BUX164" s="9"/>
      <c r="BUY164" s="9"/>
      <c r="BUZ164" s="9"/>
      <c r="BVA164" s="9"/>
      <c r="BVB164" s="9"/>
      <c r="BVC164" s="9"/>
      <c r="BVD164" s="9"/>
      <c r="BVE164" s="9"/>
      <c r="BVF164" s="9"/>
      <c r="BVG164" s="9"/>
      <c r="BVH164" s="9"/>
      <c r="BVI164" s="9"/>
      <c r="BVJ164" s="9"/>
      <c r="BVK164" s="9"/>
      <c r="BVL164" s="9"/>
      <c r="BVM164" s="9"/>
      <c r="BVN164" s="9"/>
      <c r="BVO164" s="9"/>
      <c r="BVP164" s="9"/>
      <c r="BVQ164" s="9"/>
      <c r="BVR164" s="9"/>
      <c r="BVS164" s="9"/>
      <c r="BVT164" s="9"/>
      <c r="BVU164" s="9"/>
      <c r="BVV164" s="9"/>
      <c r="BVW164" s="9"/>
      <c r="BVX164" s="9"/>
      <c r="BVY164" s="9"/>
      <c r="BVZ164" s="9"/>
      <c r="BWA164" s="9"/>
      <c r="BWB164" s="9"/>
      <c r="BWC164" s="9"/>
      <c r="BWD164" s="9"/>
      <c r="BWE164" s="9"/>
      <c r="BWF164" s="9"/>
      <c r="BWG164" s="9"/>
      <c r="BWH164" s="9"/>
      <c r="BWI164" s="9"/>
      <c r="BWJ164" s="9"/>
      <c r="BWK164" s="9"/>
      <c r="BWL164" s="9"/>
      <c r="BWM164" s="9"/>
      <c r="BWN164" s="9"/>
      <c r="BWO164" s="9"/>
      <c r="BWP164" s="9"/>
      <c r="BWQ164" s="9"/>
      <c r="BWR164" s="9"/>
      <c r="BWS164" s="9"/>
      <c r="BWT164" s="9"/>
      <c r="BWU164" s="9"/>
      <c r="BWV164" s="9"/>
      <c r="BWW164" s="9"/>
      <c r="BWX164" s="9"/>
      <c r="BWY164" s="9"/>
      <c r="BWZ164" s="9"/>
      <c r="BXA164" s="9"/>
      <c r="BXB164" s="9"/>
      <c r="BXC164" s="9"/>
      <c r="BXD164" s="9"/>
      <c r="BXE164" s="9"/>
      <c r="BXF164" s="9"/>
      <c r="BXG164" s="9"/>
      <c r="BXH164" s="9"/>
      <c r="BXI164" s="9"/>
      <c r="BXJ164" s="9"/>
      <c r="BXK164" s="9"/>
      <c r="BXL164" s="9"/>
      <c r="BXM164" s="9"/>
      <c r="BXN164" s="9"/>
      <c r="BXO164" s="9"/>
      <c r="BXP164" s="9"/>
      <c r="BXQ164" s="9"/>
      <c r="BXR164" s="9"/>
      <c r="BXS164" s="9"/>
      <c r="BXT164" s="9"/>
      <c r="BXU164" s="9"/>
      <c r="BXV164" s="9"/>
      <c r="BXW164" s="9"/>
      <c r="BXX164" s="9"/>
      <c r="BXY164" s="9"/>
      <c r="BXZ164" s="9"/>
      <c r="BYA164" s="9"/>
      <c r="BYB164" s="9"/>
      <c r="BYC164" s="9"/>
      <c r="BYD164" s="9"/>
      <c r="BYE164" s="9"/>
      <c r="BYF164" s="9"/>
      <c r="BYG164" s="9"/>
      <c r="BYH164" s="9"/>
      <c r="BYI164" s="9"/>
      <c r="BYJ164" s="9"/>
      <c r="BYK164" s="9"/>
      <c r="BYL164" s="9"/>
      <c r="BYM164" s="9"/>
      <c r="BYN164" s="9"/>
      <c r="BYO164" s="9"/>
      <c r="BYP164" s="9"/>
      <c r="BYQ164" s="9"/>
      <c r="BYR164" s="9"/>
      <c r="BYS164" s="9"/>
      <c r="BYT164" s="9"/>
      <c r="BYU164" s="9"/>
      <c r="BYV164" s="9"/>
      <c r="BYW164" s="9"/>
      <c r="BYX164" s="9"/>
      <c r="BYY164" s="9"/>
      <c r="BYZ164" s="9"/>
      <c r="BZA164" s="9"/>
      <c r="BZB164" s="9"/>
      <c r="BZC164" s="9"/>
      <c r="BZD164" s="9"/>
      <c r="BZE164" s="9"/>
      <c r="BZF164" s="9"/>
      <c r="BZG164" s="9"/>
      <c r="BZH164" s="9"/>
      <c r="BZI164" s="9"/>
      <c r="BZJ164" s="9"/>
      <c r="BZK164" s="9"/>
      <c r="BZL164" s="9"/>
      <c r="BZM164" s="9"/>
      <c r="BZN164" s="9"/>
      <c r="BZO164" s="9"/>
      <c r="BZP164" s="9"/>
      <c r="BZQ164" s="9"/>
      <c r="BZR164" s="9"/>
      <c r="BZS164" s="9"/>
      <c r="BZT164" s="9"/>
      <c r="BZU164" s="9"/>
      <c r="BZV164" s="9"/>
      <c r="BZW164" s="9"/>
      <c r="BZX164" s="9"/>
      <c r="BZY164" s="9"/>
      <c r="BZZ164" s="9"/>
      <c r="CAA164" s="9"/>
      <c r="CAB164" s="9"/>
      <c r="CAC164" s="9"/>
      <c r="CAD164" s="9"/>
      <c r="CAE164" s="9"/>
      <c r="CAF164" s="9"/>
      <c r="CAG164" s="9"/>
      <c r="CAH164" s="9"/>
      <c r="CAI164" s="9"/>
      <c r="CAJ164" s="9"/>
      <c r="CAK164" s="9"/>
      <c r="CAL164" s="9"/>
      <c r="CAM164" s="9"/>
      <c r="CAN164" s="9"/>
      <c r="CAO164" s="9"/>
      <c r="CAP164" s="9"/>
      <c r="CAQ164" s="9"/>
      <c r="CAR164" s="9"/>
      <c r="CAS164" s="9"/>
      <c r="CAT164" s="9"/>
      <c r="CAU164" s="9"/>
      <c r="CAV164" s="9"/>
      <c r="CAW164" s="9"/>
      <c r="CAX164" s="9"/>
      <c r="CAY164" s="9"/>
      <c r="CAZ164" s="9"/>
      <c r="CBA164" s="9"/>
      <c r="CBB164" s="9"/>
      <c r="CBC164" s="9"/>
      <c r="CBD164" s="9"/>
      <c r="CBE164" s="9"/>
      <c r="CBF164" s="9"/>
      <c r="CBG164" s="9"/>
      <c r="CBH164" s="9"/>
      <c r="CBI164" s="9"/>
      <c r="CBJ164" s="9"/>
      <c r="CBK164" s="9"/>
      <c r="CBL164" s="9"/>
      <c r="CBM164" s="9"/>
      <c r="CBN164" s="9"/>
      <c r="CBO164" s="9"/>
      <c r="CBP164" s="9"/>
      <c r="CBQ164" s="9"/>
      <c r="CBR164" s="9"/>
      <c r="CBS164" s="9"/>
      <c r="CBT164" s="9"/>
      <c r="CBU164" s="9"/>
      <c r="CBV164" s="9"/>
      <c r="CBW164" s="9"/>
      <c r="CBX164" s="9"/>
      <c r="CBY164" s="9"/>
      <c r="CBZ164" s="9"/>
      <c r="CCA164" s="9"/>
      <c r="CCB164" s="9"/>
      <c r="CCC164" s="9"/>
      <c r="CCD164" s="9"/>
      <c r="CCE164" s="9"/>
      <c r="CCF164" s="9"/>
      <c r="CCG164" s="9"/>
      <c r="CCH164" s="9"/>
      <c r="CCI164" s="9"/>
      <c r="CCJ164" s="9"/>
      <c r="CCK164" s="9"/>
      <c r="CCL164" s="9"/>
      <c r="CCM164" s="9"/>
      <c r="CCN164" s="9"/>
      <c r="CCO164" s="9"/>
      <c r="CCP164" s="9"/>
      <c r="CCQ164" s="9"/>
      <c r="CCR164" s="9"/>
      <c r="CCS164" s="9"/>
      <c r="CCT164" s="9"/>
      <c r="CCU164" s="9"/>
      <c r="CCV164" s="9"/>
      <c r="CCW164" s="9"/>
      <c r="CCX164" s="9"/>
      <c r="CCY164" s="9"/>
      <c r="CCZ164" s="9"/>
      <c r="CDA164" s="9"/>
      <c r="CDB164" s="9"/>
      <c r="CDC164" s="9"/>
      <c r="CDD164" s="9"/>
      <c r="CDE164" s="9"/>
      <c r="CDF164" s="9"/>
      <c r="CDG164" s="9"/>
      <c r="CDH164" s="9"/>
      <c r="CDI164" s="9"/>
      <c r="CDJ164" s="9"/>
      <c r="CDK164" s="9"/>
      <c r="CDL164" s="9"/>
      <c r="CDM164" s="9"/>
      <c r="CDN164" s="9"/>
      <c r="CDO164" s="9"/>
      <c r="CDP164" s="9"/>
      <c r="CDQ164" s="9"/>
      <c r="CDR164" s="9"/>
      <c r="CDS164" s="9"/>
      <c r="CDT164" s="9"/>
      <c r="CDU164" s="9"/>
      <c r="CDV164" s="9"/>
      <c r="CDW164" s="9"/>
      <c r="CDX164" s="9"/>
      <c r="CDY164" s="9"/>
      <c r="CDZ164" s="9"/>
      <c r="CEA164" s="9"/>
      <c r="CEB164" s="9"/>
      <c r="CEC164" s="9"/>
      <c r="CED164" s="9"/>
      <c r="CEE164" s="9"/>
      <c r="CEF164" s="9"/>
      <c r="CEG164" s="9"/>
      <c r="CEH164" s="9"/>
      <c r="CEI164" s="9"/>
      <c r="CEJ164" s="9"/>
      <c r="CEK164" s="9"/>
      <c r="CEL164" s="9"/>
      <c r="CEM164" s="9"/>
      <c r="CEN164" s="9"/>
      <c r="CEO164" s="9"/>
      <c r="CEP164" s="9"/>
      <c r="CEQ164" s="9"/>
      <c r="CER164" s="9"/>
      <c r="CES164" s="9"/>
      <c r="CET164" s="9"/>
      <c r="CEU164" s="9"/>
      <c r="CEV164" s="9"/>
      <c r="CEW164" s="9"/>
      <c r="CEX164" s="9"/>
      <c r="CEY164" s="9"/>
      <c r="CEZ164" s="9"/>
      <c r="CFA164" s="9"/>
      <c r="CFB164" s="9"/>
      <c r="CFC164" s="9"/>
      <c r="CFD164" s="9"/>
      <c r="CFE164" s="9"/>
      <c r="CFF164" s="9"/>
      <c r="CFG164" s="9"/>
      <c r="CFH164" s="9"/>
      <c r="CFI164" s="9"/>
      <c r="CFJ164" s="9"/>
      <c r="CFK164" s="9"/>
      <c r="CFL164" s="9"/>
      <c r="CFM164" s="9"/>
      <c r="CFN164" s="9"/>
      <c r="CFO164" s="9"/>
      <c r="CFP164" s="9"/>
      <c r="CFQ164" s="9"/>
      <c r="CFR164" s="9"/>
      <c r="CFS164" s="9"/>
      <c r="CFT164" s="9"/>
      <c r="CFU164" s="9"/>
      <c r="CFV164" s="9"/>
      <c r="CFW164" s="9"/>
      <c r="CFX164" s="9"/>
      <c r="CFY164" s="9"/>
      <c r="CFZ164" s="9"/>
      <c r="CGA164" s="9"/>
      <c r="CGB164" s="9"/>
      <c r="CGC164" s="9"/>
      <c r="CGD164" s="9"/>
      <c r="CGE164" s="9"/>
      <c r="CGF164" s="9"/>
      <c r="CGG164" s="9"/>
      <c r="CGH164" s="9"/>
      <c r="CGI164" s="9"/>
      <c r="CGJ164" s="9"/>
      <c r="CGK164" s="9"/>
      <c r="CGL164" s="9"/>
      <c r="CGM164" s="9"/>
      <c r="CGN164" s="9"/>
      <c r="CGO164" s="9"/>
      <c r="CGP164" s="9"/>
      <c r="CGQ164" s="9"/>
      <c r="CGR164" s="9"/>
      <c r="CGS164" s="9"/>
      <c r="CGT164" s="9"/>
      <c r="CGU164" s="9"/>
      <c r="CGV164" s="9"/>
      <c r="CGW164" s="9"/>
      <c r="CGX164" s="9"/>
      <c r="CGY164" s="9"/>
      <c r="CGZ164" s="9"/>
      <c r="CHA164" s="9"/>
      <c r="CHB164" s="9"/>
      <c r="CHC164" s="9"/>
      <c r="CHD164" s="9"/>
      <c r="CHE164" s="9"/>
      <c r="CHF164" s="9"/>
      <c r="CHG164" s="9"/>
      <c r="CHH164" s="9"/>
      <c r="CHI164" s="9"/>
      <c r="CHJ164" s="9"/>
      <c r="CHK164" s="9"/>
      <c r="CHL164" s="9"/>
      <c r="CHM164" s="9"/>
      <c r="CHN164" s="9"/>
      <c r="CHO164" s="9"/>
      <c r="CHP164" s="9"/>
      <c r="CHQ164" s="9"/>
      <c r="CHR164" s="9"/>
      <c r="CHS164" s="9"/>
      <c r="CHT164" s="9"/>
      <c r="CHU164" s="9"/>
      <c r="CHV164" s="9"/>
      <c r="CHW164" s="9"/>
      <c r="CHX164" s="9"/>
      <c r="CHY164" s="9"/>
      <c r="CHZ164" s="9"/>
      <c r="CIA164" s="9"/>
      <c r="CIB164" s="9"/>
      <c r="CIC164" s="9"/>
      <c r="CID164" s="9"/>
      <c r="CIE164" s="9"/>
      <c r="CIF164" s="9"/>
      <c r="CIG164" s="9"/>
      <c r="CIH164" s="9"/>
      <c r="CII164" s="9"/>
      <c r="CIJ164" s="9"/>
      <c r="CIK164" s="9"/>
      <c r="CIL164" s="9"/>
      <c r="CIM164" s="9"/>
      <c r="CIN164" s="9"/>
      <c r="CIO164" s="9"/>
      <c r="CIP164" s="9"/>
      <c r="CIQ164" s="9"/>
      <c r="CIR164" s="9"/>
      <c r="CIS164" s="9"/>
      <c r="CIT164" s="9"/>
      <c r="CIU164" s="9"/>
      <c r="CIV164" s="9"/>
      <c r="CIW164" s="9"/>
      <c r="CIX164" s="9"/>
      <c r="CIY164" s="9"/>
      <c r="CIZ164" s="9"/>
      <c r="CJA164" s="9"/>
      <c r="CJB164" s="9"/>
      <c r="CJC164" s="9"/>
      <c r="CJD164" s="9"/>
      <c r="CJE164" s="9"/>
      <c r="CJF164" s="9"/>
      <c r="CJG164" s="9"/>
      <c r="CJH164" s="9"/>
      <c r="CJI164" s="9"/>
      <c r="CJJ164" s="9"/>
      <c r="CJK164" s="9"/>
      <c r="CJL164" s="9"/>
      <c r="CJM164" s="9"/>
      <c r="CJN164" s="9"/>
      <c r="CJO164" s="9"/>
      <c r="CJP164" s="9"/>
      <c r="CJQ164" s="9"/>
      <c r="CJR164" s="9"/>
      <c r="CJS164" s="9"/>
      <c r="CJT164" s="9"/>
      <c r="CJU164" s="9"/>
      <c r="CJV164" s="9"/>
      <c r="CJW164" s="9"/>
      <c r="CJX164" s="9"/>
      <c r="CJY164" s="9"/>
      <c r="CJZ164" s="9"/>
      <c r="CKA164" s="9"/>
      <c r="CKB164" s="9"/>
      <c r="CKC164" s="9"/>
      <c r="CKD164" s="9"/>
      <c r="CKE164" s="9"/>
      <c r="CKF164" s="9"/>
      <c r="CKG164" s="9"/>
      <c r="CKH164" s="9"/>
      <c r="CKI164" s="9"/>
      <c r="CKJ164" s="9"/>
      <c r="CKK164" s="9"/>
      <c r="CKL164" s="9"/>
      <c r="CKM164" s="9"/>
      <c r="CKN164" s="9"/>
      <c r="CKO164" s="9"/>
      <c r="CKP164" s="9"/>
      <c r="CKQ164" s="9"/>
      <c r="CKR164" s="9"/>
      <c r="CKS164" s="9"/>
      <c r="CKT164" s="9"/>
      <c r="CKU164" s="9"/>
      <c r="CKV164" s="9"/>
      <c r="CKW164" s="9"/>
      <c r="CKX164" s="9"/>
      <c r="CKY164" s="9"/>
      <c r="CKZ164" s="9"/>
      <c r="CLA164" s="9"/>
      <c r="CLB164" s="9"/>
      <c r="CLC164" s="9"/>
      <c r="CLD164" s="9"/>
      <c r="CLE164" s="9"/>
      <c r="CLF164" s="9"/>
      <c r="CLG164" s="9"/>
      <c r="CLH164" s="9"/>
      <c r="CLI164" s="9"/>
      <c r="CLJ164" s="9"/>
      <c r="CLK164" s="9"/>
      <c r="CLL164" s="9"/>
      <c r="CLM164" s="9"/>
      <c r="CLN164" s="9"/>
      <c r="CLO164" s="9"/>
      <c r="CLP164" s="9"/>
      <c r="CLQ164" s="9"/>
      <c r="CLR164" s="9"/>
      <c r="CLS164" s="9"/>
      <c r="CLT164" s="9"/>
      <c r="CLU164" s="9"/>
      <c r="CLV164" s="9"/>
      <c r="CLW164" s="9"/>
      <c r="CLX164" s="9"/>
      <c r="CLY164" s="9"/>
      <c r="CLZ164" s="9"/>
      <c r="CMA164" s="9"/>
      <c r="CMB164" s="9"/>
      <c r="CMC164" s="9"/>
      <c r="CMD164" s="9"/>
      <c r="CME164" s="9"/>
      <c r="CMF164" s="9"/>
      <c r="CMG164" s="9"/>
      <c r="CMH164" s="9"/>
      <c r="CMI164" s="9"/>
      <c r="CMJ164" s="9"/>
      <c r="CMK164" s="9"/>
      <c r="CML164" s="9"/>
      <c r="CMM164" s="9"/>
      <c r="CMN164" s="9"/>
      <c r="CMO164" s="9"/>
      <c r="CMP164" s="9"/>
      <c r="CMQ164" s="9"/>
      <c r="CMR164" s="9"/>
      <c r="CMS164" s="9"/>
      <c r="CMT164" s="9"/>
      <c r="CMU164" s="9"/>
      <c r="CMV164" s="9"/>
      <c r="CMW164" s="9"/>
      <c r="CMX164" s="9"/>
      <c r="CMY164" s="9"/>
      <c r="CMZ164" s="9"/>
      <c r="CNA164" s="9"/>
      <c r="CNB164" s="9"/>
      <c r="CNC164" s="9"/>
      <c r="CND164" s="9"/>
      <c r="CNE164" s="9"/>
      <c r="CNF164" s="9"/>
      <c r="CNG164" s="9"/>
      <c r="CNH164" s="9"/>
      <c r="CNI164" s="9"/>
      <c r="CNJ164" s="9"/>
      <c r="CNK164" s="9"/>
      <c r="CNL164" s="9"/>
      <c r="CNM164" s="9"/>
      <c r="CNN164" s="9"/>
      <c r="CNO164" s="9"/>
      <c r="CNP164" s="9"/>
      <c r="CNQ164" s="9"/>
      <c r="CNR164" s="9"/>
      <c r="CNS164" s="9"/>
      <c r="CNT164" s="9"/>
      <c r="CNU164" s="9"/>
      <c r="CNV164" s="9"/>
      <c r="CNW164" s="9"/>
      <c r="CNX164" s="9"/>
      <c r="CNY164" s="9"/>
      <c r="CNZ164" s="9"/>
      <c r="COA164" s="9"/>
      <c r="COB164" s="9"/>
      <c r="COC164" s="9"/>
      <c r="COD164" s="9"/>
      <c r="COE164" s="9"/>
      <c r="COF164" s="9"/>
      <c r="COG164" s="9"/>
      <c r="COH164" s="9"/>
      <c r="COI164" s="9"/>
      <c r="COJ164" s="9"/>
      <c r="COK164" s="9"/>
      <c r="COL164" s="9"/>
      <c r="COM164" s="9"/>
      <c r="CON164" s="9"/>
      <c r="COO164" s="9"/>
      <c r="COP164" s="9"/>
      <c r="COQ164" s="9"/>
      <c r="COR164" s="9"/>
      <c r="COS164" s="9"/>
      <c r="COT164" s="9"/>
      <c r="COU164" s="9"/>
      <c r="COV164" s="9"/>
      <c r="COW164" s="9"/>
      <c r="COX164" s="9"/>
      <c r="COY164" s="9"/>
      <c r="COZ164" s="9"/>
      <c r="CPA164" s="9"/>
      <c r="CPB164" s="9"/>
      <c r="CPC164" s="9"/>
      <c r="CPD164" s="9"/>
      <c r="CPE164" s="9"/>
      <c r="CPF164" s="9"/>
      <c r="CPG164" s="9"/>
      <c r="CPH164" s="9"/>
      <c r="CPI164" s="9"/>
      <c r="CPJ164" s="9"/>
      <c r="CPK164" s="9"/>
      <c r="CPL164" s="9"/>
      <c r="CPM164" s="9"/>
      <c r="CPN164" s="9"/>
      <c r="CPO164" s="9"/>
      <c r="CPP164" s="9"/>
      <c r="CPQ164" s="9"/>
      <c r="CPR164" s="9"/>
      <c r="CPS164" s="9"/>
      <c r="CPT164" s="9"/>
      <c r="CPU164" s="9"/>
      <c r="CPV164" s="9"/>
      <c r="CPW164" s="9"/>
      <c r="CPX164" s="9"/>
      <c r="CPY164" s="9"/>
      <c r="CPZ164" s="9"/>
      <c r="CQA164" s="9"/>
      <c r="CQB164" s="9"/>
      <c r="CQC164" s="9"/>
      <c r="CQD164" s="9"/>
      <c r="CQE164" s="9"/>
      <c r="CQF164" s="9"/>
      <c r="CQG164" s="9"/>
      <c r="CQH164" s="9"/>
      <c r="CQI164" s="9"/>
      <c r="CQJ164" s="9"/>
      <c r="CQK164" s="9"/>
      <c r="CQL164" s="9"/>
      <c r="CQM164" s="9"/>
      <c r="CQN164" s="9"/>
      <c r="CQO164" s="9"/>
      <c r="CQP164" s="9"/>
      <c r="CQQ164" s="9"/>
      <c r="CQR164" s="9"/>
      <c r="CQS164" s="9"/>
      <c r="CQT164" s="9"/>
      <c r="CQU164" s="9"/>
      <c r="CQV164" s="9"/>
      <c r="CQW164" s="9"/>
      <c r="CQX164" s="9"/>
      <c r="CQY164" s="9"/>
      <c r="CQZ164" s="9"/>
      <c r="CRA164" s="9"/>
      <c r="CRB164" s="9"/>
      <c r="CRC164" s="9"/>
      <c r="CRD164" s="9"/>
      <c r="CRE164" s="9"/>
      <c r="CRF164" s="9"/>
      <c r="CRG164" s="9"/>
      <c r="CRH164" s="9"/>
      <c r="CRI164" s="9"/>
      <c r="CRJ164" s="9"/>
      <c r="CRK164" s="9"/>
      <c r="CRL164" s="9"/>
      <c r="CRM164" s="9"/>
      <c r="CRN164" s="9"/>
      <c r="CRO164" s="9"/>
      <c r="CRP164" s="9"/>
      <c r="CRQ164" s="9"/>
      <c r="CRR164" s="9"/>
      <c r="CRS164" s="9"/>
      <c r="CRT164" s="9"/>
      <c r="CRU164" s="9"/>
      <c r="CRV164" s="9"/>
      <c r="CRW164" s="9"/>
      <c r="CRX164" s="9"/>
      <c r="CRY164" s="9"/>
      <c r="CRZ164" s="9"/>
      <c r="CSA164" s="9"/>
      <c r="CSB164" s="9"/>
      <c r="CSC164" s="9"/>
      <c r="CSD164" s="9"/>
      <c r="CSE164" s="9"/>
      <c r="CSF164" s="9"/>
      <c r="CSG164" s="9"/>
      <c r="CSH164" s="9"/>
      <c r="CSI164" s="9"/>
      <c r="CSJ164" s="9"/>
      <c r="CSK164" s="9"/>
      <c r="CSL164" s="9"/>
      <c r="CSM164" s="9"/>
      <c r="CSN164" s="9"/>
      <c r="CSO164" s="9"/>
      <c r="CSP164" s="9"/>
      <c r="CSQ164" s="9"/>
      <c r="CSR164" s="9"/>
      <c r="CSS164" s="9"/>
      <c r="CST164" s="9"/>
      <c r="CSU164" s="9"/>
      <c r="CSV164" s="9"/>
      <c r="CSW164" s="9"/>
      <c r="CSX164" s="9"/>
      <c r="CSY164" s="9"/>
      <c r="CSZ164" s="9"/>
      <c r="CTA164" s="9"/>
      <c r="CTB164" s="9"/>
      <c r="CTC164" s="9"/>
      <c r="CTD164" s="9"/>
      <c r="CTE164" s="9"/>
      <c r="CTF164" s="9"/>
      <c r="CTG164" s="9"/>
      <c r="CTH164" s="9"/>
      <c r="CTI164" s="9"/>
      <c r="CTJ164" s="9"/>
      <c r="CTK164" s="9"/>
      <c r="CTL164" s="9"/>
      <c r="CTM164" s="9"/>
      <c r="CTN164" s="9"/>
      <c r="CTO164" s="9"/>
      <c r="CTP164" s="9"/>
      <c r="CTQ164" s="9"/>
      <c r="CTR164" s="9"/>
      <c r="CTS164" s="9"/>
      <c r="CTT164" s="9"/>
      <c r="CTU164" s="9"/>
      <c r="CTV164" s="9"/>
      <c r="CTW164" s="9"/>
      <c r="CTX164" s="9"/>
      <c r="CTY164" s="9"/>
      <c r="CTZ164" s="9"/>
      <c r="CUA164" s="9"/>
      <c r="CUB164" s="9"/>
      <c r="CUC164" s="9"/>
      <c r="CUD164" s="9"/>
      <c r="CUE164" s="9"/>
      <c r="CUF164" s="9"/>
      <c r="CUG164" s="9"/>
      <c r="CUH164" s="9"/>
      <c r="CUI164" s="9"/>
      <c r="CUJ164" s="9"/>
      <c r="CUK164" s="9"/>
      <c r="CUL164" s="9"/>
      <c r="CUM164" s="9"/>
      <c r="CUN164" s="9"/>
      <c r="CUO164" s="9"/>
      <c r="CUP164" s="9"/>
      <c r="CUQ164" s="9"/>
      <c r="CUR164" s="9"/>
      <c r="CUS164" s="9"/>
      <c r="CUT164" s="9"/>
      <c r="CUU164" s="9"/>
      <c r="CUV164" s="9"/>
      <c r="CUW164" s="9"/>
      <c r="CUX164" s="9"/>
      <c r="CUY164" s="9"/>
      <c r="CUZ164" s="9"/>
      <c r="CVA164" s="9"/>
      <c r="CVB164" s="9"/>
      <c r="CVC164" s="9"/>
      <c r="CVD164" s="9"/>
      <c r="CVE164" s="9"/>
      <c r="CVF164" s="9"/>
      <c r="CVG164" s="9"/>
      <c r="CVH164" s="9"/>
      <c r="CVI164" s="9"/>
      <c r="CVJ164" s="9"/>
      <c r="CVK164" s="9"/>
      <c r="CVL164" s="9"/>
      <c r="CVM164" s="9"/>
      <c r="CVN164" s="9"/>
      <c r="CVO164" s="9"/>
      <c r="CVP164" s="9"/>
      <c r="CVQ164" s="9"/>
      <c r="CVR164" s="9"/>
      <c r="CVS164" s="9"/>
      <c r="CVT164" s="9"/>
      <c r="CVU164" s="9"/>
      <c r="CVV164" s="9"/>
      <c r="CVW164" s="9"/>
      <c r="CVX164" s="9"/>
      <c r="CVY164" s="9"/>
      <c r="CVZ164" s="9"/>
      <c r="CWA164" s="9"/>
      <c r="CWB164" s="9"/>
      <c r="CWC164" s="9"/>
      <c r="CWD164" s="9"/>
      <c r="CWE164" s="9"/>
      <c r="CWF164" s="9"/>
      <c r="CWG164" s="9"/>
      <c r="CWH164" s="9"/>
      <c r="CWI164" s="9"/>
      <c r="CWJ164" s="9"/>
      <c r="CWK164" s="9"/>
      <c r="CWL164" s="9"/>
      <c r="CWM164" s="9"/>
      <c r="CWN164" s="9"/>
      <c r="CWO164" s="9"/>
      <c r="CWP164" s="9"/>
      <c r="CWQ164" s="9"/>
      <c r="CWR164" s="9"/>
      <c r="CWS164" s="9"/>
      <c r="CWT164" s="9"/>
      <c r="CWU164" s="9"/>
      <c r="CWV164" s="9"/>
      <c r="CWW164" s="9"/>
      <c r="CWX164" s="9"/>
      <c r="CWY164" s="9"/>
      <c r="CWZ164" s="9"/>
      <c r="CXA164" s="9"/>
      <c r="CXB164" s="9"/>
      <c r="CXC164" s="9"/>
      <c r="CXD164" s="9"/>
      <c r="CXE164" s="9"/>
      <c r="CXF164" s="9"/>
      <c r="CXG164" s="9"/>
      <c r="CXH164" s="9"/>
      <c r="CXI164" s="9"/>
      <c r="CXJ164" s="9"/>
      <c r="CXK164" s="9"/>
      <c r="CXL164" s="9"/>
      <c r="CXM164" s="9"/>
      <c r="CXN164" s="9"/>
      <c r="CXO164" s="9"/>
      <c r="CXP164" s="9"/>
      <c r="CXQ164" s="9"/>
      <c r="CXR164" s="9"/>
      <c r="CXS164" s="9"/>
      <c r="CXT164" s="9"/>
      <c r="CXU164" s="9"/>
      <c r="CXV164" s="9"/>
      <c r="CXW164" s="9"/>
      <c r="CXX164" s="9"/>
      <c r="CXY164" s="9"/>
      <c r="CXZ164" s="9"/>
      <c r="CYA164" s="9"/>
      <c r="CYB164" s="9"/>
      <c r="CYC164" s="9"/>
      <c r="CYD164" s="9"/>
      <c r="CYE164" s="9"/>
      <c r="CYF164" s="9"/>
      <c r="CYG164" s="9"/>
      <c r="CYH164" s="9"/>
      <c r="CYI164" s="9"/>
      <c r="CYJ164" s="9"/>
      <c r="CYK164" s="9"/>
      <c r="CYL164" s="9"/>
      <c r="CYM164" s="9"/>
      <c r="CYN164" s="9"/>
      <c r="CYO164" s="9"/>
      <c r="CYP164" s="9"/>
      <c r="CYQ164" s="9"/>
      <c r="CYR164" s="9"/>
      <c r="CYS164" s="9"/>
      <c r="CYT164" s="9"/>
      <c r="CYU164" s="9"/>
      <c r="CYV164" s="9"/>
      <c r="CYW164" s="9"/>
      <c r="CYX164" s="9"/>
      <c r="CYY164" s="9"/>
      <c r="CYZ164" s="9"/>
      <c r="CZA164" s="9"/>
      <c r="CZB164" s="9"/>
      <c r="CZC164" s="9"/>
      <c r="CZD164" s="9"/>
      <c r="CZE164" s="9"/>
      <c r="CZF164" s="9"/>
      <c r="CZG164" s="9"/>
      <c r="CZH164" s="9"/>
      <c r="CZI164" s="9"/>
      <c r="CZJ164" s="9"/>
      <c r="CZK164" s="9"/>
      <c r="CZL164" s="9"/>
      <c r="CZM164" s="9"/>
      <c r="CZN164" s="9"/>
      <c r="CZO164" s="9"/>
      <c r="CZP164" s="9"/>
      <c r="CZQ164" s="9"/>
      <c r="CZR164" s="9"/>
      <c r="CZS164" s="9"/>
      <c r="CZT164" s="9"/>
      <c r="CZU164" s="9"/>
      <c r="CZV164" s="9"/>
      <c r="CZW164" s="9"/>
      <c r="CZX164" s="9"/>
      <c r="CZY164" s="9"/>
      <c r="CZZ164" s="9"/>
      <c r="DAA164" s="9"/>
      <c r="DAB164" s="9"/>
      <c r="DAC164" s="9"/>
      <c r="DAD164" s="9"/>
      <c r="DAE164" s="9"/>
      <c r="DAF164" s="9"/>
      <c r="DAG164" s="9"/>
      <c r="DAH164" s="9"/>
      <c r="DAI164" s="9"/>
      <c r="DAJ164" s="9"/>
      <c r="DAK164" s="9"/>
      <c r="DAL164" s="9"/>
      <c r="DAM164" s="9"/>
      <c r="DAN164" s="9"/>
      <c r="DAO164" s="9"/>
      <c r="DAP164" s="9"/>
      <c r="DAQ164" s="9"/>
      <c r="DAR164" s="9"/>
      <c r="DAS164" s="9"/>
      <c r="DAT164" s="9"/>
      <c r="DAU164" s="9"/>
      <c r="DAV164" s="9"/>
      <c r="DAW164" s="9"/>
      <c r="DAX164" s="9"/>
      <c r="DAY164" s="9"/>
      <c r="DAZ164" s="9"/>
      <c r="DBA164" s="9"/>
      <c r="DBB164" s="9"/>
      <c r="DBC164" s="9"/>
      <c r="DBD164" s="9"/>
      <c r="DBE164" s="9"/>
      <c r="DBF164" s="9"/>
      <c r="DBG164" s="9"/>
      <c r="DBH164" s="9"/>
      <c r="DBI164" s="9"/>
      <c r="DBJ164" s="9"/>
      <c r="DBK164" s="9"/>
      <c r="DBL164" s="9"/>
      <c r="DBM164" s="9"/>
      <c r="DBN164" s="9"/>
      <c r="DBO164" s="9"/>
      <c r="DBP164" s="9"/>
      <c r="DBQ164" s="9"/>
      <c r="DBR164" s="9"/>
      <c r="DBS164" s="9"/>
      <c r="DBT164" s="9"/>
      <c r="DBU164" s="9"/>
      <c r="DBV164" s="9"/>
      <c r="DBW164" s="9"/>
      <c r="DBX164" s="9"/>
      <c r="DBY164" s="9"/>
      <c r="DBZ164" s="9"/>
      <c r="DCA164" s="9"/>
      <c r="DCB164" s="9"/>
      <c r="DCC164" s="9"/>
      <c r="DCD164" s="9"/>
      <c r="DCE164" s="9"/>
      <c r="DCF164" s="9"/>
      <c r="DCG164" s="9"/>
      <c r="DCH164" s="9"/>
      <c r="DCI164" s="9"/>
      <c r="DCJ164" s="9"/>
      <c r="DCK164" s="9"/>
      <c r="DCL164" s="9"/>
      <c r="DCM164" s="9"/>
      <c r="DCN164" s="9"/>
      <c r="DCO164" s="9"/>
      <c r="DCP164" s="9"/>
      <c r="DCQ164" s="9"/>
      <c r="DCR164" s="9"/>
      <c r="DCS164" s="9"/>
      <c r="DCT164" s="9"/>
      <c r="DCU164" s="9"/>
      <c r="DCV164" s="9"/>
      <c r="DCW164" s="9"/>
      <c r="DCX164" s="9"/>
      <c r="DCY164" s="9"/>
      <c r="DCZ164" s="9"/>
      <c r="DDA164" s="9"/>
      <c r="DDB164" s="9"/>
      <c r="DDC164" s="9"/>
      <c r="DDD164" s="9"/>
      <c r="DDE164" s="9"/>
      <c r="DDF164" s="9"/>
      <c r="DDG164" s="9"/>
      <c r="DDH164" s="9"/>
      <c r="DDI164" s="9"/>
      <c r="DDJ164" s="9"/>
      <c r="DDK164" s="9"/>
      <c r="DDL164" s="9"/>
      <c r="DDM164" s="9"/>
      <c r="DDN164" s="9"/>
      <c r="DDO164" s="9"/>
      <c r="DDP164" s="9"/>
      <c r="DDQ164" s="9"/>
      <c r="DDR164" s="9"/>
      <c r="DDS164" s="9"/>
      <c r="DDT164" s="9"/>
      <c r="DDU164" s="9"/>
      <c r="DDV164" s="9"/>
      <c r="DDW164" s="9"/>
      <c r="DDX164" s="9"/>
      <c r="DDY164" s="9"/>
      <c r="DDZ164" s="9"/>
      <c r="DEA164" s="9"/>
      <c r="DEB164" s="9"/>
      <c r="DEC164" s="9"/>
      <c r="DED164" s="9"/>
      <c r="DEE164" s="9"/>
      <c r="DEF164" s="9"/>
      <c r="DEG164" s="9"/>
      <c r="DEH164" s="9"/>
      <c r="DEI164" s="9"/>
      <c r="DEJ164" s="9"/>
      <c r="DEK164" s="9"/>
      <c r="DEL164" s="9"/>
      <c r="DEM164" s="9"/>
      <c r="DEN164" s="9"/>
      <c r="DEO164" s="9"/>
      <c r="DEP164" s="9"/>
      <c r="DEQ164" s="9"/>
      <c r="DER164" s="9"/>
      <c r="DES164" s="9"/>
      <c r="DET164" s="9"/>
      <c r="DEU164" s="9"/>
      <c r="DEV164" s="9"/>
      <c r="DEW164" s="9"/>
      <c r="DEX164" s="9"/>
      <c r="DEY164" s="9"/>
      <c r="DEZ164" s="9"/>
      <c r="DFA164" s="9"/>
      <c r="DFB164" s="9"/>
      <c r="DFC164" s="9"/>
      <c r="DFD164" s="9"/>
      <c r="DFE164" s="9"/>
      <c r="DFF164" s="9"/>
      <c r="DFG164" s="9"/>
      <c r="DFH164" s="9"/>
      <c r="DFI164" s="9"/>
      <c r="DFJ164" s="9"/>
      <c r="DFK164" s="9"/>
      <c r="DFL164" s="9"/>
      <c r="DFM164" s="9"/>
      <c r="DFN164" s="9"/>
      <c r="DFO164" s="9"/>
      <c r="DFP164" s="9"/>
      <c r="DFQ164" s="9"/>
      <c r="DFR164" s="9"/>
      <c r="DFS164" s="9"/>
      <c r="DFT164" s="9"/>
      <c r="DFU164" s="9"/>
      <c r="DFV164" s="9"/>
      <c r="DFW164" s="9"/>
      <c r="DFX164" s="9"/>
      <c r="DFY164" s="9"/>
      <c r="DFZ164" s="9"/>
      <c r="DGA164" s="9"/>
      <c r="DGB164" s="9"/>
      <c r="DGC164" s="9"/>
      <c r="DGD164" s="9"/>
      <c r="DGE164" s="9"/>
      <c r="DGF164" s="9"/>
      <c r="DGG164" s="9"/>
      <c r="DGH164" s="9"/>
      <c r="DGI164" s="9"/>
      <c r="DGJ164" s="9"/>
      <c r="DGK164" s="9"/>
      <c r="DGL164" s="9"/>
      <c r="DGM164" s="9"/>
      <c r="DGN164" s="9"/>
      <c r="DGO164" s="9"/>
      <c r="DGP164" s="9"/>
      <c r="DGQ164" s="9"/>
      <c r="DGR164" s="9"/>
      <c r="DGS164" s="9"/>
      <c r="DGT164" s="9"/>
      <c r="DGU164" s="9"/>
      <c r="DGV164" s="9"/>
      <c r="DGW164" s="9"/>
      <c r="DGX164" s="9"/>
      <c r="DGY164" s="9"/>
      <c r="DGZ164" s="9"/>
      <c r="DHA164" s="9"/>
      <c r="DHB164" s="9"/>
      <c r="DHC164" s="9"/>
      <c r="DHD164" s="9"/>
      <c r="DHE164" s="9"/>
      <c r="DHF164" s="9"/>
      <c r="DHG164" s="9"/>
      <c r="DHH164" s="9"/>
      <c r="DHI164" s="9"/>
      <c r="DHJ164" s="9"/>
      <c r="DHK164" s="9"/>
      <c r="DHL164" s="9"/>
      <c r="DHM164" s="9"/>
      <c r="DHN164" s="9"/>
      <c r="DHO164" s="9"/>
      <c r="DHP164" s="9"/>
      <c r="DHQ164" s="9"/>
      <c r="DHR164" s="9"/>
      <c r="DHS164" s="9"/>
      <c r="DHT164" s="9"/>
      <c r="DHU164" s="9"/>
      <c r="DHV164" s="9"/>
      <c r="DHW164" s="9"/>
      <c r="DHX164" s="9"/>
      <c r="DHY164" s="9"/>
      <c r="DHZ164" s="9"/>
      <c r="DIA164" s="9"/>
      <c r="DIB164" s="9"/>
      <c r="DIC164" s="9"/>
      <c r="DID164" s="9"/>
      <c r="DIE164" s="9"/>
      <c r="DIF164" s="9"/>
      <c r="DIG164" s="9"/>
      <c r="DIH164" s="9"/>
      <c r="DII164" s="9"/>
      <c r="DIJ164" s="9"/>
      <c r="DIK164" s="9"/>
      <c r="DIL164" s="9"/>
      <c r="DIM164" s="9"/>
      <c r="DIN164" s="9"/>
      <c r="DIO164" s="9"/>
      <c r="DIP164" s="9"/>
      <c r="DIQ164" s="9"/>
      <c r="DIR164" s="9"/>
      <c r="DIS164" s="9"/>
      <c r="DIT164" s="9"/>
      <c r="DIU164" s="9"/>
      <c r="DIV164" s="9"/>
      <c r="DIW164" s="9"/>
      <c r="DIX164" s="9"/>
      <c r="DIY164" s="9"/>
      <c r="DIZ164" s="9"/>
      <c r="DJA164" s="9"/>
      <c r="DJB164" s="9"/>
      <c r="DJC164" s="9"/>
      <c r="DJD164" s="9"/>
      <c r="DJE164" s="9"/>
      <c r="DJF164" s="9"/>
      <c r="DJG164" s="9"/>
      <c r="DJH164" s="9"/>
      <c r="DJI164" s="9"/>
      <c r="DJJ164" s="9"/>
      <c r="DJK164" s="9"/>
      <c r="DJL164" s="9"/>
      <c r="DJM164" s="9"/>
      <c r="DJN164" s="9"/>
      <c r="DJO164" s="9"/>
      <c r="DJP164" s="9"/>
      <c r="DJQ164" s="9"/>
      <c r="DJR164" s="9"/>
      <c r="DJS164" s="9"/>
      <c r="DJT164" s="9"/>
      <c r="DJU164" s="9"/>
      <c r="DJV164" s="9"/>
      <c r="DJW164" s="9"/>
      <c r="DJX164" s="9"/>
      <c r="DJY164" s="9"/>
      <c r="DJZ164" s="9"/>
      <c r="DKA164" s="9"/>
      <c r="DKB164" s="9"/>
      <c r="DKC164" s="9"/>
      <c r="DKD164" s="9"/>
      <c r="DKE164" s="9"/>
      <c r="DKF164" s="9"/>
      <c r="DKG164" s="9"/>
      <c r="DKH164" s="9"/>
      <c r="DKI164" s="9"/>
      <c r="DKJ164" s="9"/>
      <c r="DKK164" s="9"/>
      <c r="DKL164" s="9"/>
      <c r="DKM164" s="9"/>
      <c r="DKN164" s="9"/>
      <c r="DKO164" s="9"/>
      <c r="DKP164" s="9"/>
      <c r="DKQ164" s="9"/>
      <c r="DKR164" s="9"/>
      <c r="DKS164" s="9"/>
      <c r="DKT164" s="9"/>
      <c r="DKU164" s="9"/>
      <c r="DKV164" s="9"/>
      <c r="DKW164" s="9"/>
      <c r="DKX164" s="9"/>
      <c r="DKY164" s="9"/>
      <c r="DKZ164" s="9"/>
      <c r="DLA164" s="9"/>
      <c r="DLB164" s="9"/>
      <c r="DLC164" s="9"/>
      <c r="DLD164" s="9"/>
      <c r="DLE164" s="9"/>
      <c r="DLF164" s="9"/>
      <c r="DLG164" s="9"/>
      <c r="DLH164" s="9"/>
      <c r="DLI164" s="9"/>
      <c r="DLJ164" s="9"/>
      <c r="DLK164" s="9"/>
      <c r="DLL164" s="9"/>
      <c r="DLM164" s="9"/>
      <c r="DLN164" s="9"/>
      <c r="DLO164" s="9"/>
      <c r="DLP164" s="9"/>
      <c r="DLQ164" s="9"/>
      <c r="DLR164" s="9"/>
      <c r="DLS164" s="9"/>
      <c r="DLT164" s="9"/>
      <c r="DLU164" s="9"/>
      <c r="DLV164" s="9"/>
      <c r="DLW164" s="9"/>
      <c r="DLX164" s="9"/>
      <c r="DLY164" s="9"/>
      <c r="DLZ164" s="9"/>
      <c r="DMA164" s="9"/>
      <c r="DMB164" s="9"/>
      <c r="DMC164" s="9"/>
      <c r="DMD164" s="9"/>
      <c r="DME164" s="9"/>
      <c r="DMF164" s="9"/>
      <c r="DMG164" s="9"/>
      <c r="DMH164" s="9"/>
      <c r="DMI164" s="9"/>
      <c r="DMJ164" s="9"/>
      <c r="DMK164" s="9"/>
      <c r="DML164" s="9"/>
      <c r="DMM164" s="9"/>
      <c r="DMN164" s="9"/>
      <c r="DMO164" s="9"/>
      <c r="DMP164" s="9"/>
      <c r="DMQ164" s="9"/>
      <c r="DMR164" s="9"/>
      <c r="DMS164" s="9"/>
      <c r="DMT164" s="9"/>
      <c r="DMU164" s="9"/>
      <c r="DMV164" s="9"/>
      <c r="DMW164" s="9"/>
      <c r="DMX164" s="9"/>
      <c r="DMY164" s="9"/>
      <c r="DMZ164" s="9"/>
      <c r="DNA164" s="9"/>
      <c r="DNB164" s="9"/>
      <c r="DNC164" s="9"/>
      <c r="DND164" s="9"/>
      <c r="DNE164" s="9"/>
      <c r="DNF164" s="9"/>
      <c r="DNG164" s="9"/>
      <c r="DNH164" s="9"/>
      <c r="DNI164" s="9"/>
      <c r="DNJ164" s="9"/>
      <c r="DNK164" s="9"/>
      <c r="DNL164" s="9"/>
      <c r="DNM164" s="9"/>
      <c r="DNN164" s="9"/>
      <c r="DNO164" s="9"/>
      <c r="DNP164" s="9"/>
      <c r="DNQ164" s="9"/>
      <c r="DNR164" s="9"/>
      <c r="DNS164" s="9"/>
      <c r="DNT164" s="9"/>
      <c r="DNU164" s="9"/>
      <c r="DNV164" s="9"/>
      <c r="DNW164" s="9"/>
      <c r="DNX164" s="9"/>
      <c r="DNY164" s="9"/>
      <c r="DNZ164" s="9"/>
      <c r="DOA164" s="9"/>
      <c r="DOB164" s="9"/>
      <c r="DOC164" s="9"/>
      <c r="DOD164" s="9"/>
      <c r="DOE164" s="9"/>
      <c r="DOF164" s="9"/>
      <c r="DOG164" s="9"/>
      <c r="DOH164" s="9"/>
      <c r="DOI164" s="9"/>
      <c r="DOJ164" s="9"/>
      <c r="DOK164" s="9"/>
      <c r="DOL164" s="9"/>
      <c r="DOM164" s="9"/>
      <c r="DON164" s="9"/>
      <c r="DOO164" s="9"/>
      <c r="DOP164" s="9"/>
      <c r="DOQ164" s="9"/>
      <c r="DOR164" s="9"/>
      <c r="DOS164" s="9"/>
      <c r="DOT164" s="9"/>
      <c r="DOU164" s="9"/>
      <c r="DOV164" s="9"/>
      <c r="DOW164" s="9"/>
      <c r="DOX164" s="9"/>
      <c r="DOY164" s="9"/>
      <c r="DOZ164" s="9"/>
      <c r="DPA164" s="9"/>
      <c r="DPB164" s="9"/>
      <c r="DPC164" s="9"/>
      <c r="DPD164" s="9"/>
      <c r="DPE164" s="9"/>
      <c r="DPF164" s="9"/>
      <c r="DPG164" s="9"/>
      <c r="DPH164" s="9"/>
      <c r="DPI164" s="9"/>
      <c r="DPJ164" s="9"/>
      <c r="DPK164" s="9"/>
      <c r="DPL164" s="9"/>
      <c r="DPM164" s="9"/>
      <c r="DPN164" s="9"/>
      <c r="DPO164" s="9"/>
      <c r="DPP164" s="9"/>
      <c r="DPQ164" s="9"/>
      <c r="DPR164" s="9"/>
      <c r="DPS164" s="9"/>
      <c r="DPT164" s="9"/>
      <c r="DPU164" s="9"/>
      <c r="DPV164" s="9"/>
      <c r="DPW164" s="9"/>
      <c r="DPX164" s="9"/>
      <c r="DPY164" s="9"/>
      <c r="DPZ164" s="9"/>
      <c r="DQA164" s="9"/>
      <c r="DQB164" s="9"/>
      <c r="DQC164" s="9"/>
      <c r="DQD164" s="9"/>
      <c r="DQE164" s="9"/>
      <c r="DQF164" s="9"/>
      <c r="DQG164" s="9"/>
      <c r="DQH164" s="9"/>
      <c r="DQI164" s="9"/>
      <c r="DQJ164" s="9"/>
      <c r="DQK164" s="9"/>
      <c r="DQL164" s="9"/>
      <c r="DQM164" s="9"/>
      <c r="DQN164" s="9"/>
      <c r="DQO164" s="9"/>
      <c r="DQP164" s="9"/>
      <c r="DQQ164" s="9"/>
      <c r="DQR164" s="9"/>
      <c r="DQS164" s="9"/>
      <c r="DQT164" s="9"/>
      <c r="DQU164" s="9"/>
      <c r="DQV164" s="9"/>
      <c r="DQW164" s="9"/>
      <c r="DQX164" s="9"/>
      <c r="DQY164" s="9"/>
      <c r="DQZ164" s="9"/>
      <c r="DRA164" s="9"/>
      <c r="DRB164" s="9"/>
      <c r="DRC164" s="9"/>
      <c r="DRD164" s="9"/>
      <c r="DRE164" s="9"/>
      <c r="DRF164" s="9"/>
      <c r="DRG164" s="9"/>
      <c r="DRH164" s="9"/>
      <c r="DRI164" s="9"/>
      <c r="DRJ164" s="9"/>
      <c r="DRK164" s="9"/>
      <c r="DRL164" s="9"/>
      <c r="DRM164" s="9"/>
      <c r="DRN164" s="9"/>
      <c r="DRO164" s="9"/>
      <c r="DRP164" s="9"/>
      <c r="DRQ164" s="9"/>
      <c r="DRR164" s="9"/>
      <c r="DRS164" s="9"/>
      <c r="DRT164" s="9"/>
      <c r="DRU164" s="9"/>
      <c r="DRV164" s="9"/>
      <c r="DRW164" s="9"/>
      <c r="DRX164" s="9"/>
      <c r="DRY164" s="9"/>
      <c r="DRZ164" s="9"/>
      <c r="DSA164" s="9"/>
      <c r="DSB164" s="9"/>
      <c r="DSC164" s="9"/>
      <c r="DSD164" s="9"/>
      <c r="DSE164" s="9"/>
      <c r="DSF164" s="9"/>
      <c r="DSG164" s="9"/>
      <c r="DSH164" s="9"/>
      <c r="DSI164" s="9"/>
      <c r="DSJ164" s="9"/>
      <c r="DSK164" s="9"/>
      <c r="DSL164" s="9"/>
      <c r="DSM164" s="9"/>
      <c r="DSN164" s="9"/>
      <c r="DSO164" s="9"/>
      <c r="DSP164" s="9"/>
      <c r="DSQ164" s="9"/>
      <c r="DSR164" s="9"/>
      <c r="DSS164" s="9"/>
      <c r="DST164" s="9"/>
      <c r="DSU164" s="9"/>
      <c r="DSV164" s="9"/>
      <c r="DSW164" s="9"/>
      <c r="DSX164" s="9"/>
      <c r="DSY164" s="9"/>
      <c r="DSZ164" s="9"/>
      <c r="DTA164" s="9"/>
      <c r="DTB164" s="9"/>
      <c r="DTC164" s="9"/>
      <c r="DTD164" s="9"/>
      <c r="DTE164" s="9"/>
      <c r="DTF164" s="9"/>
      <c r="DTG164" s="9"/>
      <c r="DTH164" s="9"/>
      <c r="DTI164" s="9"/>
      <c r="DTJ164" s="9"/>
      <c r="DTK164" s="9"/>
      <c r="DTL164" s="9"/>
      <c r="DTM164" s="9"/>
      <c r="DTN164" s="9"/>
      <c r="DTO164" s="9"/>
      <c r="DTP164" s="9"/>
      <c r="DTQ164" s="9"/>
      <c r="DTR164" s="9"/>
      <c r="DTS164" s="9"/>
      <c r="DTT164" s="9"/>
      <c r="DTU164" s="9"/>
      <c r="DTV164" s="9"/>
      <c r="DTW164" s="9"/>
      <c r="DTX164" s="9"/>
      <c r="DTY164" s="9"/>
      <c r="DTZ164" s="9"/>
      <c r="DUA164" s="9"/>
      <c r="DUB164" s="9"/>
      <c r="DUC164" s="9"/>
      <c r="DUD164" s="9"/>
      <c r="DUE164" s="9"/>
      <c r="DUF164" s="9"/>
      <c r="DUG164" s="9"/>
      <c r="DUH164" s="9"/>
      <c r="DUI164" s="9"/>
      <c r="DUJ164" s="9"/>
      <c r="DUK164" s="9"/>
      <c r="DUL164" s="9"/>
      <c r="DUM164" s="9"/>
      <c r="DUN164" s="9"/>
      <c r="DUO164" s="9"/>
      <c r="DUP164" s="9"/>
      <c r="DUQ164" s="9"/>
      <c r="DUR164" s="9"/>
      <c r="DUS164" s="9"/>
      <c r="DUT164" s="9"/>
      <c r="DUU164" s="9"/>
      <c r="DUV164" s="9"/>
      <c r="DUW164" s="9"/>
      <c r="DUX164" s="9"/>
      <c r="DUY164" s="9"/>
      <c r="DUZ164" s="9"/>
      <c r="DVA164" s="9"/>
      <c r="DVB164" s="9"/>
      <c r="DVC164" s="9"/>
      <c r="DVD164" s="9"/>
      <c r="DVE164" s="9"/>
      <c r="DVF164" s="9"/>
      <c r="DVG164" s="9"/>
      <c r="DVH164" s="9"/>
      <c r="DVI164" s="9"/>
      <c r="DVJ164" s="9"/>
      <c r="DVK164" s="9"/>
      <c r="DVL164" s="9"/>
      <c r="DVM164" s="9"/>
      <c r="DVN164" s="9"/>
      <c r="DVO164" s="9"/>
      <c r="DVP164" s="9"/>
      <c r="DVQ164" s="9"/>
      <c r="DVR164" s="9"/>
      <c r="DVS164" s="9"/>
      <c r="DVT164" s="9"/>
      <c r="DVU164" s="9"/>
      <c r="DVV164" s="9"/>
      <c r="DVW164" s="9"/>
      <c r="DVX164" s="9"/>
      <c r="DVY164" s="9"/>
      <c r="DVZ164" s="9"/>
      <c r="DWA164" s="9"/>
      <c r="DWB164" s="9"/>
      <c r="DWC164" s="9"/>
      <c r="DWD164" s="9"/>
      <c r="DWE164" s="9"/>
      <c r="DWF164" s="9"/>
      <c r="DWG164" s="9"/>
      <c r="DWH164" s="9"/>
      <c r="DWI164" s="9"/>
      <c r="DWJ164" s="9"/>
      <c r="DWK164" s="9"/>
      <c r="DWL164" s="9"/>
      <c r="DWM164" s="9"/>
      <c r="DWN164" s="9"/>
      <c r="DWO164" s="9"/>
      <c r="DWP164" s="9"/>
      <c r="DWQ164" s="9"/>
      <c r="DWR164" s="9"/>
      <c r="DWS164" s="9"/>
      <c r="DWT164" s="9"/>
      <c r="DWU164" s="9"/>
      <c r="DWV164" s="9"/>
      <c r="DWW164" s="9"/>
      <c r="DWX164" s="9"/>
      <c r="DWY164" s="9"/>
      <c r="DWZ164" s="9"/>
      <c r="DXA164" s="9"/>
      <c r="DXB164" s="9"/>
      <c r="DXC164" s="9"/>
      <c r="DXD164" s="9"/>
      <c r="DXE164" s="9"/>
      <c r="DXF164" s="9"/>
      <c r="DXG164" s="9"/>
      <c r="DXH164" s="9"/>
      <c r="DXI164" s="9"/>
      <c r="DXJ164" s="9"/>
      <c r="DXK164" s="9"/>
      <c r="DXL164" s="9"/>
      <c r="DXM164" s="9"/>
      <c r="DXN164" s="9"/>
      <c r="DXO164" s="9"/>
      <c r="DXP164" s="9"/>
      <c r="DXQ164" s="9"/>
      <c r="DXR164" s="9"/>
      <c r="DXS164" s="9"/>
      <c r="DXT164" s="9"/>
      <c r="DXU164" s="9"/>
      <c r="DXV164" s="9"/>
      <c r="DXW164" s="9"/>
      <c r="DXX164" s="9"/>
      <c r="DXY164" s="9"/>
      <c r="DXZ164" s="9"/>
      <c r="DYA164" s="9"/>
      <c r="DYB164" s="9"/>
      <c r="DYC164" s="9"/>
      <c r="DYD164" s="9"/>
      <c r="DYE164" s="9"/>
      <c r="DYF164" s="9"/>
      <c r="DYG164" s="9"/>
      <c r="DYH164" s="9"/>
      <c r="DYI164" s="9"/>
      <c r="DYJ164" s="9"/>
      <c r="DYK164" s="9"/>
      <c r="DYL164" s="9"/>
      <c r="DYM164" s="9"/>
      <c r="DYN164" s="9"/>
      <c r="DYO164" s="9"/>
      <c r="DYP164" s="9"/>
      <c r="DYQ164" s="9"/>
      <c r="DYR164" s="9"/>
      <c r="DYS164" s="9"/>
      <c r="DYT164" s="9"/>
      <c r="DYU164" s="9"/>
      <c r="DYV164" s="9"/>
      <c r="DYW164" s="9"/>
      <c r="DYX164" s="9"/>
      <c r="DYY164" s="9"/>
      <c r="DYZ164" s="9"/>
      <c r="DZA164" s="9"/>
      <c r="DZB164" s="9"/>
      <c r="DZC164" s="9"/>
      <c r="DZD164" s="9"/>
      <c r="DZE164" s="9"/>
      <c r="DZF164" s="9"/>
      <c r="DZG164" s="9"/>
      <c r="DZH164" s="9"/>
      <c r="DZI164" s="9"/>
      <c r="DZJ164" s="9"/>
      <c r="DZK164" s="9"/>
      <c r="DZL164" s="9"/>
      <c r="DZM164" s="9"/>
      <c r="DZN164" s="9"/>
      <c r="DZO164" s="9"/>
      <c r="DZP164" s="9"/>
      <c r="DZQ164" s="9"/>
      <c r="DZR164" s="9"/>
      <c r="DZS164" s="9"/>
      <c r="DZT164" s="9"/>
      <c r="DZU164" s="9"/>
      <c r="DZV164" s="9"/>
      <c r="DZW164" s="9"/>
      <c r="DZX164" s="9"/>
      <c r="DZY164" s="9"/>
      <c r="DZZ164" s="9"/>
      <c r="EAA164" s="9"/>
      <c r="EAB164" s="9"/>
      <c r="EAC164" s="9"/>
      <c r="EAD164" s="9"/>
      <c r="EAE164" s="9"/>
      <c r="EAF164" s="9"/>
      <c r="EAG164" s="9"/>
      <c r="EAH164" s="9"/>
      <c r="EAI164" s="9"/>
      <c r="EAJ164" s="9"/>
      <c r="EAK164" s="9"/>
      <c r="EAL164" s="9"/>
      <c r="EAM164" s="9"/>
      <c r="EAN164" s="9"/>
      <c r="EAO164" s="9"/>
      <c r="EAP164" s="9"/>
      <c r="EAQ164" s="9"/>
      <c r="EAR164" s="9"/>
      <c r="EAS164" s="9"/>
      <c r="EAT164" s="9"/>
      <c r="EAU164" s="9"/>
      <c r="EAV164" s="9"/>
      <c r="EAW164" s="9"/>
      <c r="EAX164" s="9"/>
      <c r="EAY164" s="9"/>
      <c r="EAZ164" s="9"/>
      <c r="EBA164" s="9"/>
      <c r="EBB164" s="9"/>
      <c r="EBC164" s="9"/>
      <c r="EBD164" s="9"/>
      <c r="EBE164" s="9"/>
      <c r="EBF164" s="9"/>
      <c r="EBG164" s="9"/>
      <c r="EBH164" s="9"/>
      <c r="EBI164" s="9"/>
      <c r="EBJ164" s="9"/>
      <c r="EBK164" s="9"/>
      <c r="EBL164" s="9"/>
      <c r="EBM164" s="9"/>
      <c r="EBN164" s="9"/>
      <c r="EBO164" s="9"/>
      <c r="EBP164" s="9"/>
      <c r="EBQ164" s="9"/>
      <c r="EBR164" s="9"/>
      <c r="EBS164" s="9"/>
      <c r="EBT164" s="9"/>
      <c r="EBU164" s="9"/>
      <c r="EBV164" s="9"/>
      <c r="EBW164" s="9"/>
      <c r="EBX164" s="9"/>
      <c r="EBY164" s="9"/>
      <c r="EBZ164" s="9"/>
      <c r="ECA164" s="9"/>
      <c r="ECB164" s="9"/>
      <c r="ECC164" s="9"/>
      <c r="ECD164" s="9"/>
      <c r="ECE164" s="9"/>
      <c r="ECF164" s="9"/>
      <c r="ECG164" s="9"/>
      <c r="ECH164" s="9"/>
      <c r="ECI164" s="9"/>
      <c r="ECJ164" s="9"/>
      <c r="ECK164" s="9"/>
      <c r="ECL164" s="9"/>
      <c r="ECM164" s="9"/>
      <c r="ECN164" s="9"/>
      <c r="ECO164" s="9"/>
      <c r="ECP164" s="9"/>
      <c r="ECQ164" s="9"/>
      <c r="ECR164" s="9"/>
      <c r="ECS164" s="9"/>
      <c r="ECT164" s="9"/>
      <c r="ECU164" s="9"/>
      <c r="ECV164" s="9"/>
      <c r="ECW164" s="9"/>
      <c r="ECX164" s="9"/>
      <c r="ECY164" s="9"/>
      <c r="ECZ164" s="9"/>
      <c r="EDA164" s="9"/>
      <c r="EDB164" s="9"/>
      <c r="EDC164" s="9"/>
      <c r="EDD164" s="9"/>
      <c r="EDE164" s="9"/>
      <c r="EDF164" s="9"/>
      <c r="EDG164" s="9"/>
      <c r="EDH164" s="9"/>
      <c r="EDI164" s="9"/>
      <c r="EDJ164" s="9"/>
      <c r="EDK164" s="9"/>
      <c r="EDL164" s="9"/>
      <c r="EDM164" s="9"/>
      <c r="EDN164" s="9"/>
      <c r="EDO164" s="9"/>
      <c r="EDP164" s="9"/>
      <c r="EDQ164" s="9"/>
      <c r="EDR164" s="9"/>
      <c r="EDS164" s="9"/>
      <c r="EDT164" s="9"/>
      <c r="EDU164" s="9"/>
      <c r="EDV164" s="9"/>
      <c r="EDW164" s="9"/>
      <c r="EDX164" s="9"/>
      <c r="EDY164" s="9"/>
      <c r="EDZ164" s="9"/>
      <c r="EEA164" s="9"/>
      <c r="EEB164" s="9"/>
      <c r="EEC164" s="9"/>
      <c r="EED164" s="9"/>
      <c r="EEE164" s="9"/>
      <c r="EEF164" s="9"/>
      <c r="EEG164" s="9"/>
      <c r="EEH164" s="9"/>
      <c r="EEI164" s="9"/>
      <c r="EEJ164" s="9"/>
      <c r="EEK164" s="9"/>
      <c r="EEL164" s="9"/>
      <c r="EEM164" s="9"/>
      <c r="EEN164" s="9"/>
      <c r="EEO164" s="9"/>
      <c r="EEP164" s="9"/>
      <c r="EEQ164" s="9"/>
      <c r="EER164" s="9"/>
      <c r="EES164" s="9"/>
      <c r="EET164" s="9"/>
      <c r="EEU164" s="9"/>
      <c r="EEV164" s="9"/>
      <c r="EEW164" s="9"/>
      <c r="EEX164" s="9"/>
      <c r="EEY164" s="9"/>
      <c r="EEZ164" s="9"/>
      <c r="EFA164" s="9"/>
      <c r="EFB164" s="9"/>
      <c r="EFC164" s="9"/>
      <c r="EFD164" s="9"/>
      <c r="EFE164" s="9"/>
      <c r="EFF164" s="9"/>
      <c r="EFG164" s="9"/>
      <c r="EFH164" s="9"/>
      <c r="EFI164" s="9"/>
      <c r="EFJ164" s="9"/>
      <c r="EFK164" s="9"/>
      <c r="EFL164" s="9"/>
      <c r="EFM164" s="9"/>
      <c r="EFN164" s="9"/>
      <c r="EFO164" s="9"/>
      <c r="EFP164" s="9"/>
      <c r="EFQ164" s="9"/>
      <c r="EFR164" s="9"/>
      <c r="EFS164" s="9"/>
      <c r="EFT164" s="9"/>
      <c r="EFU164" s="9"/>
      <c r="EFV164" s="9"/>
      <c r="EFW164" s="9"/>
      <c r="EFX164" s="9"/>
      <c r="EFY164" s="9"/>
      <c r="EFZ164" s="9"/>
      <c r="EGA164" s="9"/>
      <c r="EGB164" s="9"/>
      <c r="EGC164" s="9"/>
      <c r="EGD164" s="9"/>
      <c r="EGE164" s="9"/>
      <c r="EGF164" s="9"/>
      <c r="EGG164" s="9"/>
      <c r="EGH164" s="9"/>
      <c r="EGI164" s="9"/>
      <c r="EGJ164" s="9"/>
      <c r="EGK164" s="9"/>
      <c r="EGL164" s="9"/>
      <c r="EGM164" s="9"/>
      <c r="EGN164" s="9"/>
      <c r="EGO164" s="9"/>
      <c r="EGP164" s="9"/>
      <c r="EGQ164" s="9"/>
      <c r="EGR164" s="9"/>
      <c r="EGS164" s="9"/>
      <c r="EGT164" s="9"/>
      <c r="EGU164" s="9"/>
      <c r="EGV164" s="9"/>
      <c r="EGW164" s="9"/>
      <c r="EGX164" s="9"/>
      <c r="EGY164" s="9"/>
      <c r="EGZ164" s="9"/>
      <c r="EHA164" s="9"/>
      <c r="EHB164" s="9"/>
      <c r="EHC164" s="9"/>
      <c r="EHD164" s="9"/>
      <c r="EHE164" s="9"/>
      <c r="EHF164" s="9"/>
      <c r="EHG164" s="9"/>
      <c r="EHH164" s="9"/>
      <c r="EHI164" s="9"/>
      <c r="EHJ164" s="9"/>
      <c r="EHK164" s="9"/>
      <c r="EHL164" s="9"/>
      <c r="EHM164" s="9"/>
      <c r="EHN164" s="9"/>
      <c r="EHO164" s="9"/>
      <c r="EHP164" s="9"/>
      <c r="EHQ164" s="9"/>
      <c r="EHR164" s="9"/>
      <c r="EHS164" s="9"/>
      <c r="EHT164" s="9"/>
      <c r="EHU164" s="9"/>
      <c r="EHV164" s="9"/>
      <c r="EHW164" s="9"/>
      <c r="EHX164" s="9"/>
      <c r="EHY164" s="9"/>
      <c r="EHZ164" s="9"/>
      <c r="EIA164" s="9"/>
      <c r="EIB164" s="9"/>
      <c r="EIC164" s="9"/>
      <c r="EID164" s="9"/>
      <c r="EIE164" s="9"/>
      <c r="EIF164" s="9"/>
      <c r="EIG164" s="9"/>
      <c r="EIH164" s="9"/>
      <c r="EII164" s="9"/>
      <c r="EIJ164" s="9"/>
      <c r="EIK164" s="9"/>
      <c r="EIL164" s="9"/>
      <c r="EIM164" s="9"/>
      <c r="EIN164" s="9"/>
      <c r="EIO164" s="9"/>
      <c r="EIP164" s="9"/>
      <c r="EIQ164" s="9"/>
      <c r="EIR164" s="9"/>
      <c r="EIS164" s="9"/>
      <c r="EIT164" s="9"/>
      <c r="EIU164" s="9"/>
      <c r="EIV164" s="9"/>
      <c r="EIW164" s="9"/>
      <c r="EIX164" s="9"/>
      <c r="EIY164" s="9"/>
      <c r="EIZ164" s="9"/>
      <c r="EJA164" s="9"/>
      <c r="EJB164" s="9"/>
      <c r="EJC164" s="9"/>
      <c r="EJD164" s="9"/>
      <c r="EJE164" s="9"/>
      <c r="EJF164" s="9"/>
      <c r="EJG164" s="9"/>
      <c r="EJH164" s="9"/>
      <c r="EJI164" s="9"/>
      <c r="EJJ164" s="9"/>
      <c r="EJK164" s="9"/>
      <c r="EJL164" s="9"/>
      <c r="EJM164" s="9"/>
      <c r="EJN164" s="9"/>
      <c r="EJO164" s="9"/>
      <c r="EJP164" s="9"/>
      <c r="EJQ164" s="9"/>
      <c r="EJR164" s="9"/>
      <c r="EJS164" s="9"/>
      <c r="EJT164" s="9"/>
      <c r="EJU164" s="9"/>
      <c r="EJV164" s="9"/>
      <c r="EJW164" s="9"/>
      <c r="EJX164" s="9"/>
      <c r="EJY164" s="9"/>
      <c r="EJZ164" s="9"/>
      <c r="EKA164" s="9"/>
      <c r="EKB164" s="9"/>
      <c r="EKC164" s="9"/>
      <c r="EKD164" s="9"/>
      <c r="EKE164" s="9"/>
      <c r="EKF164" s="9"/>
      <c r="EKG164" s="9"/>
      <c r="EKH164" s="9"/>
      <c r="EKI164" s="9"/>
      <c r="EKJ164" s="9"/>
      <c r="EKK164" s="9"/>
      <c r="EKL164" s="9"/>
      <c r="EKM164" s="9"/>
      <c r="EKN164" s="9"/>
      <c r="EKO164" s="9"/>
      <c r="EKP164" s="9"/>
      <c r="EKQ164" s="9"/>
      <c r="EKR164" s="9"/>
      <c r="EKS164" s="9"/>
      <c r="EKT164" s="9"/>
      <c r="EKU164" s="9"/>
      <c r="EKV164" s="9"/>
      <c r="EKW164" s="9"/>
      <c r="EKX164" s="9"/>
      <c r="EKY164" s="9"/>
      <c r="EKZ164" s="9"/>
      <c r="ELA164" s="9"/>
      <c r="ELB164" s="9"/>
      <c r="ELC164" s="9"/>
      <c r="ELD164" s="9"/>
      <c r="ELE164" s="9"/>
      <c r="ELF164" s="9"/>
      <c r="ELG164" s="9"/>
      <c r="ELH164" s="9"/>
      <c r="ELI164" s="9"/>
      <c r="ELJ164" s="9"/>
      <c r="ELK164" s="9"/>
      <c r="ELL164" s="9"/>
      <c r="ELM164" s="9"/>
      <c r="ELN164" s="9"/>
      <c r="ELO164" s="9"/>
      <c r="ELP164" s="9"/>
      <c r="ELQ164" s="9"/>
      <c r="ELR164" s="9"/>
      <c r="ELS164" s="9"/>
      <c r="ELT164" s="9"/>
      <c r="ELU164" s="9"/>
      <c r="ELV164" s="9"/>
      <c r="ELW164" s="9"/>
      <c r="ELX164" s="9"/>
      <c r="ELY164" s="9"/>
      <c r="ELZ164" s="9"/>
      <c r="EMA164" s="9"/>
      <c r="EMB164" s="9"/>
      <c r="EMC164" s="9"/>
      <c r="EMD164" s="9"/>
      <c r="EME164" s="9"/>
      <c r="EMF164" s="9"/>
      <c r="EMG164" s="9"/>
      <c r="EMH164" s="9"/>
      <c r="EMI164" s="9"/>
      <c r="EMJ164" s="9"/>
      <c r="EMK164" s="9"/>
      <c r="EML164" s="9"/>
      <c r="EMM164" s="9"/>
      <c r="EMN164" s="9"/>
      <c r="EMO164" s="9"/>
      <c r="EMP164" s="9"/>
      <c r="EMQ164" s="9"/>
      <c r="EMR164" s="9"/>
      <c r="EMS164" s="9"/>
      <c r="EMT164" s="9"/>
      <c r="EMU164" s="9"/>
      <c r="EMV164" s="9"/>
      <c r="EMW164" s="9"/>
      <c r="EMX164" s="9"/>
      <c r="EMY164" s="9"/>
      <c r="EMZ164" s="9"/>
      <c r="ENA164" s="9"/>
      <c r="ENB164" s="9"/>
      <c r="ENC164" s="9"/>
      <c r="END164" s="9"/>
      <c r="ENE164" s="9"/>
      <c r="ENF164" s="9"/>
      <c r="ENG164" s="9"/>
      <c r="ENH164" s="9"/>
      <c r="ENI164" s="9"/>
      <c r="ENJ164" s="9"/>
      <c r="ENK164" s="9"/>
      <c r="ENL164" s="9"/>
      <c r="ENM164" s="9"/>
      <c r="ENN164" s="9"/>
      <c r="ENO164" s="9"/>
      <c r="ENP164" s="9"/>
      <c r="ENQ164" s="9"/>
      <c r="ENR164" s="9"/>
      <c r="ENS164" s="9"/>
      <c r="ENT164" s="9"/>
      <c r="ENU164" s="9"/>
      <c r="ENV164" s="9"/>
      <c r="ENW164" s="9"/>
      <c r="ENX164" s="9"/>
      <c r="ENY164" s="9"/>
      <c r="ENZ164" s="9"/>
      <c r="EOA164" s="9"/>
      <c r="EOB164" s="9"/>
      <c r="EOC164" s="9"/>
      <c r="EOD164" s="9"/>
      <c r="EOE164" s="9"/>
      <c r="EOF164" s="9"/>
      <c r="EOG164" s="9"/>
      <c r="EOH164" s="9"/>
      <c r="EOI164" s="9"/>
      <c r="EOJ164" s="9"/>
      <c r="EOK164" s="9"/>
      <c r="EOL164" s="9"/>
      <c r="EOM164" s="9"/>
      <c r="EON164" s="9"/>
      <c r="EOO164" s="9"/>
      <c r="EOP164" s="9"/>
      <c r="EOQ164" s="9"/>
      <c r="EOR164" s="9"/>
      <c r="EOS164" s="9"/>
      <c r="EOT164" s="9"/>
      <c r="EOU164" s="9"/>
      <c r="EOV164" s="9"/>
      <c r="EOW164" s="9"/>
      <c r="EOX164" s="9"/>
      <c r="EOY164" s="9"/>
      <c r="EOZ164" s="9"/>
      <c r="EPA164" s="9"/>
      <c r="EPB164" s="9"/>
      <c r="EPC164" s="9"/>
      <c r="EPD164" s="9"/>
      <c r="EPE164" s="9"/>
      <c r="EPF164" s="9"/>
      <c r="EPG164" s="9"/>
      <c r="EPH164" s="9"/>
      <c r="EPI164" s="9"/>
      <c r="EPJ164" s="9"/>
      <c r="EPK164" s="9"/>
      <c r="EPL164" s="9"/>
      <c r="EPM164" s="9"/>
      <c r="EPN164" s="9"/>
      <c r="EPO164" s="9"/>
      <c r="EPP164" s="9"/>
      <c r="EPQ164" s="9"/>
      <c r="EPR164" s="9"/>
      <c r="EPS164" s="9"/>
      <c r="EPT164" s="9"/>
      <c r="EPU164" s="9"/>
      <c r="EPV164" s="9"/>
      <c r="EPW164" s="9"/>
      <c r="EPX164" s="9"/>
      <c r="EPY164" s="9"/>
      <c r="EPZ164" s="9"/>
      <c r="EQA164" s="9"/>
      <c r="EQB164" s="9"/>
      <c r="EQC164" s="9"/>
      <c r="EQD164" s="9"/>
      <c r="EQE164" s="9"/>
      <c r="EQF164" s="9"/>
      <c r="EQG164" s="9"/>
      <c r="EQH164" s="9"/>
      <c r="EQI164" s="9"/>
      <c r="EQJ164" s="9"/>
      <c r="EQK164" s="9"/>
      <c r="EQL164" s="9"/>
      <c r="EQM164" s="9"/>
      <c r="EQN164" s="9"/>
      <c r="EQO164" s="9"/>
      <c r="EQP164" s="9"/>
      <c r="EQQ164" s="9"/>
      <c r="EQR164" s="9"/>
      <c r="EQS164" s="9"/>
      <c r="EQT164" s="9"/>
      <c r="EQU164" s="9"/>
      <c r="EQV164" s="9"/>
      <c r="EQW164" s="9"/>
      <c r="EQX164" s="9"/>
      <c r="EQY164" s="9"/>
      <c r="EQZ164" s="9"/>
      <c r="ERA164" s="9"/>
      <c r="ERB164" s="9"/>
      <c r="ERC164" s="9"/>
      <c r="ERD164" s="9"/>
      <c r="ERE164" s="9"/>
      <c r="ERF164" s="9"/>
      <c r="ERG164" s="9"/>
      <c r="ERH164" s="9"/>
      <c r="ERI164" s="9"/>
      <c r="ERJ164" s="9"/>
      <c r="ERK164" s="9"/>
      <c r="ERL164" s="9"/>
      <c r="ERM164" s="9"/>
      <c r="ERN164" s="9"/>
      <c r="ERO164" s="9"/>
      <c r="ERP164" s="9"/>
      <c r="ERQ164" s="9"/>
      <c r="ERR164" s="9"/>
      <c r="ERS164" s="9"/>
      <c r="ERT164" s="9"/>
      <c r="ERU164" s="9"/>
      <c r="ERV164" s="9"/>
      <c r="ERW164" s="9"/>
      <c r="ERX164" s="9"/>
      <c r="ERY164" s="9"/>
      <c r="ERZ164" s="9"/>
      <c r="ESA164" s="9"/>
      <c r="ESB164" s="9"/>
      <c r="ESC164" s="9"/>
      <c r="ESD164" s="9"/>
      <c r="ESE164" s="9"/>
      <c r="ESF164" s="9"/>
      <c r="ESG164" s="9"/>
      <c r="ESH164" s="9"/>
      <c r="ESI164" s="9"/>
      <c r="ESJ164" s="9"/>
      <c r="ESK164" s="9"/>
      <c r="ESL164" s="9"/>
      <c r="ESM164" s="9"/>
      <c r="ESN164" s="9"/>
      <c r="ESO164" s="9"/>
      <c r="ESP164" s="9"/>
      <c r="ESQ164" s="9"/>
      <c r="ESR164" s="9"/>
      <c r="ESS164" s="9"/>
      <c r="EST164" s="9"/>
      <c r="ESU164" s="9"/>
      <c r="ESV164" s="9"/>
      <c r="ESW164" s="9"/>
      <c r="ESX164" s="9"/>
      <c r="ESY164" s="9"/>
      <c r="ESZ164" s="9"/>
      <c r="ETA164" s="9"/>
      <c r="ETB164" s="9"/>
      <c r="ETC164" s="9"/>
      <c r="ETD164" s="9"/>
      <c r="ETE164" s="9"/>
      <c r="ETF164" s="9"/>
      <c r="ETG164" s="9"/>
      <c r="ETH164" s="9"/>
      <c r="ETI164" s="9"/>
      <c r="ETJ164" s="9"/>
      <c r="ETK164" s="9"/>
      <c r="ETL164" s="9"/>
      <c r="ETM164" s="9"/>
      <c r="ETN164" s="9"/>
      <c r="ETO164" s="9"/>
      <c r="ETP164" s="9"/>
      <c r="ETQ164" s="9"/>
      <c r="ETR164" s="9"/>
      <c r="ETS164" s="9"/>
      <c r="ETT164" s="9"/>
      <c r="ETU164" s="9"/>
      <c r="ETV164" s="9"/>
      <c r="ETW164" s="9"/>
      <c r="ETX164" s="9"/>
      <c r="ETY164" s="9"/>
      <c r="ETZ164" s="9"/>
      <c r="EUA164" s="9"/>
      <c r="EUB164" s="9"/>
      <c r="EUC164" s="9"/>
      <c r="EUD164" s="9"/>
      <c r="EUE164" s="9"/>
      <c r="EUF164" s="9"/>
      <c r="EUG164" s="9"/>
      <c r="EUH164" s="9"/>
      <c r="EUI164" s="9"/>
      <c r="EUJ164" s="9"/>
      <c r="EUK164" s="9"/>
      <c r="EUL164" s="9"/>
      <c r="EUM164" s="9"/>
      <c r="EUN164" s="9"/>
      <c r="EUO164" s="9"/>
      <c r="EUP164" s="9"/>
      <c r="EUQ164" s="9"/>
      <c r="EUR164" s="9"/>
      <c r="EUS164" s="9"/>
      <c r="EUT164" s="9"/>
      <c r="EUU164" s="9"/>
      <c r="EUV164" s="9"/>
      <c r="EUW164" s="9"/>
      <c r="EUX164" s="9"/>
      <c r="EUY164" s="9"/>
      <c r="EUZ164" s="9"/>
      <c r="EVA164" s="9"/>
      <c r="EVB164" s="9"/>
      <c r="EVC164" s="9"/>
      <c r="EVD164" s="9"/>
      <c r="EVE164" s="9"/>
      <c r="EVF164" s="9"/>
      <c r="EVG164" s="9"/>
      <c r="EVH164" s="9"/>
      <c r="EVI164" s="9"/>
      <c r="EVJ164" s="9"/>
      <c r="EVK164" s="9"/>
      <c r="EVL164" s="9"/>
      <c r="EVM164" s="9"/>
      <c r="EVN164" s="9"/>
      <c r="EVO164" s="9"/>
      <c r="EVP164" s="9"/>
      <c r="EVQ164" s="9"/>
      <c r="EVR164" s="9"/>
      <c r="EVS164" s="9"/>
      <c r="EVT164" s="9"/>
      <c r="EVU164" s="9"/>
      <c r="EVV164" s="9"/>
      <c r="EVW164" s="9"/>
      <c r="EVX164" s="9"/>
      <c r="EVY164" s="9"/>
      <c r="EVZ164" s="9"/>
      <c r="EWA164" s="9"/>
      <c r="EWB164" s="9"/>
      <c r="EWC164" s="9"/>
      <c r="EWD164" s="9"/>
      <c r="EWE164" s="9"/>
      <c r="EWF164" s="9"/>
      <c r="EWG164" s="9"/>
      <c r="EWH164" s="9"/>
      <c r="EWI164" s="9"/>
      <c r="EWJ164" s="9"/>
      <c r="EWK164" s="9"/>
      <c r="EWL164" s="9"/>
      <c r="EWM164" s="9"/>
      <c r="EWN164" s="9"/>
      <c r="EWO164" s="9"/>
      <c r="EWP164" s="9"/>
      <c r="EWQ164" s="9"/>
      <c r="EWR164" s="9"/>
      <c r="EWS164" s="9"/>
      <c r="EWT164" s="9"/>
      <c r="EWU164" s="9"/>
      <c r="EWV164" s="9"/>
      <c r="EWW164" s="9"/>
      <c r="EWX164" s="9"/>
      <c r="EWY164" s="9"/>
      <c r="EWZ164" s="9"/>
      <c r="EXA164" s="9"/>
      <c r="EXB164" s="9"/>
      <c r="EXC164" s="9"/>
      <c r="EXD164" s="9"/>
      <c r="EXE164" s="9"/>
      <c r="EXF164" s="9"/>
      <c r="EXG164" s="9"/>
      <c r="EXH164" s="9"/>
      <c r="EXI164" s="9"/>
      <c r="EXJ164" s="9"/>
      <c r="EXK164" s="9"/>
      <c r="EXL164" s="9"/>
      <c r="EXM164" s="9"/>
      <c r="EXN164" s="9"/>
      <c r="EXO164" s="9"/>
      <c r="EXP164" s="9"/>
      <c r="EXQ164" s="9"/>
      <c r="EXR164" s="9"/>
      <c r="EXS164" s="9"/>
      <c r="EXT164" s="9"/>
      <c r="EXU164" s="9"/>
      <c r="EXV164" s="9"/>
      <c r="EXW164" s="9"/>
      <c r="EXX164" s="9"/>
      <c r="EXY164" s="9"/>
      <c r="EXZ164" s="9"/>
      <c r="EYA164" s="9"/>
      <c r="EYB164" s="9"/>
      <c r="EYC164" s="9"/>
      <c r="EYD164" s="9"/>
      <c r="EYE164" s="9"/>
      <c r="EYF164" s="9"/>
      <c r="EYG164" s="9"/>
      <c r="EYH164" s="9"/>
      <c r="EYI164" s="9"/>
      <c r="EYJ164" s="9"/>
      <c r="EYK164" s="9"/>
      <c r="EYL164" s="9"/>
      <c r="EYM164" s="9"/>
      <c r="EYN164" s="9"/>
      <c r="EYO164" s="9"/>
      <c r="EYP164" s="9"/>
      <c r="EYQ164" s="9"/>
      <c r="EYR164" s="9"/>
      <c r="EYS164" s="9"/>
      <c r="EYT164" s="9"/>
      <c r="EYU164" s="9"/>
      <c r="EYV164" s="9"/>
      <c r="EYW164" s="9"/>
      <c r="EYX164" s="9"/>
      <c r="EYY164" s="9"/>
      <c r="EYZ164" s="9"/>
      <c r="EZA164" s="9"/>
      <c r="EZB164" s="9"/>
      <c r="EZC164" s="9"/>
      <c r="EZD164" s="9"/>
      <c r="EZE164" s="9"/>
      <c r="EZF164" s="9"/>
      <c r="EZG164" s="9"/>
      <c r="EZH164" s="9"/>
      <c r="EZI164" s="9"/>
      <c r="EZJ164" s="9"/>
      <c r="EZK164" s="9"/>
      <c r="EZL164" s="9"/>
      <c r="EZM164" s="9"/>
      <c r="EZN164" s="9"/>
      <c r="EZO164" s="9"/>
      <c r="EZP164" s="9"/>
      <c r="EZQ164" s="9"/>
      <c r="EZR164" s="9"/>
      <c r="EZS164" s="9"/>
      <c r="EZT164" s="9"/>
      <c r="EZU164" s="9"/>
      <c r="EZV164" s="9"/>
      <c r="EZW164" s="9"/>
      <c r="EZX164" s="9"/>
      <c r="EZY164" s="9"/>
      <c r="EZZ164" s="9"/>
      <c r="FAA164" s="9"/>
      <c r="FAB164" s="9"/>
      <c r="FAC164" s="9"/>
      <c r="FAD164" s="9"/>
      <c r="FAE164" s="9"/>
      <c r="FAF164" s="9"/>
      <c r="FAG164" s="9"/>
      <c r="FAH164" s="9"/>
      <c r="FAI164" s="9"/>
      <c r="FAJ164" s="9"/>
      <c r="FAK164" s="9"/>
      <c r="FAL164" s="9"/>
      <c r="FAM164" s="9"/>
      <c r="FAN164" s="9"/>
      <c r="FAO164" s="9"/>
      <c r="FAP164" s="9"/>
      <c r="FAQ164" s="9"/>
      <c r="FAR164" s="9"/>
      <c r="FAS164" s="9"/>
      <c r="FAT164" s="9"/>
      <c r="FAU164" s="9"/>
      <c r="FAV164" s="9"/>
      <c r="FAW164" s="9"/>
      <c r="FAX164" s="9"/>
      <c r="FAY164" s="9"/>
      <c r="FAZ164" s="9"/>
      <c r="FBA164" s="9"/>
      <c r="FBB164" s="9"/>
      <c r="FBC164" s="9"/>
      <c r="FBD164" s="9"/>
      <c r="FBE164" s="9"/>
      <c r="FBF164" s="9"/>
      <c r="FBG164" s="9"/>
      <c r="FBH164" s="9"/>
      <c r="FBI164" s="9"/>
      <c r="FBJ164" s="9"/>
      <c r="FBK164" s="9"/>
      <c r="FBL164" s="9"/>
      <c r="FBM164" s="9"/>
      <c r="FBN164" s="9"/>
      <c r="FBO164" s="9"/>
      <c r="FBP164" s="9"/>
      <c r="FBQ164" s="9"/>
      <c r="FBR164" s="9"/>
      <c r="FBS164" s="9"/>
      <c r="FBT164" s="9"/>
      <c r="FBU164" s="9"/>
      <c r="FBV164" s="9"/>
      <c r="FBW164" s="9"/>
      <c r="FBX164" s="9"/>
      <c r="FBY164" s="9"/>
      <c r="FBZ164" s="9"/>
      <c r="FCA164" s="9"/>
      <c r="FCB164" s="9"/>
      <c r="FCC164" s="9"/>
      <c r="FCD164" s="9"/>
      <c r="FCE164" s="9"/>
      <c r="FCF164" s="9"/>
      <c r="FCG164" s="9"/>
      <c r="FCH164" s="9"/>
      <c r="FCI164" s="9"/>
      <c r="FCJ164" s="9"/>
      <c r="FCK164" s="9"/>
      <c r="FCL164" s="9"/>
      <c r="FCM164" s="9"/>
      <c r="FCN164" s="9"/>
      <c r="FCO164" s="9"/>
      <c r="FCP164" s="9"/>
      <c r="FCQ164" s="9"/>
      <c r="FCR164" s="9"/>
      <c r="FCS164" s="9"/>
      <c r="FCT164" s="9"/>
      <c r="FCU164" s="9"/>
      <c r="FCV164" s="9"/>
      <c r="FCW164" s="9"/>
      <c r="FCX164" s="9"/>
      <c r="FCY164" s="9"/>
      <c r="FCZ164" s="9"/>
      <c r="FDA164" s="9"/>
      <c r="FDB164" s="9"/>
      <c r="FDC164" s="9"/>
      <c r="FDD164" s="9"/>
      <c r="FDE164" s="9"/>
      <c r="FDF164" s="9"/>
      <c r="FDG164" s="9"/>
      <c r="FDH164" s="9"/>
      <c r="FDI164" s="9"/>
      <c r="FDJ164" s="9"/>
      <c r="FDK164" s="9"/>
      <c r="FDL164" s="9"/>
      <c r="FDM164" s="9"/>
      <c r="FDN164" s="9"/>
      <c r="FDO164" s="9"/>
      <c r="FDP164" s="9"/>
      <c r="FDQ164" s="9"/>
      <c r="FDR164" s="9"/>
      <c r="FDS164" s="9"/>
      <c r="FDT164" s="9"/>
      <c r="FDU164" s="9"/>
      <c r="FDV164" s="9"/>
      <c r="FDW164" s="9"/>
      <c r="FDX164" s="9"/>
      <c r="FDY164" s="9"/>
      <c r="FDZ164" s="9"/>
      <c r="FEA164" s="9"/>
      <c r="FEB164" s="9"/>
      <c r="FEC164" s="9"/>
      <c r="FED164" s="9"/>
      <c r="FEE164" s="9"/>
      <c r="FEF164" s="9"/>
      <c r="FEG164" s="9"/>
      <c r="FEH164" s="9"/>
      <c r="FEI164" s="9"/>
      <c r="FEJ164" s="9"/>
      <c r="FEK164" s="9"/>
      <c r="FEL164" s="9"/>
      <c r="FEM164" s="9"/>
      <c r="FEN164" s="9"/>
      <c r="FEO164" s="9"/>
      <c r="FEP164" s="9"/>
      <c r="FEQ164" s="9"/>
      <c r="FER164" s="9"/>
      <c r="FES164" s="9"/>
      <c r="FET164" s="9"/>
      <c r="FEU164" s="9"/>
      <c r="FEV164" s="9"/>
      <c r="FEW164" s="9"/>
      <c r="FEX164" s="9"/>
      <c r="FEY164" s="9"/>
      <c r="FEZ164" s="9"/>
      <c r="FFA164" s="9"/>
      <c r="FFB164" s="9"/>
      <c r="FFC164" s="9"/>
      <c r="FFD164" s="9"/>
      <c r="FFE164" s="9"/>
      <c r="FFF164" s="9"/>
      <c r="FFG164" s="9"/>
      <c r="FFH164" s="9"/>
      <c r="FFI164" s="9"/>
      <c r="FFJ164" s="9"/>
      <c r="FFK164" s="9"/>
      <c r="FFL164" s="9"/>
      <c r="FFM164" s="9"/>
      <c r="FFN164" s="9"/>
      <c r="FFO164" s="9"/>
      <c r="FFP164" s="9"/>
      <c r="FFQ164" s="9"/>
      <c r="FFR164" s="9"/>
      <c r="FFS164" s="9"/>
      <c r="FFT164" s="9"/>
      <c r="FFU164" s="9"/>
      <c r="FFV164" s="9"/>
      <c r="FFW164" s="9"/>
      <c r="FFX164" s="9"/>
      <c r="FFY164" s="9"/>
      <c r="FFZ164" s="9"/>
      <c r="FGA164" s="9"/>
      <c r="FGB164" s="9"/>
      <c r="FGC164" s="9"/>
      <c r="FGD164" s="9"/>
      <c r="FGE164" s="9"/>
      <c r="FGF164" s="9"/>
      <c r="FGG164" s="9"/>
      <c r="FGH164" s="9"/>
      <c r="FGI164" s="9"/>
      <c r="FGJ164" s="9"/>
      <c r="FGK164" s="9"/>
      <c r="FGL164" s="9"/>
      <c r="FGM164" s="9"/>
      <c r="FGN164" s="9"/>
      <c r="FGO164" s="9"/>
      <c r="FGP164" s="9"/>
      <c r="FGQ164" s="9"/>
      <c r="FGR164" s="9"/>
      <c r="FGS164" s="9"/>
      <c r="FGT164" s="9"/>
      <c r="FGU164" s="9"/>
      <c r="FGV164" s="9"/>
      <c r="FGW164" s="9"/>
      <c r="FGX164" s="9"/>
      <c r="FGY164" s="9"/>
      <c r="FGZ164" s="9"/>
      <c r="FHA164" s="9"/>
      <c r="FHB164" s="9"/>
      <c r="FHC164" s="9"/>
      <c r="FHD164" s="9"/>
      <c r="FHE164" s="9"/>
      <c r="FHF164" s="9"/>
      <c r="FHG164" s="9"/>
      <c r="FHH164" s="9"/>
      <c r="FHI164" s="9"/>
      <c r="FHJ164" s="9"/>
      <c r="FHK164" s="9"/>
      <c r="FHL164" s="9"/>
      <c r="FHM164" s="9"/>
      <c r="FHN164" s="9"/>
      <c r="FHO164" s="9"/>
      <c r="FHP164" s="9"/>
      <c r="FHQ164" s="9"/>
      <c r="FHR164" s="9"/>
      <c r="FHS164" s="9"/>
      <c r="FHT164" s="9"/>
      <c r="FHU164" s="9"/>
      <c r="FHV164" s="9"/>
      <c r="FHW164" s="9"/>
      <c r="FHX164" s="9"/>
      <c r="FHY164" s="9"/>
      <c r="FHZ164" s="9"/>
      <c r="FIA164" s="9"/>
      <c r="FIB164" s="9"/>
      <c r="FIC164" s="9"/>
      <c r="FID164" s="9"/>
      <c r="FIE164" s="9"/>
      <c r="FIF164" s="9"/>
      <c r="FIG164" s="9"/>
      <c r="FIH164" s="9"/>
      <c r="FII164" s="9"/>
      <c r="FIJ164" s="9"/>
      <c r="FIK164" s="9"/>
      <c r="FIL164" s="9"/>
      <c r="FIM164" s="9"/>
      <c r="FIN164" s="9"/>
      <c r="FIO164" s="9"/>
      <c r="FIP164" s="9"/>
      <c r="FIQ164" s="9"/>
      <c r="FIR164" s="9"/>
      <c r="FIS164" s="9"/>
      <c r="FIT164" s="9"/>
      <c r="FIU164" s="9"/>
      <c r="FIV164" s="9"/>
      <c r="FIW164" s="9"/>
      <c r="FIX164" s="9"/>
      <c r="FIY164" s="9"/>
      <c r="FIZ164" s="9"/>
      <c r="FJA164" s="9"/>
      <c r="FJB164" s="9"/>
      <c r="FJC164" s="9"/>
      <c r="FJD164" s="9"/>
      <c r="FJE164" s="9"/>
      <c r="FJF164" s="9"/>
      <c r="FJG164" s="9"/>
      <c r="FJH164" s="9"/>
      <c r="FJI164" s="9"/>
      <c r="FJJ164" s="9"/>
      <c r="FJK164" s="9"/>
      <c r="FJL164" s="9"/>
      <c r="FJM164" s="9"/>
      <c r="FJN164" s="9"/>
      <c r="FJO164" s="9"/>
      <c r="FJP164" s="9"/>
      <c r="FJQ164" s="9"/>
      <c r="FJR164" s="9"/>
      <c r="FJS164" s="9"/>
      <c r="FJT164" s="9"/>
      <c r="FJU164" s="9"/>
      <c r="FJV164" s="9"/>
      <c r="FJW164" s="9"/>
      <c r="FJX164" s="9"/>
      <c r="FJY164" s="9"/>
      <c r="FJZ164" s="9"/>
      <c r="FKA164" s="9"/>
      <c r="FKB164" s="9"/>
      <c r="FKC164" s="9"/>
      <c r="FKD164" s="9"/>
      <c r="FKE164" s="9"/>
      <c r="FKF164" s="9"/>
      <c r="FKG164" s="9"/>
      <c r="FKH164" s="9"/>
      <c r="FKI164" s="9"/>
      <c r="FKJ164" s="9"/>
      <c r="FKK164" s="9"/>
      <c r="FKL164" s="9"/>
      <c r="FKM164" s="9"/>
      <c r="FKN164" s="9"/>
      <c r="FKO164" s="9"/>
      <c r="FKP164" s="9"/>
      <c r="FKQ164" s="9"/>
      <c r="FKR164" s="9"/>
      <c r="FKS164" s="9"/>
      <c r="FKT164" s="9"/>
      <c r="FKU164" s="9"/>
      <c r="FKV164" s="9"/>
      <c r="FKW164" s="9"/>
      <c r="FKX164" s="9"/>
      <c r="FKY164" s="9"/>
      <c r="FKZ164" s="9"/>
      <c r="FLA164" s="9"/>
      <c r="FLB164" s="9"/>
      <c r="FLC164" s="9"/>
      <c r="FLD164" s="9"/>
      <c r="FLE164" s="9"/>
      <c r="FLF164" s="9"/>
      <c r="FLG164" s="9"/>
      <c r="FLH164" s="9"/>
      <c r="FLI164" s="9"/>
      <c r="FLJ164" s="9"/>
      <c r="FLK164" s="9"/>
      <c r="FLL164" s="9"/>
      <c r="FLM164" s="9"/>
      <c r="FLN164" s="9"/>
      <c r="FLO164" s="9"/>
      <c r="FLP164" s="9"/>
      <c r="FLQ164" s="9"/>
      <c r="FLR164" s="9"/>
      <c r="FLS164" s="9"/>
      <c r="FLT164" s="9"/>
      <c r="FLU164" s="9"/>
      <c r="FLV164" s="9"/>
      <c r="FLW164" s="9"/>
      <c r="FLX164" s="9"/>
      <c r="FLY164" s="9"/>
      <c r="FLZ164" s="9"/>
      <c r="FMA164" s="9"/>
      <c r="FMB164" s="9"/>
      <c r="FMC164" s="9"/>
      <c r="FMD164" s="9"/>
      <c r="FME164" s="9"/>
      <c r="FMF164" s="9"/>
      <c r="FMG164" s="9"/>
      <c r="FMH164" s="9"/>
      <c r="FMI164" s="9"/>
      <c r="FMJ164" s="9"/>
      <c r="FMK164" s="9"/>
      <c r="FML164" s="9"/>
      <c r="FMM164" s="9"/>
      <c r="FMN164" s="9"/>
      <c r="FMO164" s="9"/>
      <c r="FMP164" s="9"/>
      <c r="FMQ164" s="9"/>
      <c r="FMR164" s="9"/>
      <c r="FMS164" s="9"/>
      <c r="FMT164" s="9"/>
      <c r="FMU164" s="9"/>
      <c r="FMV164" s="9"/>
      <c r="FMW164" s="9"/>
      <c r="FMX164" s="9"/>
      <c r="FMY164" s="9"/>
      <c r="FMZ164" s="9"/>
      <c r="FNA164" s="9"/>
      <c r="FNB164" s="9"/>
      <c r="FNC164" s="9"/>
      <c r="FND164" s="9"/>
      <c r="FNE164" s="9"/>
      <c r="FNF164" s="9"/>
      <c r="FNG164" s="9"/>
      <c r="FNH164" s="9"/>
      <c r="FNI164" s="9"/>
      <c r="FNJ164" s="9"/>
      <c r="FNK164" s="9"/>
      <c r="FNL164" s="9"/>
      <c r="FNM164" s="9"/>
      <c r="FNN164" s="9"/>
      <c r="FNO164" s="9"/>
      <c r="FNP164" s="9"/>
      <c r="FNQ164" s="9"/>
      <c r="FNR164" s="9"/>
      <c r="FNS164" s="9"/>
      <c r="FNT164" s="9"/>
      <c r="FNU164" s="9"/>
      <c r="FNV164" s="9"/>
      <c r="FNW164" s="9"/>
      <c r="FNX164" s="9"/>
      <c r="FNY164" s="9"/>
      <c r="FNZ164" s="9"/>
      <c r="FOA164" s="9"/>
      <c r="FOB164" s="9"/>
      <c r="FOC164" s="9"/>
      <c r="FOD164" s="9"/>
      <c r="FOE164" s="9"/>
      <c r="FOF164" s="9"/>
      <c r="FOG164" s="9"/>
      <c r="FOH164" s="9"/>
      <c r="FOI164" s="9"/>
      <c r="FOJ164" s="9"/>
      <c r="FOK164" s="9"/>
      <c r="FOL164" s="9"/>
      <c r="FOM164" s="9"/>
      <c r="FON164" s="9"/>
      <c r="FOO164" s="9"/>
      <c r="FOP164" s="9"/>
      <c r="FOQ164" s="9"/>
      <c r="FOR164" s="9"/>
      <c r="FOS164" s="9"/>
      <c r="FOT164" s="9"/>
      <c r="FOU164" s="9"/>
      <c r="FOV164" s="9"/>
      <c r="FOW164" s="9"/>
      <c r="FOX164" s="9"/>
      <c r="FOY164" s="9"/>
      <c r="FOZ164" s="9"/>
      <c r="FPA164" s="9"/>
      <c r="FPB164" s="9"/>
      <c r="FPC164" s="9"/>
      <c r="FPD164" s="9"/>
      <c r="FPE164" s="9"/>
      <c r="FPF164" s="9"/>
      <c r="FPG164" s="9"/>
      <c r="FPH164" s="9"/>
      <c r="FPI164" s="9"/>
      <c r="FPJ164" s="9"/>
      <c r="FPK164" s="9"/>
      <c r="FPL164" s="9"/>
      <c r="FPM164" s="9"/>
      <c r="FPN164" s="9"/>
      <c r="FPO164" s="9"/>
      <c r="FPP164" s="9"/>
      <c r="FPQ164" s="9"/>
      <c r="FPR164" s="9"/>
      <c r="FPS164" s="9"/>
      <c r="FPT164" s="9"/>
      <c r="FPU164" s="9"/>
      <c r="FPV164" s="9"/>
      <c r="FPW164" s="9"/>
      <c r="FPX164" s="9"/>
      <c r="FPY164" s="9"/>
      <c r="FPZ164" s="9"/>
      <c r="FQA164" s="9"/>
      <c r="FQB164" s="9"/>
      <c r="FQC164" s="9"/>
      <c r="FQD164" s="9"/>
      <c r="FQE164" s="9"/>
      <c r="FQF164" s="9"/>
      <c r="FQG164" s="9"/>
      <c r="FQH164" s="9"/>
      <c r="FQI164" s="9"/>
      <c r="FQJ164" s="9"/>
      <c r="FQK164" s="9"/>
      <c r="FQL164" s="9"/>
      <c r="FQM164" s="9"/>
      <c r="FQN164" s="9"/>
      <c r="FQO164" s="9"/>
      <c r="FQP164" s="9"/>
      <c r="FQQ164" s="9"/>
      <c r="FQR164" s="9"/>
      <c r="FQS164" s="9"/>
      <c r="FQT164" s="9"/>
      <c r="FQU164" s="9"/>
      <c r="FQV164" s="9"/>
      <c r="FQW164" s="9"/>
      <c r="FQX164" s="9"/>
      <c r="FQY164" s="9"/>
      <c r="FQZ164" s="9"/>
      <c r="FRA164" s="9"/>
      <c r="FRB164" s="9"/>
      <c r="FRC164" s="9"/>
      <c r="FRD164" s="9"/>
      <c r="FRE164" s="9"/>
      <c r="FRF164" s="9"/>
      <c r="FRG164" s="9"/>
      <c r="FRH164" s="9"/>
      <c r="FRI164" s="9"/>
      <c r="FRJ164" s="9"/>
      <c r="FRK164" s="9"/>
      <c r="FRL164" s="9"/>
      <c r="FRM164" s="9"/>
      <c r="FRN164" s="9"/>
      <c r="FRO164" s="9"/>
      <c r="FRP164" s="9"/>
      <c r="FRQ164" s="9"/>
      <c r="FRR164" s="9"/>
      <c r="FRS164" s="9"/>
      <c r="FRT164" s="9"/>
      <c r="FRU164" s="9"/>
      <c r="FRV164" s="9"/>
      <c r="FRW164" s="9"/>
      <c r="FRX164" s="9"/>
      <c r="FRY164" s="9"/>
      <c r="FRZ164" s="9"/>
      <c r="FSA164" s="9"/>
      <c r="FSB164" s="9"/>
      <c r="FSC164" s="9"/>
      <c r="FSD164" s="9"/>
      <c r="FSE164" s="9"/>
      <c r="FSF164" s="9"/>
      <c r="FSG164" s="9"/>
      <c r="FSH164" s="9"/>
      <c r="FSI164" s="9"/>
      <c r="FSJ164" s="9"/>
      <c r="FSK164" s="9"/>
      <c r="FSL164" s="9"/>
      <c r="FSM164" s="9"/>
      <c r="FSN164" s="9"/>
      <c r="FSO164" s="9"/>
      <c r="FSP164" s="9"/>
      <c r="FSQ164" s="9"/>
      <c r="FSR164" s="9"/>
      <c r="FSS164" s="9"/>
      <c r="FST164" s="9"/>
      <c r="FSU164" s="9"/>
      <c r="FSV164" s="9"/>
      <c r="FSW164" s="9"/>
      <c r="FSX164" s="9"/>
      <c r="FSY164" s="9"/>
      <c r="FSZ164" s="9"/>
      <c r="FTA164" s="9"/>
      <c r="FTB164" s="9"/>
      <c r="FTC164" s="9"/>
      <c r="FTD164" s="9"/>
      <c r="FTE164" s="9"/>
      <c r="FTF164" s="9"/>
      <c r="FTG164" s="9"/>
      <c r="FTH164" s="9"/>
      <c r="FTI164" s="9"/>
      <c r="FTJ164" s="9"/>
      <c r="FTK164" s="9"/>
      <c r="FTL164" s="9"/>
      <c r="FTM164" s="9"/>
      <c r="FTN164" s="9"/>
      <c r="FTO164" s="9"/>
      <c r="FTP164" s="9"/>
      <c r="FTQ164" s="9"/>
      <c r="FTR164" s="9"/>
      <c r="FTS164" s="9"/>
      <c r="FTT164" s="9"/>
      <c r="FTU164" s="9"/>
      <c r="FTV164" s="9"/>
      <c r="FTW164" s="9"/>
      <c r="FTX164" s="9"/>
      <c r="FTY164" s="9"/>
      <c r="FTZ164" s="9"/>
      <c r="FUA164" s="9"/>
      <c r="FUB164" s="9"/>
      <c r="FUC164" s="9"/>
      <c r="FUD164" s="9"/>
      <c r="FUE164" s="9"/>
      <c r="FUF164" s="9"/>
      <c r="FUG164" s="9"/>
      <c r="FUH164" s="9"/>
      <c r="FUI164" s="9"/>
      <c r="FUJ164" s="9"/>
      <c r="FUK164" s="9"/>
      <c r="FUL164" s="9"/>
      <c r="FUM164" s="9"/>
      <c r="FUN164" s="9"/>
      <c r="FUO164" s="9"/>
      <c r="FUP164" s="9"/>
      <c r="FUQ164" s="9"/>
      <c r="FUR164" s="9"/>
      <c r="FUS164" s="9"/>
      <c r="FUT164" s="9"/>
      <c r="FUU164" s="9"/>
      <c r="FUV164" s="9"/>
      <c r="FUW164" s="9"/>
      <c r="FUX164" s="9"/>
      <c r="FUY164" s="9"/>
      <c r="FUZ164" s="9"/>
      <c r="FVA164" s="9"/>
      <c r="FVB164" s="9"/>
      <c r="FVC164" s="9"/>
      <c r="FVD164" s="9"/>
      <c r="FVE164" s="9"/>
      <c r="FVF164" s="9"/>
      <c r="FVG164" s="9"/>
      <c r="FVH164" s="9"/>
      <c r="FVI164" s="9"/>
      <c r="FVJ164" s="9"/>
      <c r="FVK164" s="9"/>
      <c r="FVL164" s="9"/>
      <c r="FVM164" s="9"/>
      <c r="FVN164" s="9"/>
      <c r="FVO164" s="9"/>
      <c r="FVP164" s="9"/>
      <c r="FVQ164" s="9"/>
      <c r="FVR164" s="9"/>
      <c r="FVS164" s="9"/>
      <c r="FVT164" s="9"/>
      <c r="FVU164" s="9"/>
      <c r="FVV164" s="9"/>
      <c r="FVW164" s="9"/>
      <c r="FVX164" s="9"/>
      <c r="FVY164" s="9"/>
      <c r="FVZ164" s="9"/>
      <c r="FWA164" s="9"/>
      <c r="FWB164" s="9"/>
      <c r="FWC164" s="9"/>
      <c r="FWD164" s="9"/>
      <c r="FWE164" s="9"/>
      <c r="FWF164" s="9"/>
      <c r="FWG164" s="9"/>
      <c r="FWH164" s="9"/>
      <c r="FWI164" s="9"/>
      <c r="FWJ164" s="9"/>
      <c r="FWK164" s="9"/>
      <c r="FWL164" s="9"/>
      <c r="FWM164" s="9"/>
      <c r="FWN164" s="9"/>
      <c r="FWO164" s="9"/>
      <c r="FWP164" s="9"/>
      <c r="FWQ164" s="9"/>
      <c r="FWR164" s="9"/>
      <c r="FWS164" s="9"/>
      <c r="FWT164" s="9"/>
      <c r="FWU164" s="9"/>
      <c r="FWV164" s="9"/>
      <c r="FWW164" s="9"/>
      <c r="FWX164" s="9"/>
      <c r="FWY164" s="9"/>
      <c r="FWZ164" s="9"/>
      <c r="FXA164" s="9"/>
      <c r="FXB164" s="9"/>
      <c r="FXC164" s="9"/>
      <c r="FXD164" s="9"/>
      <c r="FXE164" s="9"/>
      <c r="FXF164" s="9"/>
      <c r="FXG164" s="9"/>
      <c r="FXH164" s="9"/>
      <c r="FXI164" s="9"/>
      <c r="FXJ164" s="9"/>
      <c r="FXK164" s="9"/>
      <c r="FXL164" s="9"/>
      <c r="FXM164" s="9"/>
      <c r="FXN164" s="9"/>
      <c r="FXO164" s="9"/>
      <c r="FXP164" s="9"/>
      <c r="FXQ164" s="9"/>
      <c r="FXR164" s="9"/>
      <c r="FXS164" s="9"/>
      <c r="FXT164" s="9"/>
      <c r="FXU164" s="9"/>
      <c r="FXV164" s="9"/>
      <c r="FXW164" s="9"/>
      <c r="FXX164" s="9"/>
      <c r="FXY164" s="9"/>
      <c r="FXZ164" s="9"/>
      <c r="FYA164" s="9"/>
      <c r="FYB164" s="9"/>
      <c r="FYC164" s="9"/>
      <c r="FYD164" s="9"/>
      <c r="FYE164" s="9"/>
      <c r="FYF164" s="9"/>
      <c r="FYG164" s="9"/>
      <c r="FYH164" s="9"/>
      <c r="FYI164" s="9"/>
      <c r="FYJ164" s="9"/>
      <c r="FYK164" s="9"/>
      <c r="FYL164" s="9"/>
      <c r="FYM164" s="9"/>
      <c r="FYN164" s="9"/>
      <c r="FYO164" s="9"/>
      <c r="FYP164" s="9"/>
      <c r="FYQ164" s="9"/>
      <c r="FYR164" s="9"/>
      <c r="FYS164" s="9"/>
      <c r="FYT164" s="9"/>
      <c r="FYU164" s="9"/>
      <c r="FYV164" s="9"/>
      <c r="FYW164" s="9"/>
      <c r="FYX164" s="9"/>
      <c r="FYY164" s="9"/>
      <c r="FYZ164" s="9"/>
      <c r="FZA164" s="9"/>
      <c r="FZB164" s="9"/>
      <c r="FZC164" s="9"/>
      <c r="FZD164" s="9"/>
      <c r="FZE164" s="9"/>
      <c r="FZF164" s="9"/>
      <c r="FZG164" s="9"/>
      <c r="FZH164" s="9"/>
      <c r="FZI164" s="9"/>
      <c r="FZJ164" s="9"/>
      <c r="FZK164" s="9"/>
      <c r="FZL164" s="9"/>
      <c r="FZM164" s="9"/>
      <c r="FZN164" s="9"/>
      <c r="FZO164" s="9"/>
      <c r="FZP164" s="9"/>
      <c r="FZQ164" s="9"/>
      <c r="FZR164" s="9"/>
      <c r="FZS164" s="9"/>
      <c r="FZT164" s="9"/>
      <c r="FZU164" s="9"/>
      <c r="FZV164" s="9"/>
      <c r="FZW164" s="9"/>
      <c r="FZX164" s="9"/>
      <c r="FZY164" s="9"/>
      <c r="FZZ164" s="9"/>
      <c r="GAA164" s="9"/>
      <c r="GAB164" s="9"/>
      <c r="GAC164" s="9"/>
      <c r="GAD164" s="9"/>
      <c r="GAE164" s="9"/>
      <c r="GAF164" s="9"/>
      <c r="GAG164" s="9"/>
      <c r="GAH164" s="9"/>
      <c r="GAI164" s="9"/>
      <c r="GAJ164" s="9"/>
      <c r="GAK164" s="9"/>
      <c r="GAL164" s="9"/>
      <c r="GAM164" s="9"/>
      <c r="GAN164" s="9"/>
      <c r="GAO164" s="9"/>
      <c r="GAP164" s="9"/>
      <c r="GAQ164" s="9"/>
      <c r="GAR164" s="9"/>
      <c r="GAS164" s="9"/>
      <c r="GAT164" s="9"/>
      <c r="GAU164" s="9"/>
      <c r="GAV164" s="9"/>
      <c r="GAW164" s="9"/>
      <c r="GAX164" s="9"/>
      <c r="GAY164" s="9"/>
      <c r="GAZ164" s="9"/>
      <c r="GBA164" s="9"/>
      <c r="GBB164" s="9"/>
      <c r="GBC164" s="9"/>
      <c r="GBD164" s="9"/>
      <c r="GBE164" s="9"/>
      <c r="GBF164" s="9"/>
      <c r="GBG164" s="9"/>
      <c r="GBH164" s="9"/>
      <c r="GBI164" s="9"/>
      <c r="GBJ164" s="9"/>
      <c r="GBK164" s="9"/>
      <c r="GBL164" s="9"/>
      <c r="GBM164" s="9"/>
      <c r="GBN164" s="9"/>
      <c r="GBO164" s="9"/>
      <c r="GBP164" s="9"/>
      <c r="GBQ164" s="9"/>
      <c r="GBR164" s="9"/>
      <c r="GBS164" s="9"/>
      <c r="GBT164" s="9"/>
      <c r="GBU164" s="9"/>
      <c r="GBV164" s="9"/>
      <c r="GBW164" s="9"/>
      <c r="GBX164" s="9"/>
      <c r="GBY164" s="9"/>
      <c r="GBZ164" s="9"/>
      <c r="GCA164" s="9"/>
      <c r="GCB164" s="9"/>
      <c r="GCC164" s="9"/>
      <c r="GCD164" s="9"/>
      <c r="GCE164" s="9"/>
      <c r="GCF164" s="9"/>
      <c r="GCG164" s="9"/>
      <c r="GCH164" s="9"/>
      <c r="GCI164" s="9"/>
      <c r="GCJ164" s="9"/>
      <c r="GCK164" s="9"/>
      <c r="GCL164" s="9"/>
      <c r="GCM164" s="9"/>
      <c r="GCN164" s="9"/>
      <c r="GCO164" s="9"/>
      <c r="GCP164" s="9"/>
      <c r="GCQ164" s="9"/>
      <c r="GCR164" s="9"/>
      <c r="GCS164" s="9"/>
      <c r="GCT164" s="9"/>
      <c r="GCU164" s="9"/>
      <c r="GCV164" s="9"/>
      <c r="GCW164" s="9"/>
      <c r="GCX164" s="9"/>
      <c r="GCY164" s="9"/>
      <c r="GCZ164" s="9"/>
      <c r="GDA164" s="9"/>
      <c r="GDB164" s="9"/>
      <c r="GDC164" s="9"/>
      <c r="GDD164" s="9"/>
      <c r="GDE164" s="9"/>
      <c r="GDF164" s="9"/>
      <c r="GDG164" s="9"/>
      <c r="GDH164" s="9"/>
      <c r="GDI164" s="9"/>
      <c r="GDJ164" s="9"/>
      <c r="GDK164" s="9"/>
      <c r="GDL164" s="9"/>
      <c r="GDM164" s="9"/>
      <c r="GDN164" s="9"/>
      <c r="GDO164" s="9"/>
      <c r="GDP164" s="9"/>
      <c r="GDQ164" s="9"/>
      <c r="GDR164" s="9"/>
      <c r="GDS164" s="9"/>
      <c r="GDT164" s="9"/>
      <c r="GDU164" s="9"/>
      <c r="GDV164" s="9"/>
      <c r="GDW164" s="9"/>
      <c r="GDX164" s="9"/>
      <c r="GDY164" s="9"/>
      <c r="GDZ164" s="9"/>
      <c r="GEA164" s="9"/>
      <c r="GEB164" s="9"/>
      <c r="GEC164" s="9"/>
      <c r="GED164" s="9"/>
      <c r="GEE164" s="9"/>
      <c r="GEF164" s="9"/>
      <c r="GEG164" s="9"/>
      <c r="GEH164" s="9"/>
      <c r="GEI164" s="9"/>
      <c r="GEJ164" s="9"/>
      <c r="GEK164" s="9"/>
      <c r="GEL164" s="9"/>
      <c r="GEM164" s="9"/>
      <c r="GEN164" s="9"/>
      <c r="GEO164" s="9"/>
      <c r="GEP164" s="9"/>
      <c r="GEQ164" s="9"/>
      <c r="GER164" s="9"/>
      <c r="GES164" s="9"/>
      <c r="GET164" s="9"/>
      <c r="GEU164" s="9"/>
      <c r="GEV164" s="9"/>
      <c r="GEW164" s="9"/>
      <c r="GEX164" s="9"/>
      <c r="GEY164" s="9"/>
      <c r="GEZ164" s="9"/>
      <c r="GFA164" s="9"/>
      <c r="GFB164" s="9"/>
      <c r="GFC164" s="9"/>
      <c r="GFD164" s="9"/>
      <c r="GFE164" s="9"/>
      <c r="GFF164" s="9"/>
      <c r="GFG164" s="9"/>
      <c r="GFH164" s="9"/>
      <c r="GFI164" s="9"/>
      <c r="GFJ164" s="9"/>
      <c r="GFK164" s="9"/>
      <c r="GFL164" s="9"/>
      <c r="GFM164" s="9"/>
      <c r="GFN164" s="9"/>
      <c r="GFO164" s="9"/>
      <c r="GFP164" s="9"/>
      <c r="GFQ164" s="9"/>
      <c r="GFR164" s="9"/>
      <c r="GFS164" s="9"/>
      <c r="GFT164" s="9"/>
      <c r="GFU164" s="9"/>
      <c r="GFV164" s="9"/>
      <c r="GFW164" s="9"/>
      <c r="GFX164" s="9"/>
      <c r="GFY164" s="9"/>
      <c r="GFZ164" s="9"/>
      <c r="GGA164" s="9"/>
      <c r="GGB164" s="9"/>
      <c r="GGC164" s="9"/>
      <c r="GGD164" s="9"/>
      <c r="GGE164" s="9"/>
      <c r="GGF164" s="9"/>
      <c r="GGG164" s="9"/>
      <c r="GGH164" s="9"/>
      <c r="GGI164" s="9"/>
      <c r="GGJ164" s="9"/>
      <c r="GGK164" s="9"/>
      <c r="GGL164" s="9"/>
      <c r="GGM164" s="9"/>
      <c r="GGN164" s="9"/>
      <c r="GGO164" s="9"/>
      <c r="GGP164" s="9"/>
      <c r="GGQ164" s="9"/>
      <c r="GGR164" s="9"/>
      <c r="GGS164" s="9"/>
      <c r="GGT164" s="9"/>
      <c r="GGU164" s="9"/>
      <c r="GGV164" s="9"/>
      <c r="GGW164" s="9"/>
      <c r="GGX164" s="9"/>
      <c r="GGY164" s="9"/>
      <c r="GGZ164" s="9"/>
      <c r="GHA164" s="9"/>
      <c r="GHB164" s="9"/>
      <c r="GHC164" s="9"/>
      <c r="GHD164" s="9"/>
      <c r="GHE164" s="9"/>
      <c r="GHF164" s="9"/>
      <c r="GHG164" s="9"/>
      <c r="GHH164" s="9"/>
      <c r="GHI164" s="9"/>
      <c r="GHJ164" s="9"/>
      <c r="GHK164" s="9"/>
      <c r="GHL164" s="9"/>
      <c r="GHM164" s="9"/>
      <c r="GHN164" s="9"/>
      <c r="GHO164" s="9"/>
      <c r="GHP164" s="9"/>
      <c r="GHQ164" s="9"/>
      <c r="GHR164" s="9"/>
      <c r="GHS164" s="9"/>
      <c r="GHT164" s="9"/>
      <c r="GHU164" s="9"/>
      <c r="GHV164" s="9"/>
      <c r="GHW164" s="9"/>
      <c r="GHX164" s="9"/>
      <c r="GHY164" s="9"/>
      <c r="GHZ164" s="9"/>
      <c r="GIA164" s="9"/>
      <c r="GIB164" s="9"/>
      <c r="GIC164" s="9"/>
      <c r="GID164" s="9"/>
      <c r="GIE164" s="9"/>
      <c r="GIF164" s="9"/>
      <c r="GIG164" s="9"/>
      <c r="GIH164" s="9"/>
      <c r="GII164" s="9"/>
      <c r="GIJ164" s="9"/>
      <c r="GIK164" s="9"/>
      <c r="GIL164" s="9"/>
      <c r="GIM164" s="9"/>
      <c r="GIN164" s="9"/>
      <c r="GIO164" s="9"/>
      <c r="GIP164" s="9"/>
      <c r="GIQ164" s="9"/>
      <c r="GIR164" s="9"/>
      <c r="GIS164" s="9"/>
      <c r="GIT164" s="9"/>
      <c r="GIU164" s="9"/>
      <c r="GIV164" s="9"/>
      <c r="GIW164" s="9"/>
      <c r="GIX164" s="9"/>
      <c r="GIY164" s="9"/>
      <c r="GIZ164" s="9"/>
      <c r="GJA164" s="9"/>
      <c r="GJB164" s="9"/>
      <c r="GJC164" s="9"/>
      <c r="GJD164" s="9"/>
      <c r="GJE164" s="9"/>
      <c r="GJF164" s="9"/>
      <c r="GJG164" s="9"/>
      <c r="GJH164" s="9"/>
      <c r="GJI164" s="9"/>
      <c r="GJJ164" s="9"/>
      <c r="GJK164" s="9"/>
      <c r="GJL164" s="9"/>
      <c r="GJM164" s="9"/>
      <c r="GJN164" s="9"/>
      <c r="GJO164" s="9"/>
      <c r="GJP164" s="9"/>
      <c r="GJQ164" s="9"/>
      <c r="GJR164" s="9"/>
      <c r="GJS164" s="9"/>
      <c r="GJT164" s="9"/>
      <c r="GJU164" s="9"/>
      <c r="GJV164" s="9"/>
      <c r="GJW164" s="9"/>
      <c r="GJX164" s="9"/>
      <c r="GJY164" s="9"/>
      <c r="GJZ164" s="9"/>
      <c r="GKA164" s="9"/>
      <c r="GKB164" s="9"/>
      <c r="GKC164" s="9"/>
      <c r="GKD164" s="9"/>
      <c r="GKE164" s="9"/>
      <c r="GKF164" s="9"/>
      <c r="GKG164" s="9"/>
      <c r="GKH164" s="9"/>
      <c r="GKI164" s="9"/>
      <c r="GKJ164" s="9"/>
      <c r="GKK164" s="9"/>
      <c r="GKL164" s="9"/>
      <c r="GKM164" s="9"/>
      <c r="GKN164" s="9"/>
      <c r="GKO164" s="9"/>
      <c r="GKP164" s="9"/>
      <c r="GKQ164" s="9"/>
      <c r="GKR164" s="9"/>
      <c r="GKS164" s="9"/>
      <c r="GKT164" s="9"/>
      <c r="GKU164" s="9"/>
      <c r="GKV164" s="9"/>
      <c r="GKW164" s="9"/>
      <c r="GKX164" s="9"/>
      <c r="GKY164" s="9"/>
      <c r="GKZ164" s="9"/>
      <c r="GLA164" s="9"/>
      <c r="GLB164" s="9"/>
      <c r="GLC164" s="9"/>
      <c r="GLD164" s="9"/>
      <c r="GLE164" s="9"/>
      <c r="GLF164" s="9"/>
      <c r="GLG164" s="9"/>
      <c r="GLH164" s="9"/>
      <c r="GLI164" s="9"/>
      <c r="GLJ164" s="9"/>
      <c r="GLK164" s="9"/>
      <c r="GLL164" s="9"/>
      <c r="GLM164" s="9"/>
      <c r="GLN164" s="9"/>
      <c r="GLO164" s="9"/>
      <c r="GLP164" s="9"/>
      <c r="GLQ164" s="9"/>
      <c r="GLR164" s="9"/>
      <c r="GLS164" s="9"/>
      <c r="GLT164" s="9"/>
      <c r="GLU164" s="9"/>
      <c r="GLV164" s="9"/>
      <c r="GLW164" s="9"/>
      <c r="GLX164" s="9"/>
      <c r="GLY164" s="9"/>
      <c r="GLZ164" s="9"/>
      <c r="GMA164" s="9"/>
      <c r="GMB164" s="9"/>
      <c r="GMC164" s="9"/>
      <c r="GMD164" s="9"/>
      <c r="GME164" s="9"/>
      <c r="GMF164" s="9"/>
      <c r="GMG164" s="9"/>
      <c r="GMH164" s="9"/>
      <c r="GMI164" s="9"/>
      <c r="GMJ164" s="9"/>
      <c r="GMK164" s="9"/>
      <c r="GML164" s="9"/>
      <c r="GMM164" s="9"/>
      <c r="GMN164" s="9"/>
      <c r="GMO164" s="9"/>
      <c r="GMP164" s="9"/>
      <c r="GMQ164" s="9"/>
      <c r="GMR164" s="9"/>
      <c r="GMS164" s="9"/>
      <c r="GMT164" s="9"/>
      <c r="GMU164" s="9"/>
      <c r="GMV164" s="9"/>
      <c r="GMW164" s="9"/>
      <c r="GMX164" s="9"/>
      <c r="GMY164" s="9"/>
      <c r="GMZ164" s="9"/>
      <c r="GNA164" s="9"/>
      <c r="GNB164" s="9"/>
      <c r="GNC164" s="9"/>
      <c r="GND164" s="9"/>
      <c r="GNE164" s="9"/>
      <c r="GNF164" s="9"/>
      <c r="GNG164" s="9"/>
      <c r="GNH164" s="9"/>
      <c r="GNI164" s="9"/>
      <c r="GNJ164" s="9"/>
      <c r="GNK164" s="9"/>
      <c r="GNL164" s="9"/>
      <c r="GNM164" s="9"/>
      <c r="GNN164" s="9"/>
      <c r="GNO164" s="9"/>
      <c r="GNP164" s="9"/>
      <c r="GNQ164" s="9"/>
      <c r="GNR164" s="9"/>
      <c r="GNS164" s="9"/>
      <c r="GNT164" s="9"/>
      <c r="GNU164" s="9"/>
      <c r="GNV164" s="9"/>
      <c r="GNW164" s="9"/>
      <c r="GNX164" s="9"/>
      <c r="GNY164" s="9"/>
      <c r="GNZ164" s="9"/>
      <c r="GOA164" s="9"/>
      <c r="GOB164" s="9"/>
      <c r="GOC164" s="9"/>
      <c r="GOD164" s="9"/>
      <c r="GOE164" s="9"/>
      <c r="GOF164" s="9"/>
      <c r="GOG164" s="9"/>
      <c r="GOH164" s="9"/>
      <c r="GOI164" s="9"/>
      <c r="GOJ164" s="9"/>
      <c r="GOK164" s="9"/>
      <c r="GOL164" s="9"/>
      <c r="GOM164" s="9"/>
      <c r="GON164" s="9"/>
      <c r="GOO164" s="9"/>
      <c r="GOP164" s="9"/>
      <c r="GOQ164" s="9"/>
      <c r="GOR164" s="9"/>
      <c r="GOS164" s="9"/>
      <c r="GOT164" s="9"/>
      <c r="GOU164" s="9"/>
      <c r="GOV164" s="9"/>
      <c r="GOW164" s="9"/>
      <c r="GOX164" s="9"/>
      <c r="GOY164" s="9"/>
      <c r="GOZ164" s="9"/>
      <c r="GPA164" s="9"/>
      <c r="GPB164" s="9"/>
      <c r="GPC164" s="9"/>
      <c r="GPD164" s="9"/>
      <c r="GPE164" s="9"/>
      <c r="GPF164" s="9"/>
      <c r="GPG164" s="9"/>
      <c r="GPH164" s="9"/>
      <c r="GPI164" s="9"/>
      <c r="GPJ164" s="9"/>
      <c r="GPK164" s="9"/>
      <c r="GPL164" s="9"/>
      <c r="GPM164" s="9"/>
      <c r="GPN164" s="9"/>
      <c r="GPO164" s="9"/>
      <c r="GPP164" s="9"/>
      <c r="GPQ164" s="9"/>
      <c r="GPR164" s="9"/>
      <c r="GPS164" s="9"/>
      <c r="GPT164" s="9"/>
      <c r="GPU164" s="9"/>
      <c r="GPV164" s="9"/>
      <c r="GPW164" s="9"/>
      <c r="GPX164" s="9"/>
      <c r="GPY164" s="9"/>
      <c r="GPZ164" s="9"/>
      <c r="GQA164" s="9"/>
      <c r="GQB164" s="9"/>
      <c r="GQC164" s="9"/>
      <c r="GQD164" s="9"/>
      <c r="GQE164" s="9"/>
      <c r="GQF164" s="9"/>
      <c r="GQG164" s="9"/>
      <c r="GQH164" s="9"/>
      <c r="GQI164" s="9"/>
      <c r="GQJ164" s="9"/>
      <c r="GQK164" s="9"/>
      <c r="GQL164" s="9"/>
      <c r="GQM164" s="9"/>
      <c r="GQN164" s="9"/>
      <c r="GQO164" s="9"/>
      <c r="GQP164" s="9"/>
      <c r="GQQ164" s="9"/>
      <c r="GQR164" s="9"/>
      <c r="GQS164" s="9"/>
      <c r="GQT164" s="9"/>
      <c r="GQU164" s="9"/>
      <c r="GQV164" s="9"/>
      <c r="GQW164" s="9"/>
      <c r="GQX164" s="9"/>
      <c r="GQY164" s="9"/>
      <c r="GQZ164" s="9"/>
      <c r="GRA164" s="9"/>
      <c r="GRB164" s="9"/>
      <c r="GRC164" s="9"/>
      <c r="GRD164" s="9"/>
      <c r="GRE164" s="9"/>
      <c r="GRF164" s="9"/>
      <c r="GRG164" s="9"/>
      <c r="GRH164" s="9"/>
      <c r="GRI164" s="9"/>
      <c r="GRJ164" s="9"/>
      <c r="GRK164" s="9"/>
      <c r="GRL164" s="9"/>
      <c r="GRM164" s="9"/>
      <c r="GRN164" s="9"/>
      <c r="GRO164" s="9"/>
      <c r="GRP164" s="9"/>
      <c r="GRQ164" s="9"/>
      <c r="GRR164" s="9"/>
      <c r="GRS164" s="9"/>
      <c r="GRT164" s="9"/>
      <c r="GRU164" s="9"/>
      <c r="GRV164" s="9"/>
      <c r="GRW164" s="9"/>
      <c r="GRX164" s="9"/>
      <c r="GRY164" s="9"/>
      <c r="GRZ164" s="9"/>
      <c r="GSA164" s="9"/>
      <c r="GSB164" s="9"/>
      <c r="GSC164" s="9"/>
      <c r="GSD164" s="9"/>
      <c r="GSE164" s="9"/>
      <c r="GSF164" s="9"/>
      <c r="GSG164" s="9"/>
      <c r="GSH164" s="9"/>
      <c r="GSI164" s="9"/>
      <c r="GSJ164" s="9"/>
      <c r="GSK164" s="9"/>
      <c r="GSL164" s="9"/>
      <c r="GSM164" s="9"/>
      <c r="GSN164" s="9"/>
      <c r="GSO164" s="9"/>
      <c r="GSP164" s="9"/>
      <c r="GSQ164" s="9"/>
      <c r="GSR164" s="9"/>
      <c r="GSS164" s="9"/>
      <c r="GST164" s="9"/>
      <c r="GSU164" s="9"/>
      <c r="GSV164" s="9"/>
      <c r="GSW164" s="9"/>
      <c r="GSX164" s="9"/>
      <c r="GSY164" s="9"/>
      <c r="GSZ164" s="9"/>
      <c r="GTA164" s="9"/>
      <c r="GTB164" s="9"/>
      <c r="GTC164" s="9"/>
      <c r="GTD164" s="9"/>
      <c r="GTE164" s="9"/>
      <c r="GTF164" s="9"/>
      <c r="GTG164" s="9"/>
      <c r="GTH164" s="9"/>
      <c r="GTI164" s="9"/>
      <c r="GTJ164" s="9"/>
      <c r="GTK164" s="9"/>
      <c r="GTL164" s="9"/>
      <c r="GTM164" s="9"/>
      <c r="GTN164" s="9"/>
      <c r="GTO164" s="9"/>
      <c r="GTP164" s="9"/>
      <c r="GTQ164" s="9"/>
      <c r="GTR164" s="9"/>
      <c r="GTS164" s="9"/>
      <c r="GTT164" s="9"/>
      <c r="GTU164" s="9"/>
      <c r="GTV164" s="9"/>
      <c r="GTW164" s="9"/>
      <c r="GTX164" s="9"/>
      <c r="GTY164" s="9"/>
      <c r="GTZ164" s="9"/>
      <c r="GUA164" s="9"/>
      <c r="GUB164" s="9"/>
      <c r="GUC164" s="9"/>
      <c r="GUD164" s="9"/>
      <c r="GUE164" s="9"/>
      <c r="GUF164" s="9"/>
      <c r="GUG164" s="9"/>
      <c r="GUH164" s="9"/>
      <c r="GUI164" s="9"/>
      <c r="GUJ164" s="9"/>
      <c r="GUK164" s="9"/>
      <c r="GUL164" s="9"/>
      <c r="GUM164" s="9"/>
      <c r="GUN164" s="9"/>
      <c r="GUO164" s="9"/>
      <c r="GUP164" s="9"/>
      <c r="GUQ164" s="9"/>
      <c r="GUR164" s="9"/>
      <c r="GUS164" s="9"/>
      <c r="GUT164" s="9"/>
      <c r="GUU164" s="9"/>
      <c r="GUV164" s="9"/>
      <c r="GUW164" s="9"/>
      <c r="GUX164" s="9"/>
      <c r="GUY164" s="9"/>
      <c r="GUZ164" s="9"/>
      <c r="GVA164" s="9"/>
      <c r="GVB164" s="9"/>
      <c r="GVC164" s="9"/>
      <c r="GVD164" s="9"/>
      <c r="GVE164" s="9"/>
      <c r="GVF164" s="9"/>
      <c r="GVG164" s="9"/>
      <c r="GVH164" s="9"/>
      <c r="GVI164" s="9"/>
      <c r="GVJ164" s="9"/>
      <c r="GVK164" s="9"/>
      <c r="GVL164" s="9"/>
      <c r="GVM164" s="9"/>
      <c r="GVN164" s="9"/>
      <c r="GVO164" s="9"/>
      <c r="GVP164" s="9"/>
      <c r="GVQ164" s="9"/>
      <c r="GVR164" s="9"/>
      <c r="GVS164" s="9"/>
      <c r="GVT164" s="9"/>
      <c r="GVU164" s="9"/>
      <c r="GVV164" s="9"/>
      <c r="GVW164" s="9"/>
      <c r="GVX164" s="9"/>
      <c r="GVY164" s="9"/>
      <c r="GVZ164" s="9"/>
      <c r="GWA164" s="9"/>
      <c r="GWB164" s="9"/>
      <c r="GWC164" s="9"/>
      <c r="GWD164" s="9"/>
      <c r="GWE164" s="9"/>
      <c r="GWF164" s="9"/>
      <c r="GWG164" s="9"/>
      <c r="GWH164" s="9"/>
      <c r="GWI164" s="9"/>
      <c r="GWJ164" s="9"/>
      <c r="GWK164" s="9"/>
      <c r="GWL164" s="9"/>
      <c r="GWM164" s="9"/>
      <c r="GWN164" s="9"/>
      <c r="GWO164" s="9"/>
      <c r="GWP164" s="9"/>
      <c r="GWQ164" s="9"/>
      <c r="GWR164" s="9"/>
      <c r="GWS164" s="9"/>
      <c r="GWT164" s="9"/>
      <c r="GWU164" s="9"/>
      <c r="GWV164" s="9"/>
      <c r="GWW164" s="9"/>
      <c r="GWX164" s="9"/>
      <c r="GWY164" s="9"/>
      <c r="GWZ164" s="9"/>
      <c r="GXA164" s="9"/>
      <c r="GXB164" s="9"/>
      <c r="GXC164" s="9"/>
      <c r="GXD164" s="9"/>
      <c r="GXE164" s="9"/>
      <c r="GXF164" s="9"/>
      <c r="GXG164" s="9"/>
      <c r="GXH164" s="9"/>
      <c r="GXI164" s="9"/>
      <c r="GXJ164" s="9"/>
      <c r="GXK164" s="9"/>
      <c r="GXL164" s="9"/>
      <c r="GXM164" s="9"/>
      <c r="GXN164" s="9"/>
      <c r="GXO164" s="9"/>
      <c r="GXP164" s="9"/>
      <c r="GXQ164" s="9"/>
      <c r="GXR164" s="9"/>
      <c r="GXS164" s="9"/>
      <c r="GXT164" s="9"/>
      <c r="GXU164" s="9"/>
      <c r="GXV164" s="9"/>
      <c r="GXW164" s="9"/>
      <c r="GXX164" s="9"/>
      <c r="GXY164" s="9"/>
      <c r="GXZ164" s="9"/>
      <c r="GYA164" s="9"/>
      <c r="GYB164" s="9"/>
      <c r="GYC164" s="9"/>
      <c r="GYD164" s="9"/>
      <c r="GYE164" s="9"/>
      <c r="GYF164" s="9"/>
      <c r="GYG164" s="9"/>
      <c r="GYH164" s="9"/>
      <c r="GYI164" s="9"/>
      <c r="GYJ164" s="9"/>
      <c r="GYK164" s="9"/>
      <c r="GYL164" s="9"/>
      <c r="GYM164" s="9"/>
      <c r="GYN164" s="9"/>
      <c r="GYO164" s="9"/>
      <c r="GYP164" s="9"/>
      <c r="GYQ164" s="9"/>
      <c r="GYR164" s="9"/>
      <c r="GYS164" s="9"/>
      <c r="GYT164" s="9"/>
      <c r="GYU164" s="9"/>
      <c r="GYV164" s="9"/>
      <c r="GYW164" s="9"/>
      <c r="GYX164" s="9"/>
      <c r="GYY164" s="9"/>
      <c r="GYZ164" s="9"/>
      <c r="GZA164" s="9"/>
      <c r="GZB164" s="9"/>
      <c r="GZC164" s="9"/>
      <c r="GZD164" s="9"/>
      <c r="GZE164" s="9"/>
      <c r="GZF164" s="9"/>
      <c r="GZG164" s="9"/>
      <c r="GZH164" s="9"/>
      <c r="GZI164" s="9"/>
      <c r="GZJ164" s="9"/>
      <c r="GZK164" s="9"/>
      <c r="GZL164" s="9"/>
      <c r="GZM164" s="9"/>
      <c r="GZN164" s="9"/>
      <c r="GZO164" s="9"/>
      <c r="GZP164" s="9"/>
      <c r="GZQ164" s="9"/>
      <c r="GZR164" s="9"/>
      <c r="GZS164" s="9"/>
      <c r="GZT164" s="9"/>
      <c r="GZU164" s="9"/>
      <c r="GZV164" s="9"/>
      <c r="GZW164" s="9"/>
      <c r="GZX164" s="9"/>
      <c r="GZY164" s="9"/>
      <c r="GZZ164" s="9"/>
      <c r="HAA164" s="9"/>
      <c r="HAB164" s="9"/>
      <c r="HAC164" s="9"/>
      <c r="HAD164" s="9"/>
      <c r="HAE164" s="9"/>
      <c r="HAF164" s="9"/>
      <c r="HAG164" s="9"/>
      <c r="HAH164" s="9"/>
      <c r="HAI164" s="9"/>
      <c r="HAJ164" s="9"/>
      <c r="HAK164" s="9"/>
      <c r="HAL164" s="9"/>
      <c r="HAM164" s="9"/>
      <c r="HAN164" s="9"/>
      <c r="HAO164" s="9"/>
      <c r="HAP164" s="9"/>
      <c r="HAQ164" s="9"/>
      <c r="HAR164" s="9"/>
      <c r="HAS164" s="9"/>
      <c r="HAT164" s="9"/>
      <c r="HAU164" s="9"/>
      <c r="HAV164" s="9"/>
      <c r="HAW164" s="9"/>
      <c r="HAX164" s="9"/>
      <c r="HAY164" s="9"/>
      <c r="HAZ164" s="9"/>
      <c r="HBA164" s="9"/>
      <c r="HBB164" s="9"/>
      <c r="HBC164" s="9"/>
      <c r="HBD164" s="9"/>
      <c r="HBE164" s="9"/>
      <c r="HBF164" s="9"/>
      <c r="HBG164" s="9"/>
      <c r="HBH164" s="9"/>
      <c r="HBI164" s="9"/>
      <c r="HBJ164" s="9"/>
      <c r="HBK164" s="9"/>
      <c r="HBL164" s="9"/>
      <c r="HBM164" s="9"/>
      <c r="HBN164" s="9"/>
      <c r="HBO164" s="9"/>
      <c r="HBP164" s="9"/>
      <c r="HBQ164" s="9"/>
      <c r="HBR164" s="9"/>
      <c r="HBS164" s="9"/>
      <c r="HBT164" s="9"/>
      <c r="HBU164" s="9"/>
      <c r="HBV164" s="9"/>
      <c r="HBW164" s="9"/>
      <c r="HBX164" s="9"/>
      <c r="HBY164" s="9"/>
      <c r="HBZ164" s="9"/>
      <c r="HCA164" s="9"/>
      <c r="HCB164" s="9"/>
      <c r="HCC164" s="9"/>
      <c r="HCD164" s="9"/>
      <c r="HCE164" s="9"/>
      <c r="HCF164" s="9"/>
      <c r="HCG164" s="9"/>
      <c r="HCH164" s="9"/>
      <c r="HCI164" s="9"/>
      <c r="HCJ164" s="9"/>
      <c r="HCK164" s="9"/>
      <c r="HCL164" s="9"/>
      <c r="HCM164" s="9"/>
      <c r="HCN164" s="9"/>
      <c r="HCO164" s="9"/>
      <c r="HCP164" s="9"/>
      <c r="HCQ164" s="9"/>
      <c r="HCR164" s="9"/>
      <c r="HCS164" s="9"/>
      <c r="HCT164" s="9"/>
      <c r="HCU164" s="9"/>
      <c r="HCV164" s="9"/>
      <c r="HCW164" s="9"/>
      <c r="HCX164" s="9"/>
      <c r="HCY164" s="9"/>
      <c r="HCZ164" s="9"/>
      <c r="HDA164" s="9"/>
      <c r="HDB164" s="9"/>
      <c r="HDC164" s="9"/>
      <c r="HDD164" s="9"/>
      <c r="HDE164" s="9"/>
      <c r="HDF164" s="9"/>
      <c r="HDG164" s="9"/>
      <c r="HDH164" s="9"/>
      <c r="HDI164" s="9"/>
      <c r="HDJ164" s="9"/>
      <c r="HDK164" s="9"/>
      <c r="HDL164" s="9"/>
      <c r="HDM164" s="9"/>
      <c r="HDN164" s="9"/>
      <c r="HDO164" s="9"/>
      <c r="HDP164" s="9"/>
      <c r="HDQ164" s="9"/>
      <c r="HDR164" s="9"/>
      <c r="HDS164" s="9"/>
      <c r="HDT164" s="9"/>
      <c r="HDU164" s="9"/>
      <c r="HDV164" s="9"/>
      <c r="HDW164" s="9"/>
      <c r="HDX164" s="9"/>
      <c r="HDY164" s="9"/>
      <c r="HDZ164" s="9"/>
      <c r="HEA164" s="9"/>
      <c r="HEB164" s="9"/>
      <c r="HEC164" s="9"/>
      <c r="HED164" s="9"/>
      <c r="HEE164" s="9"/>
      <c r="HEF164" s="9"/>
      <c r="HEG164" s="9"/>
      <c r="HEH164" s="9"/>
      <c r="HEI164" s="9"/>
      <c r="HEJ164" s="9"/>
      <c r="HEK164" s="9"/>
      <c r="HEL164" s="9"/>
      <c r="HEM164" s="9"/>
      <c r="HEN164" s="9"/>
      <c r="HEO164" s="9"/>
      <c r="HEP164" s="9"/>
      <c r="HEQ164" s="9"/>
      <c r="HER164" s="9"/>
      <c r="HES164" s="9"/>
      <c r="HET164" s="9"/>
      <c r="HEU164" s="9"/>
      <c r="HEV164" s="9"/>
      <c r="HEW164" s="9"/>
      <c r="HEX164" s="9"/>
      <c r="HEY164" s="9"/>
      <c r="HEZ164" s="9"/>
      <c r="HFA164" s="9"/>
      <c r="HFB164" s="9"/>
      <c r="HFC164" s="9"/>
      <c r="HFD164" s="9"/>
      <c r="HFE164" s="9"/>
      <c r="HFF164" s="9"/>
      <c r="HFG164" s="9"/>
      <c r="HFH164" s="9"/>
      <c r="HFI164" s="9"/>
      <c r="HFJ164" s="9"/>
      <c r="HFK164" s="9"/>
      <c r="HFL164" s="9"/>
      <c r="HFM164" s="9"/>
      <c r="HFN164" s="9"/>
      <c r="HFO164" s="9"/>
      <c r="HFP164" s="9"/>
      <c r="HFQ164" s="9"/>
      <c r="HFR164" s="9"/>
      <c r="HFS164" s="9"/>
      <c r="HFT164" s="9"/>
      <c r="HFU164" s="9"/>
      <c r="HFV164" s="9"/>
      <c r="HFW164" s="9"/>
      <c r="HFX164" s="9"/>
      <c r="HFY164" s="9"/>
      <c r="HFZ164" s="9"/>
      <c r="HGA164" s="9"/>
      <c r="HGB164" s="9"/>
      <c r="HGC164" s="9"/>
      <c r="HGD164" s="9"/>
      <c r="HGE164" s="9"/>
      <c r="HGF164" s="9"/>
      <c r="HGG164" s="9"/>
      <c r="HGH164" s="9"/>
      <c r="HGI164" s="9"/>
      <c r="HGJ164" s="9"/>
      <c r="HGK164" s="9"/>
      <c r="HGL164" s="9"/>
      <c r="HGM164" s="9"/>
      <c r="HGN164" s="9"/>
      <c r="HGO164" s="9"/>
      <c r="HGP164" s="9"/>
      <c r="HGQ164" s="9"/>
      <c r="HGR164" s="9"/>
      <c r="HGS164" s="9"/>
      <c r="HGT164" s="9"/>
      <c r="HGU164" s="9"/>
      <c r="HGV164" s="9"/>
      <c r="HGW164" s="9"/>
      <c r="HGX164" s="9"/>
      <c r="HGY164" s="9"/>
      <c r="HGZ164" s="9"/>
      <c r="HHA164" s="9"/>
      <c r="HHB164" s="9"/>
      <c r="HHC164" s="9"/>
      <c r="HHD164" s="9"/>
      <c r="HHE164" s="9"/>
      <c r="HHF164" s="9"/>
      <c r="HHG164" s="9"/>
      <c r="HHH164" s="9"/>
      <c r="HHI164" s="9"/>
      <c r="HHJ164" s="9"/>
      <c r="HHK164" s="9"/>
      <c r="HHL164" s="9"/>
      <c r="HHM164" s="9"/>
      <c r="HHN164" s="9"/>
      <c r="HHO164" s="9"/>
      <c r="HHP164" s="9"/>
      <c r="HHQ164" s="9"/>
      <c r="HHR164" s="9"/>
      <c r="HHS164" s="9"/>
      <c r="HHT164" s="9"/>
      <c r="HHU164" s="9"/>
      <c r="HHV164" s="9"/>
      <c r="HHW164" s="9"/>
      <c r="HHX164" s="9"/>
      <c r="HHY164" s="9"/>
      <c r="HHZ164" s="9"/>
      <c r="HIA164" s="9"/>
      <c r="HIB164" s="9"/>
      <c r="HIC164" s="9"/>
      <c r="HID164" s="9"/>
      <c r="HIE164" s="9"/>
      <c r="HIF164" s="9"/>
      <c r="HIG164" s="9"/>
      <c r="HIH164" s="9"/>
      <c r="HII164" s="9"/>
      <c r="HIJ164" s="9"/>
      <c r="HIK164" s="9"/>
      <c r="HIL164" s="9"/>
      <c r="HIM164" s="9"/>
      <c r="HIN164" s="9"/>
      <c r="HIO164" s="9"/>
      <c r="HIP164" s="9"/>
      <c r="HIQ164" s="9"/>
      <c r="HIR164" s="9"/>
      <c r="HIS164" s="9"/>
      <c r="HIT164" s="9"/>
      <c r="HIU164" s="9"/>
      <c r="HIV164" s="9"/>
      <c r="HIW164" s="9"/>
      <c r="HIX164" s="9"/>
      <c r="HIY164" s="9"/>
      <c r="HIZ164" s="9"/>
      <c r="HJA164" s="9"/>
      <c r="HJB164" s="9"/>
      <c r="HJC164" s="9"/>
      <c r="HJD164" s="9"/>
      <c r="HJE164" s="9"/>
      <c r="HJF164" s="9"/>
      <c r="HJG164" s="9"/>
      <c r="HJH164" s="9"/>
      <c r="HJI164" s="9"/>
      <c r="HJJ164" s="9"/>
      <c r="HJK164" s="9"/>
      <c r="HJL164" s="9"/>
      <c r="HJM164" s="9"/>
      <c r="HJN164" s="9"/>
      <c r="HJO164" s="9"/>
      <c r="HJP164" s="9"/>
      <c r="HJQ164" s="9"/>
      <c r="HJR164" s="9"/>
      <c r="HJS164" s="9"/>
      <c r="HJT164" s="9"/>
      <c r="HJU164" s="9"/>
      <c r="HJV164" s="9"/>
      <c r="HJW164" s="9"/>
      <c r="HJX164" s="9"/>
      <c r="HJY164" s="9"/>
      <c r="HJZ164" s="9"/>
      <c r="HKA164" s="9"/>
      <c r="HKB164" s="9"/>
      <c r="HKC164" s="9"/>
      <c r="HKD164" s="9"/>
      <c r="HKE164" s="9"/>
      <c r="HKF164" s="9"/>
      <c r="HKG164" s="9"/>
      <c r="HKH164" s="9"/>
      <c r="HKI164" s="9"/>
      <c r="HKJ164" s="9"/>
      <c r="HKK164" s="9"/>
      <c r="HKL164" s="9"/>
      <c r="HKM164" s="9"/>
      <c r="HKN164" s="9"/>
      <c r="HKO164" s="9"/>
      <c r="HKP164" s="9"/>
      <c r="HKQ164" s="9"/>
      <c r="HKR164" s="9"/>
      <c r="HKS164" s="9"/>
      <c r="HKT164" s="9"/>
      <c r="HKU164" s="9"/>
      <c r="HKV164" s="9"/>
      <c r="HKW164" s="9"/>
      <c r="HKX164" s="9"/>
      <c r="HKY164" s="9"/>
      <c r="HKZ164" s="9"/>
      <c r="HLA164" s="9"/>
      <c r="HLB164" s="9"/>
      <c r="HLC164" s="9"/>
      <c r="HLD164" s="9"/>
      <c r="HLE164" s="9"/>
      <c r="HLF164" s="9"/>
      <c r="HLG164" s="9"/>
      <c r="HLH164" s="9"/>
      <c r="HLI164" s="9"/>
      <c r="HLJ164" s="9"/>
      <c r="HLK164" s="9"/>
      <c r="HLL164" s="9"/>
      <c r="HLM164" s="9"/>
      <c r="HLN164" s="9"/>
      <c r="HLO164" s="9"/>
      <c r="HLP164" s="9"/>
      <c r="HLQ164" s="9"/>
      <c r="HLR164" s="9"/>
      <c r="HLS164" s="9"/>
      <c r="HLT164" s="9"/>
      <c r="HLU164" s="9"/>
      <c r="HLV164" s="9"/>
      <c r="HLW164" s="9"/>
      <c r="HLX164" s="9"/>
      <c r="HLY164" s="9"/>
      <c r="HLZ164" s="9"/>
      <c r="HMA164" s="9"/>
      <c r="HMB164" s="9"/>
      <c r="HMC164" s="9"/>
      <c r="HMD164" s="9"/>
      <c r="HME164" s="9"/>
      <c r="HMF164" s="9"/>
      <c r="HMG164" s="9"/>
      <c r="HMH164" s="9"/>
      <c r="HMI164" s="9"/>
      <c r="HMJ164" s="9"/>
      <c r="HMK164" s="9"/>
      <c r="HML164" s="9"/>
      <c r="HMM164" s="9"/>
      <c r="HMN164" s="9"/>
      <c r="HMO164" s="9"/>
      <c r="HMP164" s="9"/>
      <c r="HMQ164" s="9"/>
      <c r="HMR164" s="9"/>
      <c r="HMS164" s="9"/>
      <c r="HMT164" s="9"/>
      <c r="HMU164" s="9"/>
      <c r="HMV164" s="9"/>
      <c r="HMW164" s="9"/>
      <c r="HMX164" s="9"/>
      <c r="HMY164" s="9"/>
      <c r="HMZ164" s="9"/>
      <c r="HNA164" s="9"/>
      <c r="HNB164" s="9"/>
      <c r="HNC164" s="9"/>
      <c r="HND164" s="9"/>
      <c r="HNE164" s="9"/>
      <c r="HNF164" s="9"/>
      <c r="HNG164" s="9"/>
      <c r="HNH164" s="9"/>
      <c r="HNI164" s="9"/>
      <c r="HNJ164" s="9"/>
      <c r="HNK164" s="9"/>
      <c r="HNL164" s="9"/>
      <c r="HNM164" s="9"/>
      <c r="HNN164" s="9"/>
      <c r="HNO164" s="9"/>
      <c r="HNP164" s="9"/>
      <c r="HNQ164" s="9"/>
      <c r="HNR164" s="9"/>
      <c r="HNS164" s="9"/>
      <c r="HNT164" s="9"/>
      <c r="HNU164" s="9"/>
      <c r="HNV164" s="9"/>
      <c r="HNW164" s="9"/>
      <c r="HNX164" s="9"/>
      <c r="HNY164" s="9"/>
      <c r="HNZ164" s="9"/>
      <c r="HOA164" s="9"/>
      <c r="HOB164" s="9"/>
      <c r="HOC164" s="9"/>
      <c r="HOD164" s="9"/>
      <c r="HOE164" s="9"/>
      <c r="HOF164" s="9"/>
      <c r="HOG164" s="9"/>
      <c r="HOH164" s="9"/>
      <c r="HOI164" s="9"/>
      <c r="HOJ164" s="9"/>
      <c r="HOK164" s="9"/>
      <c r="HOL164" s="9"/>
      <c r="HOM164" s="9"/>
      <c r="HON164" s="9"/>
      <c r="HOO164" s="9"/>
      <c r="HOP164" s="9"/>
      <c r="HOQ164" s="9"/>
      <c r="HOR164" s="9"/>
      <c r="HOS164" s="9"/>
      <c r="HOT164" s="9"/>
      <c r="HOU164" s="9"/>
      <c r="HOV164" s="9"/>
      <c r="HOW164" s="9"/>
      <c r="HOX164" s="9"/>
      <c r="HOY164" s="9"/>
      <c r="HOZ164" s="9"/>
      <c r="HPA164" s="9"/>
      <c r="HPB164" s="9"/>
      <c r="HPC164" s="9"/>
      <c r="HPD164" s="9"/>
      <c r="HPE164" s="9"/>
      <c r="HPF164" s="9"/>
      <c r="HPG164" s="9"/>
      <c r="HPH164" s="9"/>
      <c r="HPI164" s="9"/>
      <c r="HPJ164" s="9"/>
      <c r="HPK164" s="9"/>
      <c r="HPL164" s="9"/>
      <c r="HPM164" s="9"/>
      <c r="HPN164" s="9"/>
      <c r="HPO164" s="9"/>
      <c r="HPP164" s="9"/>
      <c r="HPQ164" s="9"/>
      <c r="HPR164" s="9"/>
      <c r="HPS164" s="9"/>
      <c r="HPT164" s="9"/>
      <c r="HPU164" s="9"/>
      <c r="HPV164" s="9"/>
      <c r="HPW164" s="9"/>
      <c r="HPX164" s="9"/>
      <c r="HPY164" s="9"/>
      <c r="HPZ164" s="9"/>
      <c r="HQA164" s="9"/>
      <c r="HQB164" s="9"/>
      <c r="HQC164" s="9"/>
      <c r="HQD164" s="9"/>
      <c r="HQE164" s="9"/>
      <c r="HQF164" s="9"/>
      <c r="HQG164" s="9"/>
      <c r="HQH164" s="9"/>
      <c r="HQI164" s="9"/>
      <c r="HQJ164" s="9"/>
      <c r="HQK164" s="9"/>
      <c r="HQL164" s="9"/>
      <c r="HQM164" s="9"/>
      <c r="HQN164" s="9"/>
      <c r="HQO164" s="9"/>
      <c r="HQP164" s="9"/>
      <c r="HQQ164" s="9"/>
      <c r="HQR164" s="9"/>
      <c r="HQS164" s="9"/>
      <c r="HQT164" s="9"/>
      <c r="HQU164" s="9"/>
      <c r="HQV164" s="9"/>
      <c r="HQW164" s="9"/>
      <c r="HQX164" s="9"/>
      <c r="HQY164" s="9"/>
      <c r="HQZ164" s="9"/>
      <c r="HRA164" s="9"/>
      <c r="HRB164" s="9"/>
      <c r="HRC164" s="9"/>
      <c r="HRD164" s="9"/>
      <c r="HRE164" s="9"/>
      <c r="HRF164" s="9"/>
      <c r="HRG164" s="9"/>
      <c r="HRH164" s="9"/>
      <c r="HRI164" s="9"/>
      <c r="HRJ164" s="9"/>
      <c r="HRK164" s="9"/>
      <c r="HRL164" s="9"/>
      <c r="HRM164" s="9"/>
      <c r="HRN164" s="9"/>
      <c r="HRO164" s="9"/>
      <c r="HRP164" s="9"/>
      <c r="HRQ164" s="9"/>
      <c r="HRR164" s="9"/>
      <c r="HRS164" s="9"/>
      <c r="HRT164" s="9"/>
      <c r="HRU164" s="9"/>
      <c r="HRV164" s="9"/>
      <c r="HRW164" s="9"/>
      <c r="HRX164" s="9"/>
      <c r="HRY164" s="9"/>
      <c r="HRZ164" s="9"/>
      <c r="HSA164" s="9"/>
      <c r="HSB164" s="9"/>
      <c r="HSC164" s="9"/>
      <c r="HSD164" s="9"/>
      <c r="HSE164" s="9"/>
      <c r="HSF164" s="9"/>
      <c r="HSG164" s="9"/>
      <c r="HSH164" s="9"/>
      <c r="HSI164" s="9"/>
      <c r="HSJ164" s="9"/>
      <c r="HSK164" s="9"/>
      <c r="HSL164" s="9"/>
      <c r="HSM164" s="9"/>
      <c r="HSN164" s="9"/>
      <c r="HSO164" s="9"/>
      <c r="HSP164" s="9"/>
      <c r="HSQ164" s="9"/>
      <c r="HSR164" s="9"/>
      <c r="HSS164" s="9"/>
      <c r="HST164" s="9"/>
      <c r="HSU164" s="9"/>
      <c r="HSV164" s="9"/>
      <c r="HSW164" s="9"/>
      <c r="HSX164" s="9"/>
      <c r="HSY164" s="9"/>
      <c r="HSZ164" s="9"/>
      <c r="HTA164" s="9"/>
      <c r="HTB164" s="9"/>
      <c r="HTC164" s="9"/>
      <c r="HTD164" s="9"/>
      <c r="HTE164" s="9"/>
      <c r="HTF164" s="9"/>
      <c r="HTG164" s="9"/>
      <c r="HTH164" s="9"/>
      <c r="HTI164" s="9"/>
      <c r="HTJ164" s="9"/>
      <c r="HTK164" s="9"/>
      <c r="HTL164" s="9"/>
      <c r="HTM164" s="9"/>
      <c r="HTN164" s="9"/>
      <c r="HTO164" s="9"/>
      <c r="HTP164" s="9"/>
      <c r="HTQ164" s="9"/>
      <c r="HTR164" s="9"/>
      <c r="HTS164" s="9"/>
      <c r="HTT164" s="9"/>
      <c r="HTU164" s="9"/>
      <c r="HTV164" s="9"/>
      <c r="HTW164" s="9"/>
      <c r="HTX164" s="9"/>
      <c r="HTY164" s="9"/>
      <c r="HTZ164" s="9"/>
      <c r="HUA164" s="9"/>
      <c r="HUB164" s="9"/>
      <c r="HUC164" s="9"/>
      <c r="HUD164" s="9"/>
      <c r="HUE164" s="9"/>
      <c r="HUF164" s="9"/>
      <c r="HUG164" s="9"/>
      <c r="HUH164" s="9"/>
      <c r="HUI164" s="9"/>
      <c r="HUJ164" s="9"/>
      <c r="HUK164" s="9"/>
      <c r="HUL164" s="9"/>
      <c r="HUM164" s="9"/>
      <c r="HUN164" s="9"/>
      <c r="HUO164" s="9"/>
      <c r="HUP164" s="9"/>
      <c r="HUQ164" s="9"/>
      <c r="HUR164" s="9"/>
      <c r="HUS164" s="9"/>
      <c r="HUT164" s="9"/>
      <c r="HUU164" s="9"/>
      <c r="HUV164" s="9"/>
      <c r="HUW164" s="9"/>
      <c r="HUX164" s="9"/>
      <c r="HUY164" s="9"/>
      <c r="HUZ164" s="9"/>
      <c r="HVA164" s="9"/>
      <c r="HVB164" s="9"/>
      <c r="HVC164" s="9"/>
      <c r="HVD164" s="9"/>
      <c r="HVE164" s="9"/>
      <c r="HVF164" s="9"/>
      <c r="HVG164" s="9"/>
      <c r="HVH164" s="9"/>
      <c r="HVI164" s="9"/>
      <c r="HVJ164" s="9"/>
      <c r="HVK164" s="9"/>
      <c r="HVL164" s="9"/>
      <c r="HVM164" s="9"/>
      <c r="HVN164" s="9"/>
      <c r="HVO164" s="9"/>
      <c r="HVP164" s="9"/>
      <c r="HVQ164" s="9"/>
      <c r="HVR164" s="9"/>
      <c r="HVS164" s="9"/>
      <c r="HVT164" s="9"/>
      <c r="HVU164" s="9"/>
      <c r="HVV164" s="9"/>
      <c r="HVW164" s="9"/>
      <c r="HVX164" s="9"/>
      <c r="HVY164" s="9"/>
      <c r="HVZ164" s="9"/>
      <c r="HWA164" s="9"/>
      <c r="HWB164" s="9"/>
      <c r="HWC164" s="9"/>
      <c r="HWD164" s="9"/>
      <c r="HWE164" s="9"/>
      <c r="HWF164" s="9"/>
      <c r="HWG164" s="9"/>
      <c r="HWH164" s="9"/>
      <c r="HWI164" s="9"/>
      <c r="HWJ164" s="9"/>
      <c r="HWK164" s="9"/>
      <c r="HWL164" s="9"/>
      <c r="HWM164" s="9"/>
      <c r="HWN164" s="9"/>
      <c r="HWO164" s="9"/>
      <c r="HWP164" s="9"/>
      <c r="HWQ164" s="9"/>
      <c r="HWR164" s="9"/>
      <c r="HWS164" s="9"/>
      <c r="HWT164" s="9"/>
      <c r="HWU164" s="9"/>
      <c r="HWV164" s="9"/>
      <c r="HWW164" s="9"/>
      <c r="HWX164" s="9"/>
      <c r="HWY164" s="9"/>
      <c r="HWZ164" s="9"/>
      <c r="HXA164" s="9"/>
      <c r="HXB164" s="9"/>
      <c r="HXC164" s="9"/>
      <c r="HXD164" s="9"/>
      <c r="HXE164" s="9"/>
      <c r="HXF164" s="9"/>
      <c r="HXG164" s="9"/>
      <c r="HXH164" s="9"/>
      <c r="HXI164" s="9"/>
      <c r="HXJ164" s="9"/>
      <c r="HXK164" s="9"/>
      <c r="HXL164" s="9"/>
      <c r="HXM164" s="9"/>
      <c r="HXN164" s="9"/>
      <c r="HXO164" s="9"/>
      <c r="HXP164" s="9"/>
      <c r="HXQ164" s="9"/>
      <c r="HXR164" s="9"/>
      <c r="HXS164" s="9"/>
      <c r="HXT164" s="9"/>
      <c r="HXU164" s="9"/>
      <c r="HXV164" s="9"/>
      <c r="HXW164" s="9"/>
      <c r="HXX164" s="9"/>
      <c r="HXY164" s="9"/>
      <c r="HXZ164" s="9"/>
      <c r="HYA164" s="9"/>
      <c r="HYB164" s="9"/>
      <c r="HYC164" s="9"/>
      <c r="HYD164" s="9"/>
      <c r="HYE164" s="9"/>
      <c r="HYF164" s="9"/>
      <c r="HYG164" s="9"/>
      <c r="HYH164" s="9"/>
      <c r="HYI164" s="9"/>
      <c r="HYJ164" s="9"/>
      <c r="HYK164" s="9"/>
      <c r="HYL164" s="9"/>
      <c r="HYM164" s="9"/>
      <c r="HYN164" s="9"/>
      <c r="HYO164" s="9"/>
      <c r="HYP164" s="9"/>
      <c r="HYQ164" s="9"/>
      <c r="HYR164" s="9"/>
      <c r="HYS164" s="9"/>
      <c r="HYT164" s="9"/>
      <c r="HYU164" s="9"/>
      <c r="HYV164" s="9"/>
      <c r="HYW164" s="9"/>
      <c r="HYX164" s="9"/>
      <c r="HYY164" s="9"/>
      <c r="HYZ164" s="9"/>
      <c r="HZA164" s="9"/>
      <c r="HZB164" s="9"/>
      <c r="HZC164" s="9"/>
      <c r="HZD164" s="9"/>
      <c r="HZE164" s="9"/>
      <c r="HZF164" s="9"/>
      <c r="HZG164" s="9"/>
      <c r="HZH164" s="9"/>
      <c r="HZI164" s="9"/>
      <c r="HZJ164" s="9"/>
      <c r="HZK164" s="9"/>
      <c r="HZL164" s="9"/>
      <c r="HZM164" s="9"/>
      <c r="HZN164" s="9"/>
      <c r="HZO164" s="9"/>
      <c r="HZP164" s="9"/>
      <c r="HZQ164" s="9"/>
      <c r="HZR164" s="9"/>
      <c r="HZS164" s="9"/>
      <c r="HZT164" s="9"/>
      <c r="HZU164" s="9"/>
      <c r="HZV164" s="9"/>
      <c r="HZW164" s="9"/>
      <c r="HZX164" s="9"/>
      <c r="HZY164" s="9"/>
      <c r="HZZ164" s="9"/>
      <c r="IAA164" s="9"/>
      <c r="IAB164" s="9"/>
      <c r="IAC164" s="9"/>
      <c r="IAD164" s="9"/>
      <c r="IAE164" s="9"/>
      <c r="IAF164" s="9"/>
      <c r="IAG164" s="9"/>
      <c r="IAH164" s="9"/>
      <c r="IAI164" s="9"/>
      <c r="IAJ164" s="9"/>
      <c r="IAK164" s="9"/>
      <c r="IAL164" s="9"/>
      <c r="IAM164" s="9"/>
      <c r="IAN164" s="9"/>
      <c r="IAO164" s="9"/>
      <c r="IAP164" s="9"/>
      <c r="IAQ164" s="9"/>
      <c r="IAR164" s="9"/>
      <c r="IAS164" s="9"/>
      <c r="IAT164" s="9"/>
      <c r="IAU164" s="9"/>
      <c r="IAV164" s="9"/>
      <c r="IAW164" s="9"/>
      <c r="IAX164" s="9"/>
      <c r="IAY164" s="9"/>
      <c r="IAZ164" s="9"/>
      <c r="IBA164" s="9"/>
      <c r="IBB164" s="9"/>
      <c r="IBC164" s="9"/>
      <c r="IBD164" s="9"/>
      <c r="IBE164" s="9"/>
      <c r="IBF164" s="9"/>
      <c r="IBG164" s="9"/>
      <c r="IBH164" s="9"/>
      <c r="IBI164" s="9"/>
      <c r="IBJ164" s="9"/>
      <c r="IBK164" s="9"/>
      <c r="IBL164" s="9"/>
      <c r="IBM164" s="9"/>
      <c r="IBN164" s="9"/>
      <c r="IBO164" s="9"/>
      <c r="IBP164" s="9"/>
      <c r="IBQ164" s="9"/>
      <c r="IBR164" s="9"/>
      <c r="IBS164" s="9"/>
      <c r="IBT164" s="9"/>
      <c r="IBU164" s="9"/>
      <c r="IBV164" s="9"/>
      <c r="IBW164" s="9"/>
      <c r="IBX164" s="9"/>
      <c r="IBY164" s="9"/>
      <c r="IBZ164" s="9"/>
      <c r="ICA164" s="9"/>
      <c r="ICB164" s="9"/>
      <c r="ICC164" s="9"/>
      <c r="ICD164" s="9"/>
      <c r="ICE164" s="9"/>
      <c r="ICF164" s="9"/>
      <c r="ICG164" s="9"/>
      <c r="ICH164" s="9"/>
      <c r="ICI164" s="9"/>
      <c r="ICJ164" s="9"/>
      <c r="ICK164" s="9"/>
      <c r="ICL164" s="9"/>
      <c r="ICM164" s="9"/>
      <c r="ICN164" s="9"/>
      <c r="ICO164" s="9"/>
      <c r="ICP164" s="9"/>
      <c r="ICQ164" s="9"/>
      <c r="ICR164" s="9"/>
      <c r="ICS164" s="9"/>
      <c r="ICT164" s="9"/>
      <c r="ICU164" s="9"/>
      <c r="ICV164" s="9"/>
      <c r="ICW164" s="9"/>
      <c r="ICX164" s="9"/>
      <c r="ICY164" s="9"/>
      <c r="ICZ164" s="9"/>
      <c r="IDA164" s="9"/>
      <c r="IDB164" s="9"/>
      <c r="IDC164" s="9"/>
      <c r="IDD164" s="9"/>
      <c r="IDE164" s="9"/>
      <c r="IDF164" s="9"/>
      <c r="IDG164" s="9"/>
      <c r="IDH164" s="9"/>
      <c r="IDI164" s="9"/>
      <c r="IDJ164" s="9"/>
      <c r="IDK164" s="9"/>
      <c r="IDL164" s="9"/>
      <c r="IDM164" s="9"/>
      <c r="IDN164" s="9"/>
      <c r="IDO164" s="9"/>
      <c r="IDP164" s="9"/>
      <c r="IDQ164" s="9"/>
      <c r="IDR164" s="9"/>
      <c r="IDS164" s="9"/>
      <c r="IDT164" s="9"/>
      <c r="IDU164" s="9"/>
      <c r="IDV164" s="9"/>
      <c r="IDW164" s="9"/>
      <c r="IDX164" s="9"/>
      <c r="IDY164" s="9"/>
      <c r="IDZ164" s="9"/>
      <c r="IEA164" s="9"/>
      <c r="IEB164" s="9"/>
      <c r="IEC164" s="9"/>
      <c r="IED164" s="9"/>
      <c r="IEE164" s="9"/>
      <c r="IEF164" s="9"/>
      <c r="IEG164" s="9"/>
      <c r="IEH164" s="9"/>
      <c r="IEI164" s="9"/>
      <c r="IEJ164" s="9"/>
      <c r="IEK164" s="9"/>
      <c r="IEL164" s="9"/>
      <c r="IEM164" s="9"/>
      <c r="IEN164" s="9"/>
      <c r="IEO164" s="9"/>
      <c r="IEP164" s="9"/>
      <c r="IEQ164" s="9"/>
      <c r="IER164" s="9"/>
      <c r="IES164" s="9"/>
      <c r="IET164" s="9"/>
      <c r="IEU164" s="9"/>
      <c r="IEV164" s="9"/>
      <c r="IEW164" s="9"/>
      <c r="IEX164" s="9"/>
      <c r="IEY164" s="9"/>
      <c r="IEZ164" s="9"/>
      <c r="IFA164" s="9"/>
      <c r="IFB164" s="9"/>
      <c r="IFC164" s="9"/>
      <c r="IFD164" s="9"/>
      <c r="IFE164" s="9"/>
      <c r="IFF164" s="9"/>
      <c r="IFG164" s="9"/>
      <c r="IFH164" s="9"/>
      <c r="IFI164" s="9"/>
      <c r="IFJ164" s="9"/>
      <c r="IFK164" s="9"/>
      <c r="IFL164" s="9"/>
      <c r="IFM164" s="9"/>
      <c r="IFN164" s="9"/>
      <c r="IFO164" s="9"/>
      <c r="IFP164" s="9"/>
      <c r="IFQ164" s="9"/>
      <c r="IFR164" s="9"/>
      <c r="IFS164" s="9"/>
      <c r="IFT164" s="9"/>
      <c r="IFU164" s="9"/>
      <c r="IFV164" s="9"/>
      <c r="IFW164" s="9"/>
      <c r="IFX164" s="9"/>
      <c r="IFY164" s="9"/>
      <c r="IFZ164" s="9"/>
      <c r="IGA164" s="9"/>
      <c r="IGB164" s="9"/>
      <c r="IGC164" s="9"/>
      <c r="IGD164" s="9"/>
      <c r="IGE164" s="9"/>
      <c r="IGF164" s="9"/>
      <c r="IGG164" s="9"/>
      <c r="IGH164" s="9"/>
      <c r="IGI164" s="9"/>
      <c r="IGJ164" s="9"/>
      <c r="IGK164" s="9"/>
      <c r="IGL164" s="9"/>
      <c r="IGM164" s="9"/>
      <c r="IGN164" s="9"/>
      <c r="IGO164" s="9"/>
      <c r="IGP164" s="9"/>
      <c r="IGQ164" s="9"/>
      <c r="IGR164" s="9"/>
      <c r="IGS164" s="9"/>
      <c r="IGT164" s="9"/>
      <c r="IGU164" s="9"/>
      <c r="IGV164" s="9"/>
      <c r="IGW164" s="9"/>
      <c r="IGX164" s="9"/>
      <c r="IGY164" s="9"/>
      <c r="IGZ164" s="9"/>
      <c r="IHA164" s="9"/>
      <c r="IHB164" s="9"/>
      <c r="IHC164" s="9"/>
      <c r="IHD164" s="9"/>
      <c r="IHE164" s="9"/>
      <c r="IHF164" s="9"/>
      <c r="IHG164" s="9"/>
      <c r="IHH164" s="9"/>
      <c r="IHI164" s="9"/>
      <c r="IHJ164" s="9"/>
      <c r="IHK164" s="9"/>
      <c r="IHL164" s="9"/>
      <c r="IHM164" s="9"/>
      <c r="IHN164" s="9"/>
      <c r="IHO164" s="9"/>
      <c r="IHP164" s="9"/>
      <c r="IHQ164" s="9"/>
      <c r="IHR164" s="9"/>
      <c r="IHS164" s="9"/>
      <c r="IHT164" s="9"/>
      <c r="IHU164" s="9"/>
      <c r="IHV164" s="9"/>
      <c r="IHW164" s="9"/>
      <c r="IHX164" s="9"/>
      <c r="IHY164" s="9"/>
      <c r="IHZ164" s="9"/>
      <c r="IIA164" s="9"/>
      <c r="IIB164" s="9"/>
      <c r="IIC164" s="9"/>
      <c r="IID164" s="9"/>
      <c r="IIE164" s="9"/>
      <c r="IIF164" s="9"/>
      <c r="IIG164" s="9"/>
      <c r="IIH164" s="9"/>
      <c r="III164" s="9"/>
      <c r="IIJ164" s="9"/>
      <c r="IIK164" s="9"/>
      <c r="IIL164" s="9"/>
      <c r="IIM164" s="9"/>
      <c r="IIN164" s="9"/>
      <c r="IIO164" s="9"/>
      <c r="IIP164" s="9"/>
      <c r="IIQ164" s="9"/>
      <c r="IIR164" s="9"/>
      <c r="IIS164" s="9"/>
      <c r="IIT164" s="9"/>
      <c r="IIU164" s="9"/>
      <c r="IIV164" s="9"/>
      <c r="IIW164" s="9"/>
      <c r="IIX164" s="9"/>
      <c r="IIY164" s="9"/>
      <c r="IIZ164" s="9"/>
      <c r="IJA164" s="9"/>
      <c r="IJB164" s="9"/>
      <c r="IJC164" s="9"/>
      <c r="IJD164" s="9"/>
      <c r="IJE164" s="9"/>
      <c r="IJF164" s="9"/>
      <c r="IJG164" s="9"/>
      <c r="IJH164" s="9"/>
      <c r="IJI164" s="9"/>
      <c r="IJJ164" s="9"/>
      <c r="IJK164" s="9"/>
      <c r="IJL164" s="9"/>
      <c r="IJM164" s="9"/>
      <c r="IJN164" s="9"/>
      <c r="IJO164" s="9"/>
      <c r="IJP164" s="9"/>
      <c r="IJQ164" s="9"/>
      <c r="IJR164" s="9"/>
      <c r="IJS164" s="9"/>
      <c r="IJT164" s="9"/>
      <c r="IJU164" s="9"/>
      <c r="IJV164" s="9"/>
      <c r="IJW164" s="9"/>
      <c r="IJX164" s="9"/>
      <c r="IJY164" s="9"/>
      <c r="IJZ164" s="9"/>
      <c r="IKA164" s="9"/>
      <c r="IKB164" s="9"/>
      <c r="IKC164" s="9"/>
      <c r="IKD164" s="9"/>
      <c r="IKE164" s="9"/>
      <c r="IKF164" s="9"/>
      <c r="IKG164" s="9"/>
      <c r="IKH164" s="9"/>
      <c r="IKI164" s="9"/>
      <c r="IKJ164" s="9"/>
      <c r="IKK164" s="9"/>
      <c r="IKL164" s="9"/>
      <c r="IKM164" s="9"/>
      <c r="IKN164" s="9"/>
      <c r="IKO164" s="9"/>
      <c r="IKP164" s="9"/>
      <c r="IKQ164" s="9"/>
      <c r="IKR164" s="9"/>
      <c r="IKS164" s="9"/>
      <c r="IKT164" s="9"/>
      <c r="IKU164" s="9"/>
      <c r="IKV164" s="9"/>
      <c r="IKW164" s="9"/>
      <c r="IKX164" s="9"/>
      <c r="IKY164" s="9"/>
      <c r="IKZ164" s="9"/>
      <c r="ILA164" s="9"/>
      <c r="ILB164" s="9"/>
      <c r="ILC164" s="9"/>
      <c r="ILD164" s="9"/>
      <c r="ILE164" s="9"/>
      <c r="ILF164" s="9"/>
      <c r="ILG164" s="9"/>
      <c r="ILH164" s="9"/>
      <c r="ILI164" s="9"/>
      <c r="ILJ164" s="9"/>
      <c r="ILK164" s="9"/>
      <c r="ILL164" s="9"/>
      <c r="ILM164" s="9"/>
      <c r="ILN164" s="9"/>
      <c r="ILO164" s="9"/>
      <c r="ILP164" s="9"/>
      <c r="ILQ164" s="9"/>
      <c r="ILR164" s="9"/>
      <c r="ILS164" s="9"/>
      <c r="ILT164" s="9"/>
      <c r="ILU164" s="9"/>
      <c r="ILV164" s="9"/>
      <c r="ILW164" s="9"/>
      <c r="ILX164" s="9"/>
      <c r="ILY164" s="9"/>
      <c r="ILZ164" s="9"/>
      <c r="IMA164" s="9"/>
      <c r="IMB164" s="9"/>
      <c r="IMC164" s="9"/>
      <c r="IMD164" s="9"/>
      <c r="IME164" s="9"/>
      <c r="IMF164" s="9"/>
      <c r="IMG164" s="9"/>
      <c r="IMH164" s="9"/>
      <c r="IMI164" s="9"/>
      <c r="IMJ164" s="9"/>
      <c r="IMK164" s="9"/>
      <c r="IML164" s="9"/>
      <c r="IMM164" s="9"/>
      <c r="IMN164" s="9"/>
      <c r="IMO164" s="9"/>
      <c r="IMP164" s="9"/>
      <c r="IMQ164" s="9"/>
      <c r="IMR164" s="9"/>
      <c r="IMS164" s="9"/>
      <c r="IMT164" s="9"/>
      <c r="IMU164" s="9"/>
      <c r="IMV164" s="9"/>
      <c r="IMW164" s="9"/>
      <c r="IMX164" s="9"/>
      <c r="IMY164" s="9"/>
      <c r="IMZ164" s="9"/>
      <c r="INA164" s="9"/>
      <c r="INB164" s="9"/>
      <c r="INC164" s="9"/>
      <c r="IND164" s="9"/>
      <c r="INE164" s="9"/>
      <c r="INF164" s="9"/>
      <c r="ING164" s="9"/>
      <c r="INH164" s="9"/>
      <c r="INI164" s="9"/>
      <c r="INJ164" s="9"/>
      <c r="INK164" s="9"/>
      <c r="INL164" s="9"/>
      <c r="INM164" s="9"/>
      <c r="INN164" s="9"/>
      <c r="INO164" s="9"/>
      <c r="INP164" s="9"/>
      <c r="INQ164" s="9"/>
      <c r="INR164" s="9"/>
      <c r="INS164" s="9"/>
      <c r="INT164" s="9"/>
      <c r="INU164" s="9"/>
      <c r="INV164" s="9"/>
      <c r="INW164" s="9"/>
      <c r="INX164" s="9"/>
      <c r="INY164" s="9"/>
      <c r="INZ164" s="9"/>
      <c r="IOA164" s="9"/>
      <c r="IOB164" s="9"/>
      <c r="IOC164" s="9"/>
      <c r="IOD164" s="9"/>
      <c r="IOE164" s="9"/>
      <c r="IOF164" s="9"/>
      <c r="IOG164" s="9"/>
      <c r="IOH164" s="9"/>
      <c r="IOI164" s="9"/>
      <c r="IOJ164" s="9"/>
      <c r="IOK164" s="9"/>
      <c r="IOL164" s="9"/>
      <c r="IOM164" s="9"/>
      <c r="ION164" s="9"/>
      <c r="IOO164" s="9"/>
      <c r="IOP164" s="9"/>
      <c r="IOQ164" s="9"/>
      <c r="IOR164" s="9"/>
      <c r="IOS164" s="9"/>
      <c r="IOT164" s="9"/>
      <c r="IOU164" s="9"/>
      <c r="IOV164" s="9"/>
      <c r="IOW164" s="9"/>
      <c r="IOX164" s="9"/>
      <c r="IOY164" s="9"/>
      <c r="IOZ164" s="9"/>
      <c r="IPA164" s="9"/>
      <c r="IPB164" s="9"/>
      <c r="IPC164" s="9"/>
      <c r="IPD164" s="9"/>
      <c r="IPE164" s="9"/>
      <c r="IPF164" s="9"/>
      <c r="IPG164" s="9"/>
      <c r="IPH164" s="9"/>
      <c r="IPI164" s="9"/>
      <c r="IPJ164" s="9"/>
      <c r="IPK164" s="9"/>
      <c r="IPL164" s="9"/>
      <c r="IPM164" s="9"/>
      <c r="IPN164" s="9"/>
      <c r="IPO164" s="9"/>
      <c r="IPP164" s="9"/>
      <c r="IPQ164" s="9"/>
      <c r="IPR164" s="9"/>
      <c r="IPS164" s="9"/>
      <c r="IPT164" s="9"/>
      <c r="IPU164" s="9"/>
      <c r="IPV164" s="9"/>
      <c r="IPW164" s="9"/>
      <c r="IPX164" s="9"/>
      <c r="IPY164" s="9"/>
      <c r="IPZ164" s="9"/>
      <c r="IQA164" s="9"/>
      <c r="IQB164" s="9"/>
      <c r="IQC164" s="9"/>
      <c r="IQD164" s="9"/>
      <c r="IQE164" s="9"/>
      <c r="IQF164" s="9"/>
      <c r="IQG164" s="9"/>
      <c r="IQH164" s="9"/>
      <c r="IQI164" s="9"/>
      <c r="IQJ164" s="9"/>
      <c r="IQK164" s="9"/>
      <c r="IQL164" s="9"/>
      <c r="IQM164" s="9"/>
      <c r="IQN164" s="9"/>
      <c r="IQO164" s="9"/>
      <c r="IQP164" s="9"/>
      <c r="IQQ164" s="9"/>
      <c r="IQR164" s="9"/>
      <c r="IQS164" s="9"/>
      <c r="IQT164" s="9"/>
      <c r="IQU164" s="9"/>
      <c r="IQV164" s="9"/>
      <c r="IQW164" s="9"/>
      <c r="IQX164" s="9"/>
      <c r="IQY164" s="9"/>
      <c r="IQZ164" s="9"/>
      <c r="IRA164" s="9"/>
      <c r="IRB164" s="9"/>
      <c r="IRC164" s="9"/>
      <c r="IRD164" s="9"/>
      <c r="IRE164" s="9"/>
      <c r="IRF164" s="9"/>
      <c r="IRG164" s="9"/>
      <c r="IRH164" s="9"/>
      <c r="IRI164" s="9"/>
      <c r="IRJ164" s="9"/>
      <c r="IRK164" s="9"/>
      <c r="IRL164" s="9"/>
      <c r="IRM164" s="9"/>
      <c r="IRN164" s="9"/>
      <c r="IRO164" s="9"/>
      <c r="IRP164" s="9"/>
      <c r="IRQ164" s="9"/>
      <c r="IRR164" s="9"/>
      <c r="IRS164" s="9"/>
      <c r="IRT164" s="9"/>
      <c r="IRU164" s="9"/>
      <c r="IRV164" s="9"/>
      <c r="IRW164" s="9"/>
      <c r="IRX164" s="9"/>
      <c r="IRY164" s="9"/>
      <c r="IRZ164" s="9"/>
      <c r="ISA164" s="9"/>
      <c r="ISB164" s="9"/>
      <c r="ISC164" s="9"/>
      <c r="ISD164" s="9"/>
      <c r="ISE164" s="9"/>
      <c r="ISF164" s="9"/>
      <c r="ISG164" s="9"/>
      <c r="ISH164" s="9"/>
      <c r="ISI164" s="9"/>
      <c r="ISJ164" s="9"/>
      <c r="ISK164" s="9"/>
      <c r="ISL164" s="9"/>
      <c r="ISM164" s="9"/>
      <c r="ISN164" s="9"/>
      <c r="ISO164" s="9"/>
      <c r="ISP164" s="9"/>
      <c r="ISQ164" s="9"/>
      <c r="ISR164" s="9"/>
      <c r="ISS164" s="9"/>
      <c r="IST164" s="9"/>
      <c r="ISU164" s="9"/>
      <c r="ISV164" s="9"/>
      <c r="ISW164" s="9"/>
      <c r="ISX164" s="9"/>
      <c r="ISY164" s="9"/>
      <c r="ISZ164" s="9"/>
      <c r="ITA164" s="9"/>
      <c r="ITB164" s="9"/>
      <c r="ITC164" s="9"/>
      <c r="ITD164" s="9"/>
      <c r="ITE164" s="9"/>
      <c r="ITF164" s="9"/>
      <c r="ITG164" s="9"/>
      <c r="ITH164" s="9"/>
      <c r="ITI164" s="9"/>
      <c r="ITJ164" s="9"/>
      <c r="ITK164" s="9"/>
      <c r="ITL164" s="9"/>
      <c r="ITM164" s="9"/>
      <c r="ITN164" s="9"/>
      <c r="ITO164" s="9"/>
      <c r="ITP164" s="9"/>
      <c r="ITQ164" s="9"/>
      <c r="ITR164" s="9"/>
      <c r="ITS164" s="9"/>
      <c r="ITT164" s="9"/>
      <c r="ITU164" s="9"/>
      <c r="ITV164" s="9"/>
      <c r="ITW164" s="9"/>
      <c r="ITX164" s="9"/>
      <c r="ITY164" s="9"/>
      <c r="ITZ164" s="9"/>
      <c r="IUA164" s="9"/>
      <c r="IUB164" s="9"/>
      <c r="IUC164" s="9"/>
      <c r="IUD164" s="9"/>
      <c r="IUE164" s="9"/>
      <c r="IUF164" s="9"/>
      <c r="IUG164" s="9"/>
      <c r="IUH164" s="9"/>
      <c r="IUI164" s="9"/>
      <c r="IUJ164" s="9"/>
      <c r="IUK164" s="9"/>
      <c r="IUL164" s="9"/>
      <c r="IUM164" s="9"/>
      <c r="IUN164" s="9"/>
      <c r="IUO164" s="9"/>
      <c r="IUP164" s="9"/>
      <c r="IUQ164" s="9"/>
      <c r="IUR164" s="9"/>
      <c r="IUS164" s="9"/>
      <c r="IUT164" s="9"/>
      <c r="IUU164" s="9"/>
      <c r="IUV164" s="9"/>
      <c r="IUW164" s="9"/>
      <c r="IUX164" s="9"/>
      <c r="IUY164" s="9"/>
      <c r="IUZ164" s="9"/>
      <c r="IVA164" s="9"/>
      <c r="IVB164" s="9"/>
      <c r="IVC164" s="9"/>
      <c r="IVD164" s="9"/>
      <c r="IVE164" s="9"/>
      <c r="IVF164" s="9"/>
      <c r="IVG164" s="9"/>
      <c r="IVH164" s="9"/>
      <c r="IVI164" s="9"/>
      <c r="IVJ164" s="9"/>
      <c r="IVK164" s="9"/>
      <c r="IVL164" s="9"/>
      <c r="IVM164" s="9"/>
      <c r="IVN164" s="9"/>
      <c r="IVO164" s="9"/>
      <c r="IVP164" s="9"/>
      <c r="IVQ164" s="9"/>
      <c r="IVR164" s="9"/>
      <c r="IVS164" s="9"/>
      <c r="IVT164" s="9"/>
      <c r="IVU164" s="9"/>
      <c r="IVV164" s="9"/>
      <c r="IVW164" s="9"/>
      <c r="IVX164" s="9"/>
      <c r="IVY164" s="9"/>
      <c r="IVZ164" s="9"/>
      <c r="IWA164" s="9"/>
      <c r="IWB164" s="9"/>
      <c r="IWC164" s="9"/>
      <c r="IWD164" s="9"/>
      <c r="IWE164" s="9"/>
      <c r="IWF164" s="9"/>
      <c r="IWG164" s="9"/>
      <c r="IWH164" s="9"/>
      <c r="IWI164" s="9"/>
      <c r="IWJ164" s="9"/>
      <c r="IWK164" s="9"/>
      <c r="IWL164" s="9"/>
      <c r="IWM164" s="9"/>
      <c r="IWN164" s="9"/>
      <c r="IWO164" s="9"/>
      <c r="IWP164" s="9"/>
      <c r="IWQ164" s="9"/>
      <c r="IWR164" s="9"/>
      <c r="IWS164" s="9"/>
      <c r="IWT164" s="9"/>
      <c r="IWU164" s="9"/>
      <c r="IWV164" s="9"/>
      <c r="IWW164" s="9"/>
      <c r="IWX164" s="9"/>
      <c r="IWY164" s="9"/>
      <c r="IWZ164" s="9"/>
      <c r="IXA164" s="9"/>
      <c r="IXB164" s="9"/>
      <c r="IXC164" s="9"/>
      <c r="IXD164" s="9"/>
      <c r="IXE164" s="9"/>
      <c r="IXF164" s="9"/>
      <c r="IXG164" s="9"/>
      <c r="IXH164" s="9"/>
      <c r="IXI164" s="9"/>
      <c r="IXJ164" s="9"/>
      <c r="IXK164" s="9"/>
      <c r="IXL164" s="9"/>
      <c r="IXM164" s="9"/>
      <c r="IXN164" s="9"/>
      <c r="IXO164" s="9"/>
      <c r="IXP164" s="9"/>
      <c r="IXQ164" s="9"/>
      <c r="IXR164" s="9"/>
      <c r="IXS164" s="9"/>
      <c r="IXT164" s="9"/>
      <c r="IXU164" s="9"/>
      <c r="IXV164" s="9"/>
      <c r="IXW164" s="9"/>
      <c r="IXX164" s="9"/>
      <c r="IXY164" s="9"/>
      <c r="IXZ164" s="9"/>
      <c r="IYA164" s="9"/>
      <c r="IYB164" s="9"/>
      <c r="IYC164" s="9"/>
      <c r="IYD164" s="9"/>
      <c r="IYE164" s="9"/>
      <c r="IYF164" s="9"/>
      <c r="IYG164" s="9"/>
      <c r="IYH164" s="9"/>
      <c r="IYI164" s="9"/>
      <c r="IYJ164" s="9"/>
      <c r="IYK164" s="9"/>
      <c r="IYL164" s="9"/>
      <c r="IYM164" s="9"/>
      <c r="IYN164" s="9"/>
      <c r="IYO164" s="9"/>
      <c r="IYP164" s="9"/>
      <c r="IYQ164" s="9"/>
      <c r="IYR164" s="9"/>
      <c r="IYS164" s="9"/>
      <c r="IYT164" s="9"/>
      <c r="IYU164" s="9"/>
      <c r="IYV164" s="9"/>
      <c r="IYW164" s="9"/>
      <c r="IYX164" s="9"/>
      <c r="IYY164" s="9"/>
      <c r="IYZ164" s="9"/>
      <c r="IZA164" s="9"/>
      <c r="IZB164" s="9"/>
      <c r="IZC164" s="9"/>
      <c r="IZD164" s="9"/>
      <c r="IZE164" s="9"/>
      <c r="IZF164" s="9"/>
      <c r="IZG164" s="9"/>
      <c r="IZH164" s="9"/>
      <c r="IZI164" s="9"/>
      <c r="IZJ164" s="9"/>
      <c r="IZK164" s="9"/>
      <c r="IZL164" s="9"/>
      <c r="IZM164" s="9"/>
      <c r="IZN164" s="9"/>
      <c r="IZO164" s="9"/>
      <c r="IZP164" s="9"/>
      <c r="IZQ164" s="9"/>
      <c r="IZR164" s="9"/>
      <c r="IZS164" s="9"/>
      <c r="IZT164" s="9"/>
      <c r="IZU164" s="9"/>
      <c r="IZV164" s="9"/>
      <c r="IZW164" s="9"/>
      <c r="IZX164" s="9"/>
      <c r="IZY164" s="9"/>
      <c r="IZZ164" s="9"/>
      <c r="JAA164" s="9"/>
      <c r="JAB164" s="9"/>
      <c r="JAC164" s="9"/>
      <c r="JAD164" s="9"/>
      <c r="JAE164" s="9"/>
      <c r="JAF164" s="9"/>
      <c r="JAG164" s="9"/>
      <c r="JAH164" s="9"/>
      <c r="JAI164" s="9"/>
      <c r="JAJ164" s="9"/>
      <c r="JAK164" s="9"/>
      <c r="JAL164" s="9"/>
      <c r="JAM164" s="9"/>
      <c r="JAN164" s="9"/>
      <c r="JAO164" s="9"/>
      <c r="JAP164" s="9"/>
      <c r="JAQ164" s="9"/>
      <c r="JAR164" s="9"/>
      <c r="JAS164" s="9"/>
      <c r="JAT164" s="9"/>
      <c r="JAU164" s="9"/>
      <c r="JAV164" s="9"/>
      <c r="JAW164" s="9"/>
      <c r="JAX164" s="9"/>
      <c r="JAY164" s="9"/>
      <c r="JAZ164" s="9"/>
      <c r="JBA164" s="9"/>
      <c r="JBB164" s="9"/>
      <c r="JBC164" s="9"/>
      <c r="JBD164" s="9"/>
      <c r="JBE164" s="9"/>
      <c r="JBF164" s="9"/>
      <c r="JBG164" s="9"/>
      <c r="JBH164" s="9"/>
      <c r="JBI164" s="9"/>
      <c r="JBJ164" s="9"/>
      <c r="JBK164" s="9"/>
      <c r="JBL164" s="9"/>
      <c r="JBM164" s="9"/>
      <c r="JBN164" s="9"/>
      <c r="JBO164" s="9"/>
      <c r="JBP164" s="9"/>
      <c r="JBQ164" s="9"/>
      <c r="JBR164" s="9"/>
      <c r="JBS164" s="9"/>
      <c r="JBT164" s="9"/>
      <c r="JBU164" s="9"/>
      <c r="JBV164" s="9"/>
      <c r="JBW164" s="9"/>
      <c r="JBX164" s="9"/>
      <c r="JBY164" s="9"/>
      <c r="JBZ164" s="9"/>
      <c r="JCA164" s="9"/>
      <c r="JCB164" s="9"/>
      <c r="JCC164" s="9"/>
      <c r="JCD164" s="9"/>
      <c r="JCE164" s="9"/>
      <c r="JCF164" s="9"/>
      <c r="JCG164" s="9"/>
      <c r="JCH164" s="9"/>
      <c r="JCI164" s="9"/>
      <c r="JCJ164" s="9"/>
      <c r="JCK164" s="9"/>
      <c r="JCL164" s="9"/>
      <c r="JCM164" s="9"/>
      <c r="JCN164" s="9"/>
      <c r="JCO164" s="9"/>
      <c r="JCP164" s="9"/>
      <c r="JCQ164" s="9"/>
      <c r="JCR164" s="9"/>
      <c r="JCS164" s="9"/>
      <c r="JCT164" s="9"/>
      <c r="JCU164" s="9"/>
      <c r="JCV164" s="9"/>
      <c r="JCW164" s="9"/>
      <c r="JCX164" s="9"/>
      <c r="JCY164" s="9"/>
      <c r="JCZ164" s="9"/>
      <c r="JDA164" s="9"/>
      <c r="JDB164" s="9"/>
      <c r="JDC164" s="9"/>
      <c r="JDD164" s="9"/>
      <c r="JDE164" s="9"/>
      <c r="JDF164" s="9"/>
      <c r="JDG164" s="9"/>
      <c r="JDH164" s="9"/>
      <c r="JDI164" s="9"/>
      <c r="JDJ164" s="9"/>
      <c r="JDK164" s="9"/>
      <c r="JDL164" s="9"/>
      <c r="JDM164" s="9"/>
      <c r="JDN164" s="9"/>
      <c r="JDO164" s="9"/>
      <c r="JDP164" s="9"/>
      <c r="JDQ164" s="9"/>
      <c r="JDR164" s="9"/>
      <c r="JDS164" s="9"/>
      <c r="JDT164" s="9"/>
      <c r="JDU164" s="9"/>
      <c r="JDV164" s="9"/>
      <c r="JDW164" s="9"/>
      <c r="JDX164" s="9"/>
      <c r="JDY164" s="9"/>
      <c r="JDZ164" s="9"/>
      <c r="JEA164" s="9"/>
      <c r="JEB164" s="9"/>
      <c r="JEC164" s="9"/>
      <c r="JED164" s="9"/>
      <c r="JEE164" s="9"/>
      <c r="JEF164" s="9"/>
      <c r="JEG164" s="9"/>
      <c r="JEH164" s="9"/>
      <c r="JEI164" s="9"/>
      <c r="JEJ164" s="9"/>
      <c r="JEK164" s="9"/>
      <c r="JEL164" s="9"/>
      <c r="JEM164" s="9"/>
      <c r="JEN164" s="9"/>
      <c r="JEO164" s="9"/>
      <c r="JEP164" s="9"/>
      <c r="JEQ164" s="9"/>
      <c r="JER164" s="9"/>
      <c r="JES164" s="9"/>
      <c r="JET164" s="9"/>
      <c r="JEU164" s="9"/>
      <c r="JEV164" s="9"/>
      <c r="JEW164" s="9"/>
      <c r="JEX164" s="9"/>
      <c r="JEY164" s="9"/>
      <c r="JEZ164" s="9"/>
      <c r="JFA164" s="9"/>
      <c r="JFB164" s="9"/>
      <c r="JFC164" s="9"/>
      <c r="JFD164" s="9"/>
      <c r="JFE164" s="9"/>
      <c r="JFF164" s="9"/>
      <c r="JFG164" s="9"/>
      <c r="JFH164" s="9"/>
      <c r="JFI164" s="9"/>
      <c r="JFJ164" s="9"/>
      <c r="JFK164" s="9"/>
      <c r="JFL164" s="9"/>
      <c r="JFM164" s="9"/>
      <c r="JFN164" s="9"/>
      <c r="JFO164" s="9"/>
      <c r="JFP164" s="9"/>
      <c r="JFQ164" s="9"/>
      <c r="JFR164" s="9"/>
      <c r="JFS164" s="9"/>
      <c r="JFT164" s="9"/>
      <c r="JFU164" s="9"/>
      <c r="JFV164" s="9"/>
      <c r="JFW164" s="9"/>
      <c r="JFX164" s="9"/>
      <c r="JFY164" s="9"/>
      <c r="JFZ164" s="9"/>
      <c r="JGA164" s="9"/>
      <c r="JGB164" s="9"/>
      <c r="JGC164" s="9"/>
      <c r="JGD164" s="9"/>
      <c r="JGE164" s="9"/>
      <c r="JGF164" s="9"/>
      <c r="JGG164" s="9"/>
      <c r="JGH164" s="9"/>
      <c r="JGI164" s="9"/>
      <c r="JGJ164" s="9"/>
      <c r="JGK164" s="9"/>
      <c r="JGL164" s="9"/>
      <c r="JGM164" s="9"/>
      <c r="JGN164" s="9"/>
      <c r="JGO164" s="9"/>
      <c r="JGP164" s="9"/>
      <c r="JGQ164" s="9"/>
      <c r="JGR164" s="9"/>
      <c r="JGS164" s="9"/>
      <c r="JGT164" s="9"/>
      <c r="JGU164" s="9"/>
      <c r="JGV164" s="9"/>
      <c r="JGW164" s="9"/>
      <c r="JGX164" s="9"/>
      <c r="JGY164" s="9"/>
      <c r="JGZ164" s="9"/>
      <c r="JHA164" s="9"/>
      <c r="JHB164" s="9"/>
      <c r="JHC164" s="9"/>
      <c r="JHD164" s="9"/>
      <c r="JHE164" s="9"/>
      <c r="JHF164" s="9"/>
      <c r="JHG164" s="9"/>
      <c r="JHH164" s="9"/>
      <c r="JHI164" s="9"/>
      <c r="JHJ164" s="9"/>
      <c r="JHK164" s="9"/>
      <c r="JHL164" s="9"/>
      <c r="JHM164" s="9"/>
      <c r="JHN164" s="9"/>
      <c r="JHO164" s="9"/>
      <c r="JHP164" s="9"/>
      <c r="JHQ164" s="9"/>
      <c r="JHR164" s="9"/>
      <c r="JHS164" s="9"/>
      <c r="JHT164" s="9"/>
      <c r="JHU164" s="9"/>
      <c r="JHV164" s="9"/>
      <c r="JHW164" s="9"/>
      <c r="JHX164" s="9"/>
      <c r="JHY164" s="9"/>
      <c r="JHZ164" s="9"/>
      <c r="JIA164" s="9"/>
      <c r="JIB164" s="9"/>
      <c r="JIC164" s="9"/>
      <c r="JID164" s="9"/>
      <c r="JIE164" s="9"/>
      <c r="JIF164" s="9"/>
      <c r="JIG164" s="9"/>
      <c r="JIH164" s="9"/>
      <c r="JII164" s="9"/>
      <c r="JIJ164" s="9"/>
      <c r="JIK164" s="9"/>
      <c r="JIL164" s="9"/>
      <c r="JIM164" s="9"/>
      <c r="JIN164" s="9"/>
      <c r="JIO164" s="9"/>
      <c r="JIP164" s="9"/>
      <c r="JIQ164" s="9"/>
      <c r="JIR164" s="9"/>
      <c r="JIS164" s="9"/>
      <c r="JIT164" s="9"/>
      <c r="JIU164" s="9"/>
      <c r="JIV164" s="9"/>
      <c r="JIW164" s="9"/>
      <c r="JIX164" s="9"/>
      <c r="JIY164" s="9"/>
      <c r="JIZ164" s="9"/>
      <c r="JJA164" s="9"/>
      <c r="JJB164" s="9"/>
      <c r="JJC164" s="9"/>
      <c r="JJD164" s="9"/>
      <c r="JJE164" s="9"/>
      <c r="JJF164" s="9"/>
      <c r="JJG164" s="9"/>
      <c r="JJH164" s="9"/>
      <c r="JJI164" s="9"/>
      <c r="JJJ164" s="9"/>
      <c r="JJK164" s="9"/>
      <c r="JJL164" s="9"/>
      <c r="JJM164" s="9"/>
      <c r="JJN164" s="9"/>
      <c r="JJO164" s="9"/>
      <c r="JJP164" s="9"/>
      <c r="JJQ164" s="9"/>
      <c r="JJR164" s="9"/>
      <c r="JJS164" s="9"/>
      <c r="JJT164" s="9"/>
      <c r="JJU164" s="9"/>
      <c r="JJV164" s="9"/>
      <c r="JJW164" s="9"/>
      <c r="JJX164" s="9"/>
      <c r="JJY164" s="9"/>
      <c r="JJZ164" s="9"/>
      <c r="JKA164" s="9"/>
      <c r="JKB164" s="9"/>
      <c r="JKC164" s="9"/>
      <c r="JKD164" s="9"/>
      <c r="JKE164" s="9"/>
      <c r="JKF164" s="9"/>
      <c r="JKG164" s="9"/>
      <c r="JKH164" s="9"/>
      <c r="JKI164" s="9"/>
      <c r="JKJ164" s="9"/>
      <c r="JKK164" s="9"/>
      <c r="JKL164" s="9"/>
      <c r="JKM164" s="9"/>
      <c r="JKN164" s="9"/>
      <c r="JKO164" s="9"/>
      <c r="JKP164" s="9"/>
      <c r="JKQ164" s="9"/>
      <c r="JKR164" s="9"/>
      <c r="JKS164" s="9"/>
      <c r="JKT164" s="9"/>
      <c r="JKU164" s="9"/>
      <c r="JKV164" s="9"/>
      <c r="JKW164" s="9"/>
      <c r="JKX164" s="9"/>
      <c r="JKY164" s="9"/>
      <c r="JKZ164" s="9"/>
      <c r="JLA164" s="9"/>
      <c r="JLB164" s="9"/>
      <c r="JLC164" s="9"/>
      <c r="JLD164" s="9"/>
      <c r="JLE164" s="9"/>
      <c r="JLF164" s="9"/>
      <c r="JLG164" s="9"/>
      <c r="JLH164" s="9"/>
      <c r="JLI164" s="9"/>
      <c r="JLJ164" s="9"/>
      <c r="JLK164" s="9"/>
      <c r="JLL164" s="9"/>
      <c r="JLM164" s="9"/>
      <c r="JLN164" s="9"/>
      <c r="JLO164" s="9"/>
      <c r="JLP164" s="9"/>
      <c r="JLQ164" s="9"/>
      <c r="JLR164" s="9"/>
      <c r="JLS164" s="9"/>
      <c r="JLT164" s="9"/>
      <c r="JLU164" s="9"/>
      <c r="JLV164" s="9"/>
      <c r="JLW164" s="9"/>
      <c r="JLX164" s="9"/>
      <c r="JLY164" s="9"/>
      <c r="JLZ164" s="9"/>
      <c r="JMA164" s="9"/>
      <c r="JMB164" s="9"/>
      <c r="JMC164" s="9"/>
      <c r="JMD164" s="9"/>
      <c r="JME164" s="9"/>
      <c r="JMF164" s="9"/>
      <c r="JMG164" s="9"/>
      <c r="JMH164" s="9"/>
      <c r="JMI164" s="9"/>
      <c r="JMJ164" s="9"/>
      <c r="JMK164" s="9"/>
      <c r="JML164" s="9"/>
      <c r="JMM164" s="9"/>
      <c r="JMN164" s="9"/>
      <c r="JMO164" s="9"/>
      <c r="JMP164" s="9"/>
      <c r="JMQ164" s="9"/>
      <c r="JMR164" s="9"/>
      <c r="JMS164" s="9"/>
      <c r="JMT164" s="9"/>
      <c r="JMU164" s="9"/>
      <c r="JMV164" s="9"/>
      <c r="JMW164" s="9"/>
      <c r="JMX164" s="9"/>
      <c r="JMY164" s="9"/>
      <c r="JMZ164" s="9"/>
      <c r="JNA164" s="9"/>
      <c r="JNB164" s="9"/>
      <c r="JNC164" s="9"/>
      <c r="JND164" s="9"/>
      <c r="JNE164" s="9"/>
      <c r="JNF164" s="9"/>
      <c r="JNG164" s="9"/>
      <c r="JNH164" s="9"/>
      <c r="JNI164" s="9"/>
      <c r="JNJ164" s="9"/>
      <c r="JNK164" s="9"/>
      <c r="JNL164" s="9"/>
      <c r="JNM164" s="9"/>
      <c r="JNN164" s="9"/>
      <c r="JNO164" s="9"/>
      <c r="JNP164" s="9"/>
      <c r="JNQ164" s="9"/>
      <c r="JNR164" s="9"/>
      <c r="JNS164" s="9"/>
      <c r="JNT164" s="9"/>
      <c r="JNU164" s="9"/>
      <c r="JNV164" s="9"/>
      <c r="JNW164" s="9"/>
      <c r="JNX164" s="9"/>
      <c r="JNY164" s="9"/>
      <c r="JNZ164" s="9"/>
      <c r="JOA164" s="9"/>
      <c r="JOB164" s="9"/>
      <c r="JOC164" s="9"/>
      <c r="JOD164" s="9"/>
      <c r="JOE164" s="9"/>
      <c r="JOF164" s="9"/>
      <c r="JOG164" s="9"/>
      <c r="JOH164" s="9"/>
      <c r="JOI164" s="9"/>
      <c r="JOJ164" s="9"/>
      <c r="JOK164" s="9"/>
      <c r="JOL164" s="9"/>
      <c r="JOM164" s="9"/>
      <c r="JON164" s="9"/>
      <c r="JOO164" s="9"/>
      <c r="JOP164" s="9"/>
      <c r="JOQ164" s="9"/>
      <c r="JOR164" s="9"/>
      <c r="JOS164" s="9"/>
      <c r="JOT164" s="9"/>
      <c r="JOU164" s="9"/>
      <c r="JOV164" s="9"/>
      <c r="JOW164" s="9"/>
      <c r="JOX164" s="9"/>
      <c r="JOY164" s="9"/>
      <c r="JOZ164" s="9"/>
      <c r="JPA164" s="9"/>
      <c r="JPB164" s="9"/>
      <c r="JPC164" s="9"/>
      <c r="JPD164" s="9"/>
      <c r="JPE164" s="9"/>
      <c r="JPF164" s="9"/>
      <c r="JPG164" s="9"/>
      <c r="JPH164" s="9"/>
      <c r="JPI164" s="9"/>
      <c r="JPJ164" s="9"/>
      <c r="JPK164" s="9"/>
      <c r="JPL164" s="9"/>
      <c r="JPM164" s="9"/>
      <c r="JPN164" s="9"/>
      <c r="JPO164" s="9"/>
      <c r="JPP164" s="9"/>
      <c r="JPQ164" s="9"/>
      <c r="JPR164" s="9"/>
      <c r="JPS164" s="9"/>
      <c r="JPT164" s="9"/>
      <c r="JPU164" s="9"/>
      <c r="JPV164" s="9"/>
      <c r="JPW164" s="9"/>
      <c r="JPX164" s="9"/>
      <c r="JPY164" s="9"/>
      <c r="JPZ164" s="9"/>
      <c r="JQA164" s="9"/>
      <c r="JQB164" s="9"/>
      <c r="JQC164" s="9"/>
      <c r="JQD164" s="9"/>
      <c r="JQE164" s="9"/>
      <c r="JQF164" s="9"/>
      <c r="JQG164" s="9"/>
      <c r="JQH164" s="9"/>
      <c r="JQI164" s="9"/>
      <c r="JQJ164" s="9"/>
      <c r="JQK164" s="9"/>
      <c r="JQL164" s="9"/>
      <c r="JQM164" s="9"/>
      <c r="JQN164" s="9"/>
      <c r="JQO164" s="9"/>
      <c r="JQP164" s="9"/>
      <c r="JQQ164" s="9"/>
      <c r="JQR164" s="9"/>
      <c r="JQS164" s="9"/>
      <c r="JQT164" s="9"/>
      <c r="JQU164" s="9"/>
      <c r="JQV164" s="9"/>
      <c r="JQW164" s="9"/>
      <c r="JQX164" s="9"/>
      <c r="JQY164" s="9"/>
      <c r="JQZ164" s="9"/>
      <c r="JRA164" s="9"/>
      <c r="JRB164" s="9"/>
      <c r="JRC164" s="9"/>
      <c r="JRD164" s="9"/>
      <c r="JRE164" s="9"/>
      <c r="JRF164" s="9"/>
      <c r="JRG164" s="9"/>
      <c r="JRH164" s="9"/>
      <c r="JRI164" s="9"/>
      <c r="JRJ164" s="9"/>
      <c r="JRK164" s="9"/>
      <c r="JRL164" s="9"/>
      <c r="JRM164" s="9"/>
      <c r="JRN164" s="9"/>
      <c r="JRO164" s="9"/>
      <c r="JRP164" s="9"/>
      <c r="JRQ164" s="9"/>
      <c r="JRR164" s="9"/>
      <c r="JRS164" s="9"/>
      <c r="JRT164" s="9"/>
      <c r="JRU164" s="9"/>
      <c r="JRV164" s="9"/>
      <c r="JRW164" s="9"/>
      <c r="JRX164" s="9"/>
      <c r="JRY164" s="9"/>
      <c r="JRZ164" s="9"/>
      <c r="JSA164" s="9"/>
      <c r="JSB164" s="9"/>
      <c r="JSC164" s="9"/>
      <c r="JSD164" s="9"/>
      <c r="JSE164" s="9"/>
      <c r="JSF164" s="9"/>
      <c r="JSG164" s="9"/>
      <c r="JSH164" s="9"/>
      <c r="JSI164" s="9"/>
      <c r="JSJ164" s="9"/>
      <c r="JSK164" s="9"/>
      <c r="JSL164" s="9"/>
      <c r="JSM164" s="9"/>
      <c r="JSN164" s="9"/>
      <c r="JSO164" s="9"/>
      <c r="JSP164" s="9"/>
      <c r="JSQ164" s="9"/>
      <c r="JSR164" s="9"/>
      <c r="JSS164" s="9"/>
      <c r="JST164" s="9"/>
      <c r="JSU164" s="9"/>
      <c r="JSV164" s="9"/>
      <c r="JSW164" s="9"/>
      <c r="JSX164" s="9"/>
      <c r="JSY164" s="9"/>
      <c r="JSZ164" s="9"/>
      <c r="JTA164" s="9"/>
      <c r="JTB164" s="9"/>
      <c r="JTC164" s="9"/>
      <c r="JTD164" s="9"/>
      <c r="JTE164" s="9"/>
      <c r="JTF164" s="9"/>
      <c r="JTG164" s="9"/>
      <c r="JTH164" s="9"/>
      <c r="JTI164" s="9"/>
      <c r="JTJ164" s="9"/>
      <c r="JTK164" s="9"/>
      <c r="JTL164" s="9"/>
      <c r="JTM164" s="9"/>
      <c r="JTN164" s="9"/>
      <c r="JTO164" s="9"/>
      <c r="JTP164" s="9"/>
      <c r="JTQ164" s="9"/>
      <c r="JTR164" s="9"/>
      <c r="JTS164" s="9"/>
      <c r="JTT164" s="9"/>
      <c r="JTU164" s="9"/>
      <c r="JTV164" s="9"/>
      <c r="JTW164" s="9"/>
      <c r="JTX164" s="9"/>
      <c r="JTY164" s="9"/>
      <c r="JTZ164" s="9"/>
      <c r="JUA164" s="9"/>
      <c r="JUB164" s="9"/>
      <c r="JUC164" s="9"/>
      <c r="JUD164" s="9"/>
      <c r="JUE164" s="9"/>
      <c r="JUF164" s="9"/>
      <c r="JUG164" s="9"/>
      <c r="JUH164" s="9"/>
      <c r="JUI164" s="9"/>
      <c r="JUJ164" s="9"/>
      <c r="JUK164" s="9"/>
      <c r="JUL164" s="9"/>
      <c r="JUM164" s="9"/>
      <c r="JUN164" s="9"/>
      <c r="JUO164" s="9"/>
      <c r="JUP164" s="9"/>
      <c r="JUQ164" s="9"/>
      <c r="JUR164" s="9"/>
      <c r="JUS164" s="9"/>
      <c r="JUT164" s="9"/>
      <c r="JUU164" s="9"/>
      <c r="JUV164" s="9"/>
      <c r="JUW164" s="9"/>
      <c r="JUX164" s="9"/>
      <c r="JUY164" s="9"/>
      <c r="JUZ164" s="9"/>
      <c r="JVA164" s="9"/>
      <c r="JVB164" s="9"/>
      <c r="JVC164" s="9"/>
      <c r="JVD164" s="9"/>
      <c r="JVE164" s="9"/>
      <c r="JVF164" s="9"/>
      <c r="JVG164" s="9"/>
      <c r="JVH164" s="9"/>
      <c r="JVI164" s="9"/>
      <c r="JVJ164" s="9"/>
      <c r="JVK164" s="9"/>
      <c r="JVL164" s="9"/>
      <c r="JVM164" s="9"/>
      <c r="JVN164" s="9"/>
      <c r="JVO164" s="9"/>
      <c r="JVP164" s="9"/>
      <c r="JVQ164" s="9"/>
      <c r="JVR164" s="9"/>
      <c r="JVS164" s="9"/>
      <c r="JVT164" s="9"/>
      <c r="JVU164" s="9"/>
      <c r="JVV164" s="9"/>
      <c r="JVW164" s="9"/>
      <c r="JVX164" s="9"/>
      <c r="JVY164" s="9"/>
      <c r="JVZ164" s="9"/>
      <c r="JWA164" s="9"/>
      <c r="JWB164" s="9"/>
      <c r="JWC164" s="9"/>
      <c r="JWD164" s="9"/>
      <c r="JWE164" s="9"/>
      <c r="JWF164" s="9"/>
      <c r="JWG164" s="9"/>
      <c r="JWH164" s="9"/>
      <c r="JWI164" s="9"/>
      <c r="JWJ164" s="9"/>
      <c r="JWK164" s="9"/>
      <c r="JWL164" s="9"/>
      <c r="JWM164" s="9"/>
      <c r="JWN164" s="9"/>
      <c r="JWO164" s="9"/>
      <c r="JWP164" s="9"/>
      <c r="JWQ164" s="9"/>
      <c r="JWR164" s="9"/>
      <c r="JWS164" s="9"/>
      <c r="JWT164" s="9"/>
      <c r="JWU164" s="9"/>
      <c r="JWV164" s="9"/>
      <c r="JWW164" s="9"/>
      <c r="JWX164" s="9"/>
      <c r="JWY164" s="9"/>
      <c r="JWZ164" s="9"/>
      <c r="JXA164" s="9"/>
      <c r="JXB164" s="9"/>
      <c r="JXC164" s="9"/>
      <c r="JXD164" s="9"/>
      <c r="JXE164" s="9"/>
      <c r="JXF164" s="9"/>
      <c r="JXG164" s="9"/>
      <c r="JXH164" s="9"/>
      <c r="JXI164" s="9"/>
      <c r="JXJ164" s="9"/>
      <c r="JXK164" s="9"/>
      <c r="JXL164" s="9"/>
      <c r="JXM164" s="9"/>
      <c r="JXN164" s="9"/>
      <c r="JXO164" s="9"/>
      <c r="JXP164" s="9"/>
      <c r="JXQ164" s="9"/>
      <c r="JXR164" s="9"/>
      <c r="JXS164" s="9"/>
      <c r="JXT164" s="9"/>
      <c r="JXU164" s="9"/>
      <c r="JXV164" s="9"/>
      <c r="JXW164" s="9"/>
      <c r="JXX164" s="9"/>
      <c r="JXY164" s="9"/>
      <c r="JXZ164" s="9"/>
      <c r="JYA164" s="9"/>
      <c r="JYB164" s="9"/>
      <c r="JYC164" s="9"/>
      <c r="JYD164" s="9"/>
      <c r="JYE164" s="9"/>
      <c r="JYF164" s="9"/>
      <c r="JYG164" s="9"/>
      <c r="JYH164" s="9"/>
      <c r="JYI164" s="9"/>
      <c r="JYJ164" s="9"/>
      <c r="JYK164" s="9"/>
      <c r="JYL164" s="9"/>
      <c r="JYM164" s="9"/>
      <c r="JYN164" s="9"/>
      <c r="JYO164" s="9"/>
      <c r="JYP164" s="9"/>
      <c r="JYQ164" s="9"/>
      <c r="JYR164" s="9"/>
      <c r="JYS164" s="9"/>
      <c r="JYT164" s="9"/>
      <c r="JYU164" s="9"/>
      <c r="JYV164" s="9"/>
      <c r="JYW164" s="9"/>
      <c r="JYX164" s="9"/>
      <c r="JYY164" s="9"/>
      <c r="JYZ164" s="9"/>
      <c r="JZA164" s="9"/>
      <c r="JZB164" s="9"/>
      <c r="JZC164" s="9"/>
      <c r="JZD164" s="9"/>
      <c r="JZE164" s="9"/>
      <c r="JZF164" s="9"/>
      <c r="JZG164" s="9"/>
      <c r="JZH164" s="9"/>
      <c r="JZI164" s="9"/>
      <c r="JZJ164" s="9"/>
      <c r="JZK164" s="9"/>
      <c r="JZL164" s="9"/>
      <c r="JZM164" s="9"/>
      <c r="JZN164" s="9"/>
      <c r="JZO164" s="9"/>
      <c r="JZP164" s="9"/>
      <c r="JZQ164" s="9"/>
      <c r="JZR164" s="9"/>
      <c r="JZS164" s="9"/>
      <c r="JZT164" s="9"/>
      <c r="JZU164" s="9"/>
      <c r="JZV164" s="9"/>
      <c r="JZW164" s="9"/>
      <c r="JZX164" s="9"/>
      <c r="JZY164" s="9"/>
      <c r="JZZ164" s="9"/>
      <c r="KAA164" s="9"/>
      <c r="KAB164" s="9"/>
      <c r="KAC164" s="9"/>
      <c r="KAD164" s="9"/>
      <c r="KAE164" s="9"/>
      <c r="KAF164" s="9"/>
      <c r="KAG164" s="9"/>
      <c r="KAH164" s="9"/>
      <c r="KAI164" s="9"/>
      <c r="KAJ164" s="9"/>
      <c r="KAK164" s="9"/>
      <c r="KAL164" s="9"/>
      <c r="KAM164" s="9"/>
      <c r="KAN164" s="9"/>
      <c r="KAO164" s="9"/>
      <c r="KAP164" s="9"/>
      <c r="KAQ164" s="9"/>
      <c r="KAR164" s="9"/>
      <c r="KAS164" s="9"/>
      <c r="KAT164" s="9"/>
      <c r="KAU164" s="9"/>
      <c r="KAV164" s="9"/>
      <c r="KAW164" s="9"/>
      <c r="KAX164" s="9"/>
      <c r="KAY164" s="9"/>
      <c r="KAZ164" s="9"/>
      <c r="KBA164" s="9"/>
      <c r="KBB164" s="9"/>
      <c r="KBC164" s="9"/>
      <c r="KBD164" s="9"/>
      <c r="KBE164" s="9"/>
      <c r="KBF164" s="9"/>
      <c r="KBG164" s="9"/>
      <c r="KBH164" s="9"/>
      <c r="KBI164" s="9"/>
      <c r="KBJ164" s="9"/>
      <c r="KBK164" s="9"/>
      <c r="KBL164" s="9"/>
      <c r="KBM164" s="9"/>
      <c r="KBN164" s="9"/>
      <c r="KBO164" s="9"/>
      <c r="KBP164" s="9"/>
      <c r="KBQ164" s="9"/>
      <c r="KBR164" s="9"/>
      <c r="KBS164" s="9"/>
      <c r="KBT164" s="9"/>
      <c r="KBU164" s="9"/>
      <c r="KBV164" s="9"/>
      <c r="KBW164" s="9"/>
      <c r="KBX164" s="9"/>
      <c r="KBY164" s="9"/>
      <c r="KBZ164" s="9"/>
      <c r="KCA164" s="9"/>
      <c r="KCB164" s="9"/>
      <c r="KCC164" s="9"/>
      <c r="KCD164" s="9"/>
      <c r="KCE164" s="9"/>
      <c r="KCF164" s="9"/>
      <c r="KCG164" s="9"/>
      <c r="KCH164" s="9"/>
      <c r="KCI164" s="9"/>
      <c r="KCJ164" s="9"/>
      <c r="KCK164" s="9"/>
      <c r="KCL164" s="9"/>
      <c r="KCM164" s="9"/>
      <c r="KCN164" s="9"/>
      <c r="KCO164" s="9"/>
      <c r="KCP164" s="9"/>
      <c r="KCQ164" s="9"/>
      <c r="KCR164" s="9"/>
      <c r="KCS164" s="9"/>
      <c r="KCT164" s="9"/>
      <c r="KCU164" s="9"/>
      <c r="KCV164" s="9"/>
      <c r="KCW164" s="9"/>
      <c r="KCX164" s="9"/>
      <c r="KCY164" s="9"/>
      <c r="KCZ164" s="9"/>
      <c r="KDA164" s="9"/>
      <c r="KDB164" s="9"/>
      <c r="KDC164" s="9"/>
      <c r="KDD164" s="9"/>
      <c r="KDE164" s="9"/>
      <c r="KDF164" s="9"/>
      <c r="KDG164" s="9"/>
      <c r="KDH164" s="9"/>
      <c r="KDI164" s="9"/>
      <c r="KDJ164" s="9"/>
      <c r="KDK164" s="9"/>
      <c r="KDL164" s="9"/>
      <c r="KDM164" s="9"/>
      <c r="KDN164" s="9"/>
      <c r="KDO164" s="9"/>
      <c r="KDP164" s="9"/>
      <c r="KDQ164" s="9"/>
      <c r="KDR164" s="9"/>
      <c r="KDS164" s="9"/>
      <c r="KDT164" s="9"/>
      <c r="KDU164" s="9"/>
      <c r="KDV164" s="9"/>
      <c r="KDW164" s="9"/>
      <c r="KDX164" s="9"/>
      <c r="KDY164" s="9"/>
      <c r="KDZ164" s="9"/>
      <c r="KEA164" s="9"/>
      <c r="KEB164" s="9"/>
      <c r="KEC164" s="9"/>
      <c r="KED164" s="9"/>
      <c r="KEE164" s="9"/>
      <c r="KEF164" s="9"/>
      <c r="KEG164" s="9"/>
      <c r="KEH164" s="9"/>
      <c r="KEI164" s="9"/>
      <c r="KEJ164" s="9"/>
      <c r="KEK164" s="9"/>
      <c r="KEL164" s="9"/>
      <c r="KEM164" s="9"/>
      <c r="KEN164" s="9"/>
      <c r="KEO164" s="9"/>
      <c r="KEP164" s="9"/>
      <c r="KEQ164" s="9"/>
      <c r="KER164" s="9"/>
      <c r="KES164" s="9"/>
      <c r="KET164" s="9"/>
      <c r="KEU164" s="9"/>
      <c r="KEV164" s="9"/>
      <c r="KEW164" s="9"/>
      <c r="KEX164" s="9"/>
      <c r="KEY164" s="9"/>
      <c r="KEZ164" s="9"/>
      <c r="KFA164" s="9"/>
      <c r="KFB164" s="9"/>
      <c r="KFC164" s="9"/>
      <c r="KFD164" s="9"/>
      <c r="KFE164" s="9"/>
      <c r="KFF164" s="9"/>
      <c r="KFG164" s="9"/>
      <c r="KFH164" s="9"/>
      <c r="KFI164" s="9"/>
      <c r="KFJ164" s="9"/>
      <c r="KFK164" s="9"/>
      <c r="KFL164" s="9"/>
      <c r="KFM164" s="9"/>
      <c r="KFN164" s="9"/>
      <c r="KFO164" s="9"/>
      <c r="KFP164" s="9"/>
      <c r="KFQ164" s="9"/>
      <c r="KFR164" s="9"/>
      <c r="KFS164" s="9"/>
      <c r="KFT164" s="9"/>
      <c r="KFU164" s="9"/>
      <c r="KFV164" s="9"/>
      <c r="KFW164" s="9"/>
      <c r="KFX164" s="9"/>
      <c r="KFY164" s="9"/>
      <c r="KFZ164" s="9"/>
      <c r="KGA164" s="9"/>
      <c r="KGB164" s="9"/>
      <c r="KGC164" s="9"/>
      <c r="KGD164" s="9"/>
      <c r="KGE164" s="9"/>
      <c r="KGF164" s="9"/>
      <c r="KGG164" s="9"/>
      <c r="KGH164" s="9"/>
      <c r="KGI164" s="9"/>
      <c r="KGJ164" s="9"/>
      <c r="KGK164" s="9"/>
      <c r="KGL164" s="9"/>
      <c r="KGM164" s="9"/>
      <c r="KGN164" s="9"/>
      <c r="KGO164" s="9"/>
      <c r="KGP164" s="9"/>
      <c r="KGQ164" s="9"/>
      <c r="KGR164" s="9"/>
      <c r="KGS164" s="9"/>
      <c r="KGT164" s="9"/>
      <c r="KGU164" s="9"/>
      <c r="KGV164" s="9"/>
      <c r="KGW164" s="9"/>
      <c r="KGX164" s="9"/>
      <c r="KGY164" s="9"/>
      <c r="KGZ164" s="9"/>
      <c r="KHA164" s="9"/>
      <c r="KHB164" s="9"/>
      <c r="KHC164" s="9"/>
      <c r="KHD164" s="9"/>
      <c r="KHE164" s="9"/>
      <c r="KHF164" s="9"/>
      <c r="KHG164" s="9"/>
      <c r="KHH164" s="9"/>
      <c r="KHI164" s="9"/>
      <c r="KHJ164" s="9"/>
      <c r="KHK164" s="9"/>
      <c r="KHL164" s="9"/>
      <c r="KHM164" s="9"/>
      <c r="KHN164" s="9"/>
      <c r="KHO164" s="9"/>
      <c r="KHP164" s="9"/>
      <c r="KHQ164" s="9"/>
      <c r="KHR164" s="9"/>
      <c r="KHS164" s="9"/>
      <c r="KHT164" s="9"/>
      <c r="KHU164" s="9"/>
      <c r="KHV164" s="9"/>
      <c r="KHW164" s="9"/>
      <c r="KHX164" s="9"/>
      <c r="KHY164" s="9"/>
      <c r="KHZ164" s="9"/>
      <c r="KIA164" s="9"/>
      <c r="KIB164" s="9"/>
      <c r="KIC164" s="9"/>
      <c r="KID164" s="9"/>
      <c r="KIE164" s="9"/>
      <c r="KIF164" s="9"/>
      <c r="KIG164" s="9"/>
      <c r="KIH164" s="9"/>
      <c r="KII164" s="9"/>
      <c r="KIJ164" s="9"/>
      <c r="KIK164" s="9"/>
      <c r="KIL164" s="9"/>
      <c r="KIM164" s="9"/>
      <c r="KIN164" s="9"/>
      <c r="KIO164" s="9"/>
      <c r="KIP164" s="9"/>
      <c r="KIQ164" s="9"/>
      <c r="KIR164" s="9"/>
      <c r="KIS164" s="9"/>
      <c r="KIT164" s="9"/>
      <c r="KIU164" s="9"/>
      <c r="KIV164" s="9"/>
      <c r="KIW164" s="9"/>
      <c r="KIX164" s="9"/>
      <c r="KIY164" s="9"/>
      <c r="KIZ164" s="9"/>
      <c r="KJA164" s="9"/>
      <c r="KJB164" s="9"/>
      <c r="KJC164" s="9"/>
      <c r="KJD164" s="9"/>
      <c r="KJE164" s="9"/>
      <c r="KJF164" s="9"/>
      <c r="KJG164" s="9"/>
      <c r="KJH164" s="9"/>
      <c r="KJI164" s="9"/>
      <c r="KJJ164" s="9"/>
      <c r="KJK164" s="9"/>
      <c r="KJL164" s="9"/>
      <c r="KJM164" s="9"/>
      <c r="KJN164" s="9"/>
      <c r="KJO164" s="9"/>
      <c r="KJP164" s="9"/>
      <c r="KJQ164" s="9"/>
      <c r="KJR164" s="9"/>
      <c r="KJS164" s="9"/>
      <c r="KJT164" s="9"/>
      <c r="KJU164" s="9"/>
      <c r="KJV164" s="9"/>
      <c r="KJW164" s="9"/>
      <c r="KJX164" s="9"/>
      <c r="KJY164" s="9"/>
      <c r="KJZ164" s="9"/>
      <c r="KKA164" s="9"/>
      <c r="KKB164" s="9"/>
      <c r="KKC164" s="9"/>
      <c r="KKD164" s="9"/>
      <c r="KKE164" s="9"/>
      <c r="KKF164" s="9"/>
      <c r="KKG164" s="9"/>
      <c r="KKH164" s="9"/>
      <c r="KKI164" s="9"/>
      <c r="KKJ164" s="9"/>
      <c r="KKK164" s="9"/>
      <c r="KKL164" s="9"/>
      <c r="KKM164" s="9"/>
      <c r="KKN164" s="9"/>
      <c r="KKO164" s="9"/>
      <c r="KKP164" s="9"/>
      <c r="KKQ164" s="9"/>
      <c r="KKR164" s="9"/>
      <c r="KKS164" s="9"/>
      <c r="KKT164" s="9"/>
      <c r="KKU164" s="9"/>
      <c r="KKV164" s="9"/>
      <c r="KKW164" s="9"/>
      <c r="KKX164" s="9"/>
      <c r="KKY164" s="9"/>
      <c r="KKZ164" s="9"/>
      <c r="KLA164" s="9"/>
      <c r="KLB164" s="9"/>
      <c r="KLC164" s="9"/>
      <c r="KLD164" s="9"/>
      <c r="KLE164" s="9"/>
      <c r="KLF164" s="9"/>
      <c r="KLG164" s="9"/>
      <c r="KLH164" s="9"/>
      <c r="KLI164" s="9"/>
      <c r="KLJ164" s="9"/>
      <c r="KLK164" s="9"/>
      <c r="KLL164" s="9"/>
      <c r="KLM164" s="9"/>
      <c r="KLN164" s="9"/>
      <c r="KLO164" s="9"/>
      <c r="KLP164" s="9"/>
      <c r="KLQ164" s="9"/>
      <c r="KLR164" s="9"/>
      <c r="KLS164" s="9"/>
      <c r="KLT164" s="9"/>
      <c r="KLU164" s="9"/>
      <c r="KLV164" s="9"/>
      <c r="KLW164" s="9"/>
      <c r="KLX164" s="9"/>
      <c r="KLY164" s="9"/>
      <c r="KLZ164" s="9"/>
      <c r="KMA164" s="9"/>
      <c r="KMB164" s="9"/>
      <c r="KMC164" s="9"/>
      <c r="KMD164" s="9"/>
      <c r="KME164" s="9"/>
      <c r="KMF164" s="9"/>
      <c r="KMG164" s="9"/>
      <c r="KMH164" s="9"/>
      <c r="KMI164" s="9"/>
      <c r="KMJ164" s="9"/>
      <c r="KMK164" s="9"/>
      <c r="KML164" s="9"/>
      <c r="KMM164" s="9"/>
      <c r="KMN164" s="9"/>
      <c r="KMO164" s="9"/>
      <c r="KMP164" s="9"/>
      <c r="KMQ164" s="9"/>
      <c r="KMR164" s="9"/>
      <c r="KMS164" s="9"/>
      <c r="KMT164" s="9"/>
      <c r="KMU164" s="9"/>
      <c r="KMV164" s="9"/>
      <c r="KMW164" s="9"/>
      <c r="KMX164" s="9"/>
      <c r="KMY164" s="9"/>
      <c r="KMZ164" s="9"/>
      <c r="KNA164" s="9"/>
      <c r="KNB164" s="9"/>
      <c r="KNC164" s="9"/>
      <c r="KND164" s="9"/>
      <c r="KNE164" s="9"/>
      <c r="KNF164" s="9"/>
      <c r="KNG164" s="9"/>
      <c r="KNH164" s="9"/>
      <c r="KNI164" s="9"/>
      <c r="KNJ164" s="9"/>
      <c r="KNK164" s="9"/>
      <c r="KNL164" s="9"/>
      <c r="KNM164" s="9"/>
      <c r="KNN164" s="9"/>
      <c r="KNO164" s="9"/>
      <c r="KNP164" s="9"/>
      <c r="KNQ164" s="9"/>
      <c r="KNR164" s="9"/>
      <c r="KNS164" s="9"/>
      <c r="KNT164" s="9"/>
      <c r="KNU164" s="9"/>
      <c r="KNV164" s="9"/>
      <c r="KNW164" s="9"/>
      <c r="KNX164" s="9"/>
      <c r="KNY164" s="9"/>
      <c r="KNZ164" s="9"/>
      <c r="KOA164" s="9"/>
      <c r="KOB164" s="9"/>
      <c r="KOC164" s="9"/>
      <c r="KOD164" s="9"/>
      <c r="KOE164" s="9"/>
      <c r="KOF164" s="9"/>
      <c r="KOG164" s="9"/>
      <c r="KOH164" s="9"/>
      <c r="KOI164" s="9"/>
      <c r="KOJ164" s="9"/>
      <c r="KOK164" s="9"/>
      <c r="KOL164" s="9"/>
      <c r="KOM164" s="9"/>
      <c r="KON164" s="9"/>
      <c r="KOO164" s="9"/>
      <c r="KOP164" s="9"/>
      <c r="KOQ164" s="9"/>
      <c r="KOR164" s="9"/>
      <c r="KOS164" s="9"/>
      <c r="KOT164" s="9"/>
      <c r="KOU164" s="9"/>
      <c r="KOV164" s="9"/>
      <c r="KOW164" s="9"/>
      <c r="KOX164" s="9"/>
      <c r="KOY164" s="9"/>
      <c r="KOZ164" s="9"/>
      <c r="KPA164" s="9"/>
      <c r="KPB164" s="9"/>
      <c r="KPC164" s="9"/>
      <c r="KPD164" s="9"/>
      <c r="KPE164" s="9"/>
      <c r="KPF164" s="9"/>
      <c r="KPG164" s="9"/>
      <c r="KPH164" s="9"/>
      <c r="KPI164" s="9"/>
      <c r="KPJ164" s="9"/>
      <c r="KPK164" s="9"/>
      <c r="KPL164" s="9"/>
      <c r="KPM164" s="9"/>
      <c r="KPN164" s="9"/>
      <c r="KPO164" s="9"/>
      <c r="KPP164" s="9"/>
      <c r="KPQ164" s="9"/>
      <c r="KPR164" s="9"/>
      <c r="KPS164" s="9"/>
      <c r="KPT164" s="9"/>
      <c r="KPU164" s="9"/>
      <c r="KPV164" s="9"/>
      <c r="KPW164" s="9"/>
      <c r="KPX164" s="9"/>
      <c r="KPY164" s="9"/>
      <c r="KPZ164" s="9"/>
      <c r="KQA164" s="9"/>
      <c r="KQB164" s="9"/>
      <c r="KQC164" s="9"/>
      <c r="KQD164" s="9"/>
      <c r="KQE164" s="9"/>
      <c r="KQF164" s="9"/>
      <c r="KQG164" s="9"/>
      <c r="KQH164" s="9"/>
      <c r="KQI164" s="9"/>
      <c r="KQJ164" s="9"/>
      <c r="KQK164" s="9"/>
      <c r="KQL164" s="9"/>
      <c r="KQM164" s="9"/>
      <c r="KQN164" s="9"/>
      <c r="KQO164" s="9"/>
      <c r="KQP164" s="9"/>
      <c r="KQQ164" s="9"/>
      <c r="KQR164" s="9"/>
      <c r="KQS164" s="9"/>
      <c r="KQT164" s="9"/>
      <c r="KQU164" s="9"/>
      <c r="KQV164" s="9"/>
      <c r="KQW164" s="9"/>
      <c r="KQX164" s="9"/>
      <c r="KQY164" s="9"/>
      <c r="KQZ164" s="9"/>
      <c r="KRA164" s="9"/>
      <c r="KRB164" s="9"/>
      <c r="KRC164" s="9"/>
      <c r="KRD164" s="9"/>
      <c r="KRE164" s="9"/>
      <c r="KRF164" s="9"/>
      <c r="KRG164" s="9"/>
      <c r="KRH164" s="9"/>
      <c r="KRI164" s="9"/>
      <c r="KRJ164" s="9"/>
      <c r="KRK164" s="9"/>
      <c r="KRL164" s="9"/>
      <c r="KRM164" s="9"/>
      <c r="KRN164" s="9"/>
      <c r="KRO164" s="9"/>
      <c r="KRP164" s="9"/>
      <c r="KRQ164" s="9"/>
      <c r="KRR164" s="9"/>
      <c r="KRS164" s="9"/>
      <c r="KRT164" s="9"/>
      <c r="KRU164" s="9"/>
      <c r="KRV164" s="9"/>
      <c r="KRW164" s="9"/>
      <c r="KRX164" s="9"/>
      <c r="KRY164" s="9"/>
      <c r="KRZ164" s="9"/>
      <c r="KSA164" s="9"/>
      <c r="KSB164" s="9"/>
      <c r="KSC164" s="9"/>
      <c r="KSD164" s="9"/>
      <c r="KSE164" s="9"/>
      <c r="KSF164" s="9"/>
      <c r="KSG164" s="9"/>
      <c r="KSH164" s="9"/>
      <c r="KSI164" s="9"/>
      <c r="KSJ164" s="9"/>
      <c r="KSK164" s="9"/>
      <c r="KSL164" s="9"/>
      <c r="KSM164" s="9"/>
      <c r="KSN164" s="9"/>
      <c r="KSO164" s="9"/>
      <c r="KSP164" s="9"/>
      <c r="KSQ164" s="9"/>
      <c r="KSR164" s="9"/>
      <c r="KSS164" s="9"/>
      <c r="KST164" s="9"/>
      <c r="KSU164" s="9"/>
      <c r="KSV164" s="9"/>
      <c r="KSW164" s="9"/>
      <c r="KSX164" s="9"/>
      <c r="KSY164" s="9"/>
      <c r="KSZ164" s="9"/>
      <c r="KTA164" s="9"/>
      <c r="KTB164" s="9"/>
      <c r="KTC164" s="9"/>
      <c r="KTD164" s="9"/>
      <c r="KTE164" s="9"/>
      <c r="KTF164" s="9"/>
      <c r="KTG164" s="9"/>
      <c r="KTH164" s="9"/>
      <c r="KTI164" s="9"/>
      <c r="KTJ164" s="9"/>
      <c r="KTK164" s="9"/>
      <c r="KTL164" s="9"/>
      <c r="KTM164" s="9"/>
      <c r="KTN164" s="9"/>
      <c r="KTO164" s="9"/>
      <c r="KTP164" s="9"/>
      <c r="KTQ164" s="9"/>
      <c r="KTR164" s="9"/>
      <c r="KTS164" s="9"/>
      <c r="KTT164" s="9"/>
      <c r="KTU164" s="9"/>
      <c r="KTV164" s="9"/>
      <c r="KTW164" s="9"/>
      <c r="KTX164" s="9"/>
      <c r="KTY164" s="9"/>
      <c r="KTZ164" s="9"/>
      <c r="KUA164" s="9"/>
      <c r="KUB164" s="9"/>
      <c r="KUC164" s="9"/>
      <c r="KUD164" s="9"/>
      <c r="KUE164" s="9"/>
      <c r="KUF164" s="9"/>
      <c r="KUG164" s="9"/>
      <c r="KUH164" s="9"/>
      <c r="KUI164" s="9"/>
      <c r="KUJ164" s="9"/>
      <c r="KUK164" s="9"/>
      <c r="KUL164" s="9"/>
      <c r="KUM164" s="9"/>
      <c r="KUN164" s="9"/>
      <c r="KUO164" s="9"/>
      <c r="KUP164" s="9"/>
      <c r="KUQ164" s="9"/>
      <c r="KUR164" s="9"/>
      <c r="KUS164" s="9"/>
      <c r="KUT164" s="9"/>
      <c r="KUU164" s="9"/>
      <c r="KUV164" s="9"/>
      <c r="KUW164" s="9"/>
      <c r="KUX164" s="9"/>
      <c r="KUY164" s="9"/>
      <c r="KUZ164" s="9"/>
      <c r="KVA164" s="9"/>
      <c r="KVB164" s="9"/>
      <c r="KVC164" s="9"/>
      <c r="KVD164" s="9"/>
      <c r="KVE164" s="9"/>
      <c r="KVF164" s="9"/>
      <c r="KVG164" s="9"/>
      <c r="KVH164" s="9"/>
      <c r="KVI164" s="9"/>
      <c r="KVJ164" s="9"/>
      <c r="KVK164" s="9"/>
      <c r="KVL164" s="9"/>
      <c r="KVM164" s="9"/>
      <c r="KVN164" s="9"/>
      <c r="KVO164" s="9"/>
      <c r="KVP164" s="9"/>
      <c r="KVQ164" s="9"/>
      <c r="KVR164" s="9"/>
      <c r="KVS164" s="9"/>
      <c r="KVT164" s="9"/>
      <c r="KVU164" s="9"/>
      <c r="KVV164" s="9"/>
      <c r="KVW164" s="9"/>
      <c r="KVX164" s="9"/>
      <c r="KVY164" s="9"/>
      <c r="KVZ164" s="9"/>
      <c r="KWA164" s="9"/>
      <c r="KWB164" s="9"/>
      <c r="KWC164" s="9"/>
      <c r="KWD164" s="9"/>
      <c r="KWE164" s="9"/>
      <c r="KWF164" s="9"/>
      <c r="KWG164" s="9"/>
      <c r="KWH164" s="9"/>
      <c r="KWI164" s="9"/>
      <c r="KWJ164" s="9"/>
      <c r="KWK164" s="9"/>
      <c r="KWL164" s="9"/>
      <c r="KWM164" s="9"/>
      <c r="KWN164" s="9"/>
      <c r="KWO164" s="9"/>
      <c r="KWP164" s="9"/>
      <c r="KWQ164" s="9"/>
      <c r="KWR164" s="9"/>
      <c r="KWS164" s="9"/>
      <c r="KWT164" s="9"/>
      <c r="KWU164" s="9"/>
      <c r="KWV164" s="9"/>
      <c r="KWW164" s="9"/>
      <c r="KWX164" s="9"/>
      <c r="KWY164" s="9"/>
      <c r="KWZ164" s="9"/>
      <c r="KXA164" s="9"/>
      <c r="KXB164" s="9"/>
      <c r="KXC164" s="9"/>
      <c r="KXD164" s="9"/>
      <c r="KXE164" s="9"/>
      <c r="KXF164" s="9"/>
      <c r="KXG164" s="9"/>
      <c r="KXH164" s="9"/>
      <c r="KXI164" s="9"/>
      <c r="KXJ164" s="9"/>
      <c r="KXK164" s="9"/>
      <c r="KXL164" s="9"/>
      <c r="KXM164" s="9"/>
      <c r="KXN164" s="9"/>
      <c r="KXO164" s="9"/>
      <c r="KXP164" s="9"/>
      <c r="KXQ164" s="9"/>
      <c r="KXR164" s="9"/>
      <c r="KXS164" s="9"/>
      <c r="KXT164" s="9"/>
      <c r="KXU164" s="9"/>
      <c r="KXV164" s="9"/>
      <c r="KXW164" s="9"/>
      <c r="KXX164" s="9"/>
      <c r="KXY164" s="9"/>
      <c r="KXZ164" s="9"/>
      <c r="KYA164" s="9"/>
      <c r="KYB164" s="9"/>
      <c r="KYC164" s="9"/>
      <c r="KYD164" s="9"/>
      <c r="KYE164" s="9"/>
      <c r="KYF164" s="9"/>
      <c r="KYG164" s="9"/>
      <c r="KYH164" s="9"/>
      <c r="KYI164" s="9"/>
      <c r="KYJ164" s="9"/>
      <c r="KYK164" s="9"/>
      <c r="KYL164" s="9"/>
      <c r="KYM164" s="9"/>
      <c r="KYN164" s="9"/>
      <c r="KYO164" s="9"/>
      <c r="KYP164" s="9"/>
      <c r="KYQ164" s="9"/>
      <c r="KYR164" s="9"/>
      <c r="KYS164" s="9"/>
      <c r="KYT164" s="9"/>
      <c r="KYU164" s="9"/>
      <c r="KYV164" s="9"/>
      <c r="KYW164" s="9"/>
      <c r="KYX164" s="9"/>
      <c r="KYY164" s="9"/>
      <c r="KYZ164" s="9"/>
      <c r="KZA164" s="9"/>
      <c r="KZB164" s="9"/>
      <c r="KZC164" s="9"/>
      <c r="KZD164" s="9"/>
      <c r="KZE164" s="9"/>
      <c r="KZF164" s="9"/>
      <c r="KZG164" s="9"/>
      <c r="KZH164" s="9"/>
      <c r="KZI164" s="9"/>
      <c r="KZJ164" s="9"/>
      <c r="KZK164" s="9"/>
      <c r="KZL164" s="9"/>
      <c r="KZM164" s="9"/>
      <c r="KZN164" s="9"/>
      <c r="KZO164" s="9"/>
      <c r="KZP164" s="9"/>
      <c r="KZQ164" s="9"/>
      <c r="KZR164" s="9"/>
      <c r="KZS164" s="9"/>
      <c r="KZT164" s="9"/>
      <c r="KZU164" s="9"/>
      <c r="KZV164" s="9"/>
      <c r="KZW164" s="9"/>
      <c r="KZX164" s="9"/>
      <c r="KZY164" s="9"/>
      <c r="KZZ164" s="9"/>
      <c r="LAA164" s="9"/>
      <c r="LAB164" s="9"/>
      <c r="LAC164" s="9"/>
      <c r="LAD164" s="9"/>
      <c r="LAE164" s="9"/>
      <c r="LAF164" s="9"/>
      <c r="LAG164" s="9"/>
      <c r="LAH164" s="9"/>
      <c r="LAI164" s="9"/>
      <c r="LAJ164" s="9"/>
      <c r="LAK164" s="9"/>
      <c r="LAL164" s="9"/>
      <c r="LAM164" s="9"/>
      <c r="LAN164" s="9"/>
      <c r="LAO164" s="9"/>
      <c r="LAP164" s="9"/>
      <c r="LAQ164" s="9"/>
      <c r="LAR164" s="9"/>
      <c r="LAS164" s="9"/>
      <c r="LAT164" s="9"/>
      <c r="LAU164" s="9"/>
      <c r="LAV164" s="9"/>
      <c r="LAW164" s="9"/>
      <c r="LAX164" s="9"/>
      <c r="LAY164" s="9"/>
      <c r="LAZ164" s="9"/>
      <c r="LBA164" s="9"/>
      <c r="LBB164" s="9"/>
      <c r="LBC164" s="9"/>
      <c r="LBD164" s="9"/>
      <c r="LBE164" s="9"/>
      <c r="LBF164" s="9"/>
      <c r="LBG164" s="9"/>
      <c r="LBH164" s="9"/>
      <c r="LBI164" s="9"/>
      <c r="LBJ164" s="9"/>
      <c r="LBK164" s="9"/>
      <c r="LBL164" s="9"/>
      <c r="LBM164" s="9"/>
      <c r="LBN164" s="9"/>
      <c r="LBO164" s="9"/>
      <c r="LBP164" s="9"/>
      <c r="LBQ164" s="9"/>
      <c r="LBR164" s="9"/>
      <c r="LBS164" s="9"/>
      <c r="LBT164" s="9"/>
      <c r="LBU164" s="9"/>
      <c r="LBV164" s="9"/>
      <c r="LBW164" s="9"/>
      <c r="LBX164" s="9"/>
      <c r="LBY164" s="9"/>
      <c r="LBZ164" s="9"/>
      <c r="LCA164" s="9"/>
      <c r="LCB164" s="9"/>
      <c r="LCC164" s="9"/>
      <c r="LCD164" s="9"/>
      <c r="LCE164" s="9"/>
      <c r="LCF164" s="9"/>
      <c r="LCG164" s="9"/>
      <c r="LCH164" s="9"/>
      <c r="LCI164" s="9"/>
      <c r="LCJ164" s="9"/>
      <c r="LCK164" s="9"/>
      <c r="LCL164" s="9"/>
      <c r="LCM164" s="9"/>
      <c r="LCN164" s="9"/>
      <c r="LCO164" s="9"/>
      <c r="LCP164" s="9"/>
      <c r="LCQ164" s="9"/>
      <c r="LCR164" s="9"/>
      <c r="LCS164" s="9"/>
      <c r="LCT164" s="9"/>
      <c r="LCU164" s="9"/>
      <c r="LCV164" s="9"/>
      <c r="LCW164" s="9"/>
      <c r="LCX164" s="9"/>
      <c r="LCY164" s="9"/>
      <c r="LCZ164" s="9"/>
      <c r="LDA164" s="9"/>
      <c r="LDB164" s="9"/>
      <c r="LDC164" s="9"/>
      <c r="LDD164" s="9"/>
      <c r="LDE164" s="9"/>
      <c r="LDF164" s="9"/>
      <c r="LDG164" s="9"/>
      <c r="LDH164" s="9"/>
      <c r="LDI164" s="9"/>
      <c r="LDJ164" s="9"/>
      <c r="LDK164" s="9"/>
      <c r="LDL164" s="9"/>
      <c r="LDM164" s="9"/>
      <c r="LDN164" s="9"/>
      <c r="LDO164" s="9"/>
      <c r="LDP164" s="9"/>
      <c r="LDQ164" s="9"/>
      <c r="LDR164" s="9"/>
      <c r="LDS164" s="9"/>
      <c r="LDT164" s="9"/>
      <c r="LDU164" s="9"/>
      <c r="LDV164" s="9"/>
      <c r="LDW164" s="9"/>
      <c r="LDX164" s="9"/>
      <c r="LDY164" s="9"/>
      <c r="LDZ164" s="9"/>
      <c r="LEA164" s="9"/>
      <c r="LEB164" s="9"/>
      <c r="LEC164" s="9"/>
      <c r="LED164" s="9"/>
      <c r="LEE164" s="9"/>
      <c r="LEF164" s="9"/>
      <c r="LEG164" s="9"/>
      <c r="LEH164" s="9"/>
      <c r="LEI164" s="9"/>
      <c r="LEJ164" s="9"/>
      <c r="LEK164" s="9"/>
      <c r="LEL164" s="9"/>
      <c r="LEM164" s="9"/>
      <c r="LEN164" s="9"/>
      <c r="LEO164" s="9"/>
      <c r="LEP164" s="9"/>
      <c r="LEQ164" s="9"/>
      <c r="LER164" s="9"/>
      <c r="LES164" s="9"/>
      <c r="LET164" s="9"/>
      <c r="LEU164" s="9"/>
      <c r="LEV164" s="9"/>
      <c r="LEW164" s="9"/>
      <c r="LEX164" s="9"/>
      <c r="LEY164" s="9"/>
      <c r="LEZ164" s="9"/>
      <c r="LFA164" s="9"/>
      <c r="LFB164" s="9"/>
      <c r="LFC164" s="9"/>
      <c r="LFD164" s="9"/>
      <c r="LFE164" s="9"/>
      <c r="LFF164" s="9"/>
      <c r="LFG164" s="9"/>
      <c r="LFH164" s="9"/>
      <c r="LFI164" s="9"/>
      <c r="LFJ164" s="9"/>
      <c r="LFK164" s="9"/>
      <c r="LFL164" s="9"/>
      <c r="LFM164" s="9"/>
      <c r="LFN164" s="9"/>
      <c r="LFO164" s="9"/>
      <c r="LFP164" s="9"/>
      <c r="LFQ164" s="9"/>
      <c r="LFR164" s="9"/>
      <c r="LFS164" s="9"/>
      <c r="LFT164" s="9"/>
      <c r="LFU164" s="9"/>
      <c r="LFV164" s="9"/>
      <c r="LFW164" s="9"/>
      <c r="LFX164" s="9"/>
      <c r="LFY164" s="9"/>
      <c r="LFZ164" s="9"/>
      <c r="LGA164" s="9"/>
      <c r="LGB164" s="9"/>
      <c r="LGC164" s="9"/>
      <c r="LGD164" s="9"/>
      <c r="LGE164" s="9"/>
      <c r="LGF164" s="9"/>
      <c r="LGG164" s="9"/>
      <c r="LGH164" s="9"/>
      <c r="LGI164" s="9"/>
      <c r="LGJ164" s="9"/>
      <c r="LGK164" s="9"/>
      <c r="LGL164" s="9"/>
      <c r="LGM164" s="9"/>
      <c r="LGN164" s="9"/>
      <c r="LGO164" s="9"/>
      <c r="LGP164" s="9"/>
      <c r="LGQ164" s="9"/>
      <c r="LGR164" s="9"/>
      <c r="LGS164" s="9"/>
      <c r="LGT164" s="9"/>
      <c r="LGU164" s="9"/>
      <c r="LGV164" s="9"/>
      <c r="LGW164" s="9"/>
      <c r="LGX164" s="9"/>
      <c r="LGY164" s="9"/>
      <c r="LGZ164" s="9"/>
      <c r="LHA164" s="9"/>
      <c r="LHB164" s="9"/>
      <c r="LHC164" s="9"/>
      <c r="LHD164" s="9"/>
      <c r="LHE164" s="9"/>
      <c r="LHF164" s="9"/>
      <c r="LHG164" s="9"/>
      <c r="LHH164" s="9"/>
      <c r="LHI164" s="9"/>
      <c r="LHJ164" s="9"/>
      <c r="LHK164" s="9"/>
      <c r="LHL164" s="9"/>
      <c r="LHM164" s="9"/>
      <c r="LHN164" s="9"/>
      <c r="LHO164" s="9"/>
      <c r="LHP164" s="9"/>
      <c r="LHQ164" s="9"/>
      <c r="LHR164" s="9"/>
      <c r="LHS164" s="9"/>
      <c r="LHT164" s="9"/>
      <c r="LHU164" s="9"/>
      <c r="LHV164" s="9"/>
      <c r="LHW164" s="9"/>
      <c r="LHX164" s="9"/>
      <c r="LHY164" s="9"/>
      <c r="LHZ164" s="9"/>
      <c r="LIA164" s="9"/>
      <c r="LIB164" s="9"/>
      <c r="LIC164" s="9"/>
      <c r="LID164" s="9"/>
      <c r="LIE164" s="9"/>
      <c r="LIF164" s="9"/>
      <c r="LIG164" s="9"/>
      <c r="LIH164" s="9"/>
      <c r="LII164" s="9"/>
      <c r="LIJ164" s="9"/>
      <c r="LIK164" s="9"/>
      <c r="LIL164" s="9"/>
      <c r="LIM164" s="9"/>
      <c r="LIN164" s="9"/>
      <c r="LIO164" s="9"/>
      <c r="LIP164" s="9"/>
      <c r="LIQ164" s="9"/>
      <c r="LIR164" s="9"/>
      <c r="LIS164" s="9"/>
      <c r="LIT164" s="9"/>
      <c r="LIU164" s="9"/>
      <c r="LIV164" s="9"/>
      <c r="LIW164" s="9"/>
      <c r="LIX164" s="9"/>
      <c r="LIY164" s="9"/>
      <c r="LIZ164" s="9"/>
      <c r="LJA164" s="9"/>
      <c r="LJB164" s="9"/>
      <c r="LJC164" s="9"/>
      <c r="LJD164" s="9"/>
      <c r="LJE164" s="9"/>
      <c r="LJF164" s="9"/>
      <c r="LJG164" s="9"/>
      <c r="LJH164" s="9"/>
      <c r="LJI164" s="9"/>
      <c r="LJJ164" s="9"/>
      <c r="LJK164" s="9"/>
      <c r="LJL164" s="9"/>
      <c r="LJM164" s="9"/>
      <c r="LJN164" s="9"/>
      <c r="LJO164" s="9"/>
      <c r="LJP164" s="9"/>
      <c r="LJQ164" s="9"/>
      <c r="LJR164" s="9"/>
      <c r="LJS164" s="9"/>
      <c r="LJT164" s="9"/>
      <c r="LJU164" s="9"/>
      <c r="LJV164" s="9"/>
      <c r="LJW164" s="9"/>
      <c r="LJX164" s="9"/>
      <c r="LJY164" s="9"/>
      <c r="LJZ164" s="9"/>
      <c r="LKA164" s="9"/>
      <c r="LKB164" s="9"/>
      <c r="LKC164" s="9"/>
      <c r="LKD164" s="9"/>
      <c r="LKE164" s="9"/>
      <c r="LKF164" s="9"/>
      <c r="LKG164" s="9"/>
      <c r="LKH164" s="9"/>
      <c r="LKI164" s="9"/>
      <c r="LKJ164" s="9"/>
      <c r="LKK164" s="9"/>
      <c r="LKL164" s="9"/>
      <c r="LKM164" s="9"/>
      <c r="LKN164" s="9"/>
      <c r="LKO164" s="9"/>
      <c r="LKP164" s="9"/>
      <c r="LKQ164" s="9"/>
      <c r="LKR164" s="9"/>
      <c r="LKS164" s="9"/>
      <c r="LKT164" s="9"/>
      <c r="LKU164" s="9"/>
      <c r="LKV164" s="9"/>
      <c r="LKW164" s="9"/>
      <c r="LKX164" s="9"/>
      <c r="LKY164" s="9"/>
      <c r="LKZ164" s="9"/>
      <c r="LLA164" s="9"/>
      <c r="LLB164" s="9"/>
      <c r="LLC164" s="9"/>
      <c r="LLD164" s="9"/>
      <c r="LLE164" s="9"/>
      <c r="LLF164" s="9"/>
      <c r="LLG164" s="9"/>
      <c r="LLH164" s="9"/>
      <c r="LLI164" s="9"/>
      <c r="LLJ164" s="9"/>
      <c r="LLK164" s="9"/>
      <c r="LLL164" s="9"/>
      <c r="LLM164" s="9"/>
      <c r="LLN164" s="9"/>
      <c r="LLO164" s="9"/>
      <c r="LLP164" s="9"/>
      <c r="LLQ164" s="9"/>
      <c r="LLR164" s="9"/>
      <c r="LLS164" s="9"/>
      <c r="LLT164" s="9"/>
      <c r="LLU164" s="9"/>
      <c r="LLV164" s="9"/>
      <c r="LLW164" s="9"/>
      <c r="LLX164" s="9"/>
      <c r="LLY164" s="9"/>
      <c r="LLZ164" s="9"/>
      <c r="LMA164" s="9"/>
      <c r="LMB164" s="9"/>
      <c r="LMC164" s="9"/>
      <c r="LMD164" s="9"/>
      <c r="LME164" s="9"/>
      <c r="LMF164" s="9"/>
      <c r="LMG164" s="9"/>
      <c r="LMH164" s="9"/>
      <c r="LMI164" s="9"/>
      <c r="LMJ164" s="9"/>
      <c r="LMK164" s="9"/>
      <c r="LML164" s="9"/>
      <c r="LMM164" s="9"/>
      <c r="LMN164" s="9"/>
      <c r="LMO164" s="9"/>
      <c r="LMP164" s="9"/>
      <c r="LMQ164" s="9"/>
      <c r="LMR164" s="9"/>
      <c r="LMS164" s="9"/>
      <c r="LMT164" s="9"/>
      <c r="LMU164" s="9"/>
      <c r="LMV164" s="9"/>
      <c r="LMW164" s="9"/>
      <c r="LMX164" s="9"/>
      <c r="LMY164" s="9"/>
      <c r="LMZ164" s="9"/>
      <c r="LNA164" s="9"/>
      <c r="LNB164" s="9"/>
      <c r="LNC164" s="9"/>
      <c r="LND164" s="9"/>
      <c r="LNE164" s="9"/>
      <c r="LNF164" s="9"/>
      <c r="LNG164" s="9"/>
      <c r="LNH164" s="9"/>
      <c r="LNI164" s="9"/>
      <c r="LNJ164" s="9"/>
      <c r="LNK164" s="9"/>
      <c r="LNL164" s="9"/>
      <c r="LNM164" s="9"/>
      <c r="LNN164" s="9"/>
      <c r="LNO164" s="9"/>
      <c r="LNP164" s="9"/>
      <c r="LNQ164" s="9"/>
      <c r="LNR164" s="9"/>
      <c r="LNS164" s="9"/>
      <c r="LNT164" s="9"/>
      <c r="LNU164" s="9"/>
      <c r="LNV164" s="9"/>
      <c r="LNW164" s="9"/>
      <c r="LNX164" s="9"/>
      <c r="LNY164" s="9"/>
      <c r="LNZ164" s="9"/>
      <c r="LOA164" s="9"/>
      <c r="LOB164" s="9"/>
      <c r="LOC164" s="9"/>
      <c r="LOD164" s="9"/>
      <c r="LOE164" s="9"/>
      <c r="LOF164" s="9"/>
      <c r="LOG164" s="9"/>
      <c r="LOH164" s="9"/>
      <c r="LOI164" s="9"/>
      <c r="LOJ164" s="9"/>
      <c r="LOK164" s="9"/>
      <c r="LOL164" s="9"/>
      <c r="LOM164" s="9"/>
      <c r="LON164" s="9"/>
      <c r="LOO164" s="9"/>
      <c r="LOP164" s="9"/>
      <c r="LOQ164" s="9"/>
      <c r="LOR164" s="9"/>
      <c r="LOS164" s="9"/>
      <c r="LOT164" s="9"/>
      <c r="LOU164" s="9"/>
      <c r="LOV164" s="9"/>
      <c r="LOW164" s="9"/>
      <c r="LOX164" s="9"/>
      <c r="LOY164" s="9"/>
      <c r="LOZ164" s="9"/>
      <c r="LPA164" s="9"/>
      <c r="LPB164" s="9"/>
      <c r="LPC164" s="9"/>
      <c r="LPD164" s="9"/>
      <c r="LPE164" s="9"/>
      <c r="LPF164" s="9"/>
      <c r="LPG164" s="9"/>
      <c r="LPH164" s="9"/>
      <c r="LPI164" s="9"/>
      <c r="LPJ164" s="9"/>
      <c r="LPK164" s="9"/>
      <c r="LPL164" s="9"/>
      <c r="LPM164" s="9"/>
      <c r="LPN164" s="9"/>
      <c r="LPO164" s="9"/>
      <c r="LPP164" s="9"/>
      <c r="LPQ164" s="9"/>
      <c r="LPR164" s="9"/>
      <c r="LPS164" s="9"/>
      <c r="LPT164" s="9"/>
      <c r="LPU164" s="9"/>
      <c r="LPV164" s="9"/>
      <c r="LPW164" s="9"/>
      <c r="LPX164" s="9"/>
      <c r="LPY164" s="9"/>
      <c r="LPZ164" s="9"/>
      <c r="LQA164" s="9"/>
      <c r="LQB164" s="9"/>
      <c r="LQC164" s="9"/>
      <c r="LQD164" s="9"/>
      <c r="LQE164" s="9"/>
      <c r="LQF164" s="9"/>
      <c r="LQG164" s="9"/>
      <c r="LQH164" s="9"/>
      <c r="LQI164" s="9"/>
      <c r="LQJ164" s="9"/>
      <c r="LQK164" s="9"/>
      <c r="LQL164" s="9"/>
      <c r="LQM164" s="9"/>
      <c r="LQN164" s="9"/>
      <c r="LQO164" s="9"/>
      <c r="LQP164" s="9"/>
      <c r="LQQ164" s="9"/>
      <c r="LQR164" s="9"/>
      <c r="LQS164" s="9"/>
      <c r="LQT164" s="9"/>
      <c r="LQU164" s="9"/>
      <c r="LQV164" s="9"/>
      <c r="LQW164" s="9"/>
      <c r="LQX164" s="9"/>
      <c r="LQY164" s="9"/>
      <c r="LQZ164" s="9"/>
      <c r="LRA164" s="9"/>
      <c r="LRB164" s="9"/>
      <c r="LRC164" s="9"/>
      <c r="LRD164" s="9"/>
      <c r="LRE164" s="9"/>
      <c r="LRF164" s="9"/>
      <c r="LRG164" s="9"/>
      <c r="LRH164" s="9"/>
      <c r="LRI164" s="9"/>
      <c r="LRJ164" s="9"/>
      <c r="LRK164" s="9"/>
      <c r="LRL164" s="9"/>
      <c r="LRM164" s="9"/>
      <c r="LRN164" s="9"/>
      <c r="LRO164" s="9"/>
      <c r="LRP164" s="9"/>
      <c r="LRQ164" s="9"/>
      <c r="LRR164" s="9"/>
      <c r="LRS164" s="9"/>
      <c r="LRT164" s="9"/>
      <c r="LRU164" s="9"/>
      <c r="LRV164" s="9"/>
      <c r="LRW164" s="9"/>
      <c r="LRX164" s="9"/>
      <c r="LRY164" s="9"/>
      <c r="LRZ164" s="9"/>
      <c r="LSA164" s="9"/>
      <c r="LSB164" s="9"/>
      <c r="LSC164" s="9"/>
      <c r="LSD164" s="9"/>
      <c r="LSE164" s="9"/>
      <c r="LSF164" s="9"/>
      <c r="LSG164" s="9"/>
      <c r="LSH164" s="9"/>
      <c r="LSI164" s="9"/>
      <c r="LSJ164" s="9"/>
      <c r="LSK164" s="9"/>
      <c r="LSL164" s="9"/>
      <c r="LSM164" s="9"/>
      <c r="LSN164" s="9"/>
      <c r="LSO164" s="9"/>
      <c r="LSP164" s="9"/>
      <c r="LSQ164" s="9"/>
      <c r="LSR164" s="9"/>
      <c r="LSS164" s="9"/>
      <c r="LST164" s="9"/>
      <c r="LSU164" s="9"/>
      <c r="LSV164" s="9"/>
      <c r="LSW164" s="9"/>
      <c r="LSX164" s="9"/>
      <c r="LSY164" s="9"/>
      <c r="LSZ164" s="9"/>
      <c r="LTA164" s="9"/>
      <c r="LTB164" s="9"/>
      <c r="LTC164" s="9"/>
      <c r="LTD164" s="9"/>
      <c r="LTE164" s="9"/>
      <c r="LTF164" s="9"/>
      <c r="LTG164" s="9"/>
      <c r="LTH164" s="9"/>
      <c r="LTI164" s="9"/>
      <c r="LTJ164" s="9"/>
      <c r="LTK164" s="9"/>
      <c r="LTL164" s="9"/>
      <c r="LTM164" s="9"/>
      <c r="LTN164" s="9"/>
      <c r="LTO164" s="9"/>
      <c r="LTP164" s="9"/>
      <c r="LTQ164" s="9"/>
      <c r="LTR164" s="9"/>
      <c r="LTS164" s="9"/>
      <c r="LTT164" s="9"/>
      <c r="LTU164" s="9"/>
      <c r="LTV164" s="9"/>
      <c r="LTW164" s="9"/>
      <c r="LTX164" s="9"/>
      <c r="LTY164" s="9"/>
      <c r="LTZ164" s="9"/>
      <c r="LUA164" s="9"/>
      <c r="LUB164" s="9"/>
      <c r="LUC164" s="9"/>
      <c r="LUD164" s="9"/>
      <c r="LUE164" s="9"/>
      <c r="LUF164" s="9"/>
      <c r="LUG164" s="9"/>
      <c r="LUH164" s="9"/>
      <c r="LUI164" s="9"/>
      <c r="LUJ164" s="9"/>
      <c r="LUK164" s="9"/>
      <c r="LUL164" s="9"/>
      <c r="LUM164" s="9"/>
      <c r="LUN164" s="9"/>
      <c r="LUO164" s="9"/>
      <c r="LUP164" s="9"/>
      <c r="LUQ164" s="9"/>
      <c r="LUR164" s="9"/>
      <c r="LUS164" s="9"/>
      <c r="LUT164" s="9"/>
      <c r="LUU164" s="9"/>
      <c r="LUV164" s="9"/>
      <c r="LUW164" s="9"/>
      <c r="LUX164" s="9"/>
      <c r="LUY164" s="9"/>
      <c r="LUZ164" s="9"/>
      <c r="LVA164" s="9"/>
      <c r="LVB164" s="9"/>
      <c r="LVC164" s="9"/>
      <c r="LVD164" s="9"/>
      <c r="LVE164" s="9"/>
      <c r="LVF164" s="9"/>
      <c r="LVG164" s="9"/>
      <c r="LVH164" s="9"/>
      <c r="LVI164" s="9"/>
      <c r="LVJ164" s="9"/>
      <c r="LVK164" s="9"/>
      <c r="LVL164" s="9"/>
      <c r="LVM164" s="9"/>
      <c r="LVN164" s="9"/>
      <c r="LVO164" s="9"/>
      <c r="LVP164" s="9"/>
      <c r="LVQ164" s="9"/>
      <c r="LVR164" s="9"/>
      <c r="LVS164" s="9"/>
      <c r="LVT164" s="9"/>
      <c r="LVU164" s="9"/>
      <c r="LVV164" s="9"/>
      <c r="LVW164" s="9"/>
      <c r="LVX164" s="9"/>
      <c r="LVY164" s="9"/>
      <c r="LVZ164" s="9"/>
      <c r="LWA164" s="9"/>
      <c r="LWB164" s="9"/>
      <c r="LWC164" s="9"/>
      <c r="LWD164" s="9"/>
      <c r="LWE164" s="9"/>
      <c r="LWF164" s="9"/>
      <c r="LWG164" s="9"/>
      <c r="LWH164" s="9"/>
      <c r="LWI164" s="9"/>
      <c r="LWJ164" s="9"/>
      <c r="LWK164" s="9"/>
      <c r="LWL164" s="9"/>
      <c r="LWM164" s="9"/>
      <c r="LWN164" s="9"/>
      <c r="LWO164" s="9"/>
      <c r="LWP164" s="9"/>
      <c r="LWQ164" s="9"/>
      <c r="LWR164" s="9"/>
      <c r="LWS164" s="9"/>
      <c r="LWT164" s="9"/>
      <c r="LWU164" s="9"/>
      <c r="LWV164" s="9"/>
      <c r="LWW164" s="9"/>
      <c r="LWX164" s="9"/>
      <c r="LWY164" s="9"/>
      <c r="LWZ164" s="9"/>
      <c r="LXA164" s="9"/>
      <c r="LXB164" s="9"/>
      <c r="LXC164" s="9"/>
      <c r="LXD164" s="9"/>
      <c r="LXE164" s="9"/>
      <c r="LXF164" s="9"/>
      <c r="LXG164" s="9"/>
      <c r="LXH164" s="9"/>
      <c r="LXI164" s="9"/>
      <c r="LXJ164" s="9"/>
      <c r="LXK164" s="9"/>
      <c r="LXL164" s="9"/>
      <c r="LXM164" s="9"/>
      <c r="LXN164" s="9"/>
      <c r="LXO164" s="9"/>
      <c r="LXP164" s="9"/>
      <c r="LXQ164" s="9"/>
      <c r="LXR164" s="9"/>
      <c r="LXS164" s="9"/>
      <c r="LXT164" s="9"/>
      <c r="LXU164" s="9"/>
      <c r="LXV164" s="9"/>
      <c r="LXW164" s="9"/>
      <c r="LXX164" s="9"/>
      <c r="LXY164" s="9"/>
      <c r="LXZ164" s="9"/>
      <c r="LYA164" s="9"/>
      <c r="LYB164" s="9"/>
      <c r="LYC164" s="9"/>
      <c r="LYD164" s="9"/>
      <c r="LYE164" s="9"/>
      <c r="LYF164" s="9"/>
      <c r="LYG164" s="9"/>
      <c r="LYH164" s="9"/>
      <c r="LYI164" s="9"/>
      <c r="LYJ164" s="9"/>
      <c r="LYK164" s="9"/>
      <c r="LYL164" s="9"/>
      <c r="LYM164" s="9"/>
      <c r="LYN164" s="9"/>
      <c r="LYO164" s="9"/>
      <c r="LYP164" s="9"/>
      <c r="LYQ164" s="9"/>
      <c r="LYR164" s="9"/>
      <c r="LYS164" s="9"/>
      <c r="LYT164" s="9"/>
      <c r="LYU164" s="9"/>
      <c r="LYV164" s="9"/>
      <c r="LYW164" s="9"/>
      <c r="LYX164" s="9"/>
      <c r="LYY164" s="9"/>
      <c r="LYZ164" s="9"/>
      <c r="LZA164" s="9"/>
      <c r="LZB164" s="9"/>
      <c r="LZC164" s="9"/>
      <c r="LZD164" s="9"/>
      <c r="LZE164" s="9"/>
      <c r="LZF164" s="9"/>
      <c r="LZG164" s="9"/>
      <c r="LZH164" s="9"/>
      <c r="LZI164" s="9"/>
      <c r="LZJ164" s="9"/>
      <c r="LZK164" s="9"/>
      <c r="LZL164" s="9"/>
      <c r="LZM164" s="9"/>
      <c r="LZN164" s="9"/>
      <c r="LZO164" s="9"/>
      <c r="LZP164" s="9"/>
      <c r="LZQ164" s="9"/>
      <c r="LZR164" s="9"/>
      <c r="LZS164" s="9"/>
      <c r="LZT164" s="9"/>
      <c r="LZU164" s="9"/>
      <c r="LZV164" s="9"/>
      <c r="LZW164" s="9"/>
      <c r="LZX164" s="9"/>
      <c r="LZY164" s="9"/>
      <c r="LZZ164" s="9"/>
      <c r="MAA164" s="9"/>
      <c r="MAB164" s="9"/>
      <c r="MAC164" s="9"/>
      <c r="MAD164" s="9"/>
      <c r="MAE164" s="9"/>
      <c r="MAF164" s="9"/>
      <c r="MAG164" s="9"/>
      <c r="MAH164" s="9"/>
      <c r="MAI164" s="9"/>
      <c r="MAJ164" s="9"/>
      <c r="MAK164" s="9"/>
      <c r="MAL164" s="9"/>
      <c r="MAM164" s="9"/>
      <c r="MAN164" s="9"/>
      <c r="MAO164" s="9"/>
      <c r="MAP164" s="9"/>
      <c r="MAQ164" s="9"/>
      <c r="MAR164" s="9"/>
      <c r="MAS164" s="9"/>
      <c r="MAT164" s="9"/>
      <c r="MAU164" s="9"/>
      <c r="MAV164" s="9"/>
      <c r="MAW164" s="9"/>
      <c r="MAX164" s="9"/>
      <c r="MAY164" s="9"/>
      <c r="MAZ164" s="9"/>
      <c r="MBA164" s="9"/>
      <c r="MBB164" s="9"/>
      <c r="MBC164" s="9"/>
      <c r="MBD164" s="9"/>
      <c r="MBE164" s="9"/>
      <c r="MBF164" s="9"/>
      <c r="MBG164" s="9"/>
      <c r="MBH164" s="9"/>
      <c r="MBI164" s="9"/>
      <c r="MBJ164" s="9"/>
      <c r="MBK164" s="9"/>
      <c r="MBL164" s="9"/>
      <c r="MBM164" s="9"/>
      <c r="MBN164" s="9"/>
      <c r="MBO164" s="9"/>
      <c r="MBP164" s="9"/>
      <c r="MBQ164" s="9"/>
      <c r="MBR164" s="9"/>
      <c r="MBS164" s="9"/>
      <c r="MBT164" s="9"/>
      <c r="MBU164" s="9"/>
      <c r="MBV164" s="9"/>
      <c r="MBW164" s="9"/>
      <c r="MBX164" s="9"/>
      <c r="MBY164" s="9"/>
      <c r="MBZ164" s="9"/>
      <c r="MCA164" s="9"/>
      <c r="MCB164" s="9"/>
      <c r="MCC164" s="9"/>
      <c r="MCD164" s="9"/>
      <c r="MCE164" s="9"/>
      <c r="MCF164" s="9"/>
      <c r="MCG164" s="9"/>
      <c r="MCH164" s="9"/>
      <c r="MCI164" s="9"/>
      <c r="MCJ164" s="9"/>
      <c r="MCK164" s="9"/>
      <c r="MCL164" s="9"/>
      <c r="MCM164" s="9"/>
      <c r="MCN164" s="9"/>
      <c r="MCO164" s="9"/>
      <c r="MCP164" s="9"/>
      <c r="MCQ164" s="9"/>
      <c r="MCR164" s="9"/>
      <c r="MCS164" s="9"/>
      <c r="MCT164" s="9"/>
      <c r="MCU164" s="9"/>
      <c r="MCV164" s="9"/>
      <c r="MCW164" s="9"/>
      <c r="MCX164" s="9"/>
      <c r="MCY164" s="9"/>
      <c r="MCZ164" s="9"/>
      <c r="MDA164" s="9"/>
      <c r="MDB164" s="9"/>
      <c r="MDC164" s="9"/>
      <c r="MDD164" s="9"/>
      <c r="MDE164" s="9"/>
      <c r="MDF164" s="9"/>
      <c r="MDG164" s="9"/>
      <c r="MDH164" s="9"/>
      <c r="MDI164" s="9"/>
      <c r="MDJ164" s="9"/>
      <c r="MDK164" s="9"/>
      <c r="MDL164" s="9"/>
      <c r="MDM164" s="9"/>
      <c r="MDN164" s="9"/>
      <c r="MDO164" s="9"/>
      <c r="MDP164" s="9"/>
      <c r="MDQ164" s="9"/>
      <c r="MDR164" s="9"/>
      <c r="MDS164" s="9"/>
      <c r="MDT164" s="9"/>
      <c r="MDU164" s="9"/>
      <c r="MDV164" s="9"/>
      <c r="MDW164" s="9"/>
      <c r="MDX164" s="9"/>
      <c r="MDY164" s="9"/>
      <c r="MDZ164" s="9"/>
      <c r="MEA164" s="9"/>
      <c r="MEB164" s="9"/>
      <c r="MEC164" s="9"/>
      <c r="MED164" s="9"/>
      <c r="MEE164" s="9"/>
      <c r="MEF164" s="9"/>
      <c r="MEG164" s="9"/>
      <c r="MEH164" s="9"/>
      <c r="MEI164" s="9"/>
      <c r="MEJ164" s="9"/>
      <c r="MEK164" s="9"/>
      <c r="MEL164" s="9"/>
      <c r="MEM164" s="9"/>
      <c r="MEN164" s="9"/>
      <c r="MEO164" s="9"/>
      <c r="MEP164" s="9"/>
      <c r="MEQ164" s="9"/>
      <c r="MER164" s="9"/>
      <c r="MES164" s="9"/>
      <c r="MET164" s="9"/>
      <c r="MEU164" s="9"/>
      <c r="MEV164" s="9"/>
      <c r="MEW164" s="9"/>
      <c r="MEX164" s="9"/>
      <c r="MEY164" s="9"/>
      <c r="MEZ164" s="9"/>
      <c r="MFA164" s="9"/>
      <c r="MFB164" s="9"/>
      <c r="MFC164" s="9"/>
      <c r="MFD164" s="9"/>
      <c r="MFE164" s="9"/>
      <c r="MFF164" s="9"/>
      <c r="MFG164" s="9"/>
      <c r="MFH164" s="9"/>
      <c r="MFI164" s="9"/>
      <c r="MFJ164" s="9"/>
      <c r="MFK164" s="9"/>
      <c r="MFL164" s="9"/>
      <c r="MFM164" s="9"/>
      <c r="MFN164" s="9"/>
      <c r="MFO164" s="9"/>
      <c r="MFP164" s="9"/>
      <c r="MFQ164" s="9"/>
      <c r="MFR164" s="9"/>
      <c r="MFS164" s="9"/>
      <c r="MFT164" s="9"/>
      <c r="MFU164" s="9"/>
      <c r="MFV164" s="9"/>
      <c r="MFW164" s="9"/>
      <c r="MFX164" s="9"/>
      <c r="MFY164" s="9"/>
      <c r="MFZ164" s="9"/>
      <c r="MGA164" s="9"/>
      <c r="MGB164" s="9"/>
      <c r="MGC164" s="9"/>
      <c r="MGD164" s="9"/>
      <c r="MGE164" s="9"/>
      <c r="MGF164" s="9"/>
      <c r="MGG164" s="9"/>
      <c r="MGH164" s="9"/>
      <c r="MGI164" s="9"/>
      <c r="MGJ164" s="9"/>
      <c r="MGK164" s="9"/>
      <c r="MGL164" s="9"/>
      <c r="MGM164" s="9"/>
      <c r="MGN164" s="9"/>
      <c r="MGO164" s="9"/>
      <c r="MGP164" s="9"/>
      <c r="MGQ164" s="9"/>
      <c r="MGR164" s="9"/>
      <c r="MGS164" s="9"/>
      <c r="MGT164" s="9"/>
      <c r="MGU164" s="9"/>
      <c r="MGV164" s="9"/>
      <c r="MGW164" s="9"/>
      <c r="MGX164" s="9"/>
      <c r="MGY164" s="9"/>
      <c r="MGZ164" s="9"/>
      <c r="MHA164" s="9"/>
      <c r="MHB164" s="9"/>
      <c r="MHC164" s="9"/>
      <c r="MHD164" s="9"/>
      <c r="MHE164" s="9"/>
      <c r="MHF164" s="9"/>
      <c r="MHG164" s="9"/>
      <c r="MHH164" s="9"/>
      <c r="MHI164" s="9"/>
      <c r="MHJ164" s="9"/>
      <c r="MHK164" s="9"/>
      <c r="MHL164" s="9"/>
      <c r="MHM164" s="9"/>
      <c r="MHN164" s="9"/>
      <c r="MHO164" s="9"/>
      <c r="MHP164" s="9"/>
      <c r="MHQ164" s="9"/>
      <c r="MHR164" s="9"/>
      <c r="MHS164" s="9"/>
      <c r="MHT164" s="9"/>
      <c r="MHU164" s="9"/>
      <c r="MHV164" s="9"/>
      <c r="MHW164" s="9"/>
      <c r="MHX164" s="9"/>
      <c r="MHY164" s="9"/>
      <c r="MHZ164" s="9"/>
      <c r="MIA164" s="9"/>
      <c r="MIB164" s="9"/>
      <c r="MIC164" s="9"/>
      <c r="MID164" s="9"/>
      <c r="MIE164" s="9"/>
      <c r="MIF164" s="9"/>
      <c r="MIG164" s="9"/>
      <c r="MIH164" s="9"/>
      <c r="MII164" s="9"/>
      <c r="MIJ164" s="9"/>
      <c r="MIK164" s="9"/>
      <c r="MIL164" s="9"/>
      <c r="MIM164" s="9"/>
      <c r="MIN164" s="9"/>
      <c r="MIO164" s="9"/>
      <c r="MIP164" s="9"/>
      <c r="MIQ164" s="9"/>
      <c r="MIR164" s="9"/>
      <c r="MIS164" s="9"/>
      <c r="MIT164" s="9"/>
      <c r="MIU164" s="9"/>
      <c r="MIV164" s="9"/>
      <c r="MIW164" s="9"/>
      <c r="MIX164" s="9"/>
      <c r="MIY164" s="9"/>
      <c r="MIZ164" s="9"/>
      <c r="MJA164" s="9"/>
      <c r="MJB164" s="9"/>
      <c r="MJC164" s="9"/>
      <c r="MJD164" s="9"/>
      <c r="MJE164" s="9"/>
      <c r="MJF164" s="9"/>
      <c r="MJG164" s="9"/>
      <c r="MJH164" s="9"/>
      <c r="MJI164" s="9"/>
      <c r="MJJ164" s="9"/>
      <c r="MJK164" s="9"/>
      <c r="MJL164" s="9"/>
      <c r="MJM164" s="9"/>
      <c r="MJN164" s="9"/>
      <c r="MJO164" s="9"/>
      <c r="MJP164" s="9"/>
      <c r="MJQ164" s="9"/>
      <c r="MJR164" s="9"/>
      <c r="MJS164" s="9"/>
      <c r="MJT164" s="9"/>
      <c r="MJU164" s="9"/>
      <c r="MJV164" s="9"/>
      <c r="MJW164" s="9"/>
      <c r="MJX164" s="9"/>
      <c r="MJY164" s="9"/>
      <c r="MJZ164" s="9"/>
      <c r="MKA164" s="9"/>
      <c r="MKB164" s="9"/>
      <c r="MKC164" s="9"/>
      <c r="MKD164" s="9"/>
      <c r="MKE164" s="9"/>
      <c r="MKF164" s="9"/>
      <c r="MKG164" s="9"/>
      <c r="MKH164" s="9"/>
      <c r="MKI164" s="9"/>
      <c r="MKJ164" s="9"/>
      <c r="MKK164" s="9"/>
      <c r="MKL164" s="9"/>
      <c r="MKM164" s="9"/>
      <c r="MKN164" s="9"/>
      <c r="MKO164" s="9"/>
      <c r="MKP164" s="9"/>
      <c r="MKQ164" s="9"/>
      <c r="MKR164" s="9"/>
      <c r="MKS164" s="9"/>
      <c r="MKT164" s="9"/>
      <c r="MKU164" s="9"/>
      <c r="MKV164" s="9"/>
      <c r="MKW164" s="9"/>
      <c r="MKX164" s="9"/>
      <c r="MKY164" s="9"/>
      <c r="MKZ164" s="9"/>
      <c r="MLA164" s="9"/>
      <c r="MLB164" s="9"/>
      <c r="MLC164" s="9"/>
      <c r="MLD164" s="9"/>
      <c r="MLE164" s="9"/>
      <c r="MLF164" s="9"/>
      <c r="MLG164" s="9"/>
      <c r="MLH164" s="9"/>
      <c r="MLI164" s="9"/>
      <c r="MLJ164" s="9"/>
      <c r="MLK164" s="9"/>
      <c r="MLL164" s="9"/>
      <c r="MLM164" s="9"/>
      <c r="MLN164" s="9"/>
      <c r="MLO164" s="9"/>
      <c r="MLP164" s="9"/>
      <c r="MLQ164" s="9"/>
      <c r="MLR164" s="9"/>
      <c r="MLS164" s="9"/>
      <c r="MLT164" s="9"/>
      <c r="MLU164" s="9"/>
      <c r="MLV164" s="9"/>
      <c r="MLW164" s="9"/>
      <c r="MLX164" s="9"/>
      <c r="MLY164" s="9"/>
      <c r="MLZ164" s="9"/>
      <c r="MMA164" s="9"/>
      <c r="MMB164" s="9"/>
      <c r="MMC164" s="9"/>
      <c r="MMD164" s="9"/>
      <c r="MME164" s="9"/>
      <c r="MMF164" s="9"/>
      <c r="MMG164" s="9"/>
      <c r="MMH164" s="9"/>
      <c r="MMI164" s="9"/>
      <c r="MMJ164" s="9"/>
      <c r="MMK164" s="9"/>
      <c r="MML164" s="9"/>
      <c r="MMM164" s="9"/>
      <c r="MMN164" s="9"/>
      <c r="MMO164" s="9"/>
      <c r="MMP164" s="9"/>
      <c r="MMQ164" s="9"/>
      <c r="MMR164" s="9"/>
      <c r="MMS164" s="9"/>
      <c r="MMT164" s="9"/>
      <c r="MMU164" s="9"/>
      <c r="MMV164" s="9"/>
      <c r="MMW164" s="9"/>
      <c r="MMX164" s="9"/>
      <c r="MMY164" s="9"/>
      <c r="MMZ164" s="9"/>
      <c r="MNA164" s="9"/>
      <c r="MNB164" s="9"/>
      <c r="MNC164" s="9"/>
      <c r="MND164" s="9"/>
      <c r="MNE164" s="9"/>
      <c r="MNF164" s="9"/>
      <c r="MNG164" s="9"/>
      <c r="MNH164" s="9"/>
      <c r="MNI164" s="9"/>
      <c r="MNJ164" s="9"/>
      <c r="MNK164" s="9"/>
      <c r="MNL164" s="9"/>
      <c r="MNM164" s="9"/>
      <c r="MNN164" s="9"/>
      <c r="MNO164" s="9"/>
      <c r="MNP164" s="9"/>
      <c r="MNQ164" s="9"/>
      <c r="MNR164" s="9"/>
      <c r="MNS164" s="9"/>
      <c r="MNT164" s="9"/>
      <c r="MNU164" s="9"/>
      <c r="MNV164" s="9"/>
      <c r="MNW164" s="9"/>
      <c r="MNX164" s="9"/>
      <c r="MNY164" s="9"/>
      <c r="MNZ164" s="9"/>
      <c r="MOA164" s="9"/>
      <c r="MOB164" s="9"/>
      <c r="MOC164" s="9"/>
      <c r="MOD164" s="9"/>
      <c r="MOE164" s="9"/>
      <c r="MOF164" s="9"/>
      <c r="MOG164" s="9"/>
      <c r="MOH164" s="9"/>
      <c r="MOI164" s="9"/>
      <c r="MOJ164" s="9"/>
      <c r="MOK164" s="9"/>
      <c r="MOL164" s="9"/>
      <c r="MOM164" s="9"/>
      <c r="MON164" s="9"/>
      <c r="MOO164" s="9"/>
      <c r="MOP164" s="9"/>
      <c r="MOQ164" s="9"/>
      <c r="MOR164" s="9"/>
      <c r="MOS164" s="9"/>
      <c r="MOT164" s="9"/>
      <c r="MOU164" s="9"/>
      <c r="MOV164" s="9"/>
      <c r="MOW164" s="9"/>
      <c r="MOX164" s="9"/>
      <c r="MOY164" s="9"/>
      <c r="MOZ164" s="9"/>
      <c r="MPA164" s="9"/>
      <c r="MPB164" s="9"/>
      <c r="MPC164" s="9"/>
      <c r="MPD164" s="9"/>
      <c r="MPE164" s="9"/>
      <c r="MPF164" s="9"/>
      <c r="MPG164" s="9"/>
      <c r="MPH164" s="9"/>
      <c r="MPI164" s="9"/>
      <c r="MPJ164" s="9"/>
      <c r="MPK164" s="9"/>
      <c r="MPL164" s="9"/>
      <c r="MPM164" s="9"/>
      <c r="MPN164" s="9"/>
      <c r="MPO164" s="9"/>
      <c r="MPP164" s="9"/>
      <c r="MPQ164" s="9"/>
      <c r="MPR164" s="9"/>
      <c r="MPS164" s="9"/>
      <c r="MPT164" s="9"/>
      <c r="MPU164" s="9"/>
      <c r="MPV164" s="9"/>
      <c r="MPW164" s="9"/>
      <c r="MPX164" s="9"/>
      <c r="MPY164" s="9"/>
      <c r="MPZ164" s="9"/>
      <c r="MQA164" s="9"/>
      <c r="MQB164" s="9"/>
      <c r="MQC164" s="9"/>
      <c r="MQD164" s="9"/>
      <c r="MQE164" s="9"/>
      <c r="MQF164" s="9"/>
      <c r="MQG164" s="9"/>
      <c r="MQH164" s="9"/>
      <c r="MQI164" s="9"/>
      <c r="MQJ164" s="9"/>
      <c r="MQK164" s="9"/>
      <c r="MQL164" s="9"/>
      <c r="MQM164" s="9"/>
      <c r="MQN164" s="9"/>
      <c r="MQO164" s="9"/>
      <c r="MQP164" s="9"/>
      <c r="MQQ164" s="9"/>
      <c r="MQR164" s="9"/>
      <c r="MQS164" s="9"/>
      <c r="MQT164" s="9"/>
      <c r="MQU164" s="9"/>
      <c r="MQV164" s="9"/>
      <c r="MQW164" s="9"/>
      <c r="MQX164" s="9"/>
      <c r="MQY164" s="9"/>
      <c r="MQZ164" s="9"/>
      <c r="MRA164" s="9"/>
      <c r="MRB164" s="9"/>
      <c r="MRC164" s="9"/>
      <c r="MRD164" s="9"/>
      <c r="MRE164" s="9"/>
      <c r="MRF164" s="9"/>
      <c r="MRG164" s="9"/>
      <c r="MRH164" s="9"/>
      <c r="MRI164" s="9"/>
      <c r="MRJ164" s="9"/>
      <c r="MRK164" s="9"/>
      <c r="MRL164" s="9"/>
      <c r="MRM164" s="9"/>
      <c r="MRN164" s="9"/>
      <c r="MRO164" s="9"/>
      <c r="MRP164" s="9"/>
      <c r="MRQ164" s="9"/>
      <c r="MRR164" s="9"/>
      <c r="MRS164" s="9"/>
      <c r="MRT164" s="9"/>
      <c r="MRU164" s="9"/>
      <c r="MRV164" s="9"/>
      <c r="MRW164" s="9"/>
      <c r="MRX164" s="9"/>
      <c r="MRY164" s="9"/>
      <c r="MRZ164" s="9"/>
      <c r="MSA164" s="9"/>
      <c r="MSB164" s="9"/>
      <c r="MSC164" s="9"/>
      <c r="MSD164" s="9"/>
      <c r="MSE164" s="9"/>
      <c r="MSF164" s="9"/>
      <c r="MSG164" s="9"/>
      <c r="MSH164" s="9"/>
      <c r="MSI164" s="9"/>
      <c r="MSJ164" s="9"/>
      <c r="MSK164" s="9"/>
      <c r="MSL164" s="9"/>
      <c r="MSM164" s="9"/>
      <c r="MSN164" s="9"/>
      <c r="MSO164" s="9"/>
      <c r="MSP164" s="9"/>
      <c r="MSQ164" s="9"/>
      <c r="MSR164" s="9"/>
      <c r="MSS164" s="9"/>
      <c r="MST164" s="9"/>
      <c r="MSU164" s="9"/>
      <c r="MSV164" s="9"/>
      <c r="MSW164" s="9"/>
      <c r="MSX164" s="9"/>
      <c r="MSY164" s="9"/>
      <c r="MSZ164" s="9"/>
      <c r="MTA164" s="9"/>
      <c r="MTB164" s="9"/>
      <c r="MTC164" s="9"/>
      <c r="MTD164" s="9"/>
      <c r="MTE164" s="9"/>
      <c r="MTF164" s="9"/>
      <c r="MTG164" s="9"/>
      <c r="MTH164" s="9"/>
      <c r="MTI164" s="9"/>
      <c r="MTJ164" s="9"/>
      <c r="MTK164" s="9"/>
      <c r="MTL164" s="9"/>
      <c r="MTM164" s="9"/>
      <c r="MTN164" s="9"/>
      <c r="MTO164" s="9"/>
      <c r="MTP164" s="9"/>
      <c r="MTQ164" s="9"/>
      <c r="MTR164" s="9"/>
      <c r="MTS164" s="9"/>
      <c r="MTT164" s="9"/>
      <c r="MTU164" s="9"/>
      <c r="MTV164" s="9"/>
      <c r="MTW164" s="9"/>
      <c r="MTX164" s="9"/>
      <c r="MTY164" s="9"/>
      <c r="MTZ164" s="9"/>
      <c r="MUA164" s="9"/>
      <c r="MUB164" s="9"/>
      <c r="MUC164" s="9"/>
      <c r="MUD164" s="9"/>
      <c r="MUE164" s="9"/>
      <c r="MUF164" s="9"/>
      <c r="MUG164" s="9"/>
      <c r="MUH164" s="9"/>
      <c r="MUI164" s="9"/>
      <c r="MUJ164" s="9"/>
      <c r="MUK164" s="9"/>
      <c r="MUL164" s="9"/>
      <c r="MUM164" s="9"/>
      <c r="MUN164" s="9"/>
      <c r="MUO164" s="9"/>
      <c r="MUP164" s="9"/>
      <c r="MUQ164" s="9"/>
      <c r="MUR164" s="9"/>
      <c r="MUS164" s="9"/>
      <c r="MUT164" s="9"/>
      <c r="MUU164" s="9"/>
      <c r="MUV164" s="9"/>
      <c r="MUW164" s="9"/>
      <c r="MUX164" s="9"/>
      <c r="MUY164" s="9"/>
      <c r="MUZ164" s="9"/>
      <c r="MVA164" s="9"/>
      <c r="MVB164" s="9"/>
      <c r="MVC164" s="9"/>
      <c r="MVD164" s="9"/>
      <c r="MVE164" s="9"/>
      <c r="MVF164" s="9"/>
      <c r="MVG164" s="9"/>
      <c r="MVH164" s="9"/>
      <c r="MVI164" s="9"/>
      <c r="MVJ164" s="9"/>
      <c r="MVK164" s="9"/>
      <c r="MVL164" s="9"/>
      <c r="MVM164" s="9"/>
      <c r="MVN164" s="9"/>
      <c r="MVO164" s="9"/>
      <c r="MVP164" s="9"/>
      <c r="MVQ164" s="9"/>
      <c r="MVR164" s="9"/>
      <c r="MVS164" s="9"/>
      <c r="MVT164" s="9"/>
      <c r="MVU164" s="9"/>
      <c r="MVV164" s="9"/>
      <c r="MVW164" s="9"/>
      <c r="MVX164" s="9"/>
      <c r="MVY164" s="9"/>
      <c r="MVZ164" s="9"/>
      <c r="MWA164" s="9"/>
      <c r="MWB164" s="9"/>
      <c r="MWC164" s="9"/>
      <c r="MWD164" s="9"/>
      <c r="MWE164" s="9"/>
      <c r="MWF164" s="9"/>
      <c r="MWG164" s="9"/>
      <c r="MWH164" s="9"/>
      <c r="MWI164" s="9"/>
      <c r="MWJ164" s="9"/>
      <c r="MWK164" s="9"/>
      <c r="MWL164" s="9"/>
      <c r="MWM164" s="9"/>
      <c r="MWN164" s="9"/>
      <c r="MWO164" s="9"/>
      <c r="MWP164" s="9"/>
      <c r="MWQ164" s="9"/>
      <c r="MWR164" s="9"/>
      <c r="MWS164" s="9"/>
      <c r="MWT164" s="9"/>
      <c r="MWU164" s="9"/>
      <c r="MWV164" s="9"/>
      <c r="MWW164" s="9"/>
      <c r="MWX164" s="9"/>
      <c r="MWY164" s="9"/>
      <c r="MWZ164" s="9"/>
      <c r="MXA164" s="9"/>
      <c r="MXB164" s="9"/>
      <c r="MXC164" s="9"/>
      <c r="MXD164" s="9"/>
      <c r="MXE164" s="9"/>
      <c r="MXF164" s="9"/>
      <c r="MXG164" s="9"/>
      <c r="MXH164" s="9"/>
      <c r="MXI164" s="9"/>
      <c r="MXJ164" s="9"/>
      <c r="MXK164" s="9"/>
      <c r="MXL164" s="9"/>
      <c r="MXM164" s="9"/>
      <c r="MXN164" s="9"/>
      <c r="MXO164" s="9"/>
      <c r="MXP164" s="9"/>
      <c r="MXQ164" s="9"/>
      <c r="MXR164" s="9"/>
      <c r="MXS164" s="9"/>
      <c r="MXT164" s="9"/>
      <c r="MXU164" s="9"/>
      <c r="MXV164" s="9"/>
      <c r="MXW164" s="9"/>
      <c r="MXX164" s="9"/>
      <c r="MXY164" s="9"/>
      <c r="MXZ164" s="9"/>
      <c r="MYA164" s="9"/>
      <c r="MYB164" s="9"/>
      <c r="MYC164" s="9"/>
      <c r="MYD164" s="9"/>
      <c r="MYE164" s="9"/>
      <c r="MYF164" s="9"/>
      <c r="MYG164" s="9"/>
      <c r="MYH164" s="9"/>
      <c r="MYI164" s="9"/>
      <c r="MYJ164" s="9"/>
      <c r="MYK164" s="9"/>
      <c r="MYL164" s="9"/>
      <c r="MYM164" s="9"/>
      <c r="MYN164" s="9"/>
      <c r="MYO164" s="9"/>
      <c r="MYP164" s="9"/>
      <c r="MYQ164" s="9"/>
      <c r="MYR164" s="9"/>
      <c r="MYS164" s="9"/>
      <c r="MYT164" s="9"/>
      <c r="MYU164" s="9"/>
      <c r="MYV164" s="9"/>
      <c r="MYW164" s="9"/>
      <c r="MYX164" s="9"/>
      <c r="MYY164" s="9"/>
      <c r="MYZ164" s="9"/>
      <c r="MZA164" s="9"/>
      <c r="MZB164" s="9"/>
      <c r="MZC164" s="9"/>
      <c r="MZD164" s="9"/>
      <c r="MZE164" s="9"/>
      <c r="MZF164" s="9"/>
      <c r="MZG164" s="9"/>
      <c r="MZH164" s="9"/>
      <c r="MZI164" s="9"/>
      <c r="MZJ164" s="9"/>
      <c r="MZK164" s="9"/>
      <c r="MZL164" s="9"/>
      <c r="MZM164" s="9"/>
      <c r="MZN164" s="9"/>
      <c r="MZO164" s="9"/>
      <c r="MZP164" s="9"/>
      <c r="MZQ164" s="9"/>
      <c r="MZR164" s="9"/>
      <c r="MZS164" s="9"/>
      <c r="MZT164" s="9"/>
      <c r="MZU164" s="9"/>
      <c r="MZV164" s="9"/>
      <c r="MZW164" s="9"/>
      <c r="MZX164" s="9"/>
      <c r="MZY164" s="9"/>
      <c r="MZZ164" s="9"/>
      <c r="NAA164" s="9"/>
      <c r="NAB164" s="9"/>
      <c r="NAC164" s="9"/>
      <c r="NAD164" s="9"/>
      <c r="NAE164" s="9"/>
      <c r="NAF164" s="9"/>
      <c r="NAG164" s="9"/>
      <c r="NAH164" s="9"/>
      <c r="NAI164" s="9"/>
      <c r="NAJ164" s="9"/>
      <c r="NAK164" s="9"/>
      <c r="NAL164" s="9"/>
      <c r="NAM164" s="9"/>
      <c r="NAN164" s="9"/>
      <c r="NAO164" s="9"/>
      <c r="NAP164" s="9"/>
      <c r="NAQ164" s="9"/>
      <c r="NAR164" s="9"/>
      <c r="NAS164" s="9"/>
      <c r="NAT164" s="9"/>
      <c r="NAU164" s="9"/>
      <c r="NAV164" s="9"/>
      <c r="NAW164" s="9"/>
      <c r="NAX164" s="9"/>
      <c r="NAY164" s="9"/>
      <c r="NAZ164" s="9"/>
      <c r="NBA164" s="9"/>
      <c r="NBB164" s="9"/>
      <c r="NBC164" s="9"/>
      <c r="NBD164" s="9"/>
      <c r="NBE164" s="9"/>
      <c r="NBF164" s="9"/>
      <c r="NBG164" s="9"/>
      <c r="NBH164" s="9"/>
      <c r="NBI164" s="9"/>
      <c r="NBJ164" s="9"/>
      <c r="NBK164" s="9"/>
      <c r="NBL164" s="9"/>
      <c r="NBM164" s="9"/>
      <c r="NBN164" s="9"/>
      <c r="NBO164" s="9"/>
      <c r="NBP164" s="9"/>
      <c r="NBQ164" s="9"/>
      <c r="NBR164" s="9"/>
      <c r="NBS164" s="9"/>
      <c r="NBT164" s="9"/>
      <c r="NBU164" s="9"/>
      <c r="NBV164" s="9"/>
      <c r="NBW164" s="9"/>
      <c r="NBX164" s="9"/>
      <c r="NBY164" s="9"/>
      <c r="NBZ164" s="9"/>
      <c r="NCA164" s="9"/>
      <c r="NCB164" s="9"/>
      <c r="NCC164" s="9"/>
      <c r="NCD164" s="9"/>
      <c r="NCE164" s="9"/>
      <c r="NCF164" s="9"/>
      <c r="NCG164" s="9"/>
      <c r="NCH164" s="9"/>
      <c r="NCI164" s="9"/>
      <c r="NCJ164" s="9"/>
      <c r="NCK164" s="9"/>
      <c r="NCL164" s="9"/>
      <c r="NCM164" s="9"/>
      <c r="NCN164" s="9"/>
      <c r="NCO164" s="9"/>
      <c r="NCP164" s="9"/>
      <c r="NCQ164" s="9"/>
      <c r="NCR164" s="9"/>
      <c r="NCS164" s="9"/>
      <c r="NCT164" s="9"/>
      <c r="NCU164" s="9"/>
      <c r="NCV164" s="9"/>
      <c r="NCW164" s="9"/>
      <c r="NCX164" s="9"/>
      <c r="NCY164" s="9"/>
      <c r="NCZ164" s="9"/>
      <c r="NDA164" s="9"/>
      <c r="NDB164" s="9"/>
      <c r="NDC164" s="9"/>
      <c r="NDD164" s="9"/>
      <c r="NDE164" s="9"/>
      <c r="NDF164" s="9"/>
      <c r="NDG164" s="9"/>
      <c r="NDH164" s="9"/>
      <c r="NDI164" s="9"/>
      <c r="NDJ164" s="9"/>
      <c r="NDK164" s="9"/>
      <c r="NDL164" s="9"/>
      <c r="NDM164" s="9"/>
      <c r="NDN164" s="9"/>
      <c r="NDO164" s="9"/>
      <c r="NDP164" s="9"/>
      <c r="NDQ164" s="9"/>
      <c r="NDR164" s="9"/>
      <c r="NDS164" s="9"/>
      <c r="NDT164" s="9"/>
      <c r="NDU164" s="9"/>
      <c r="NDV164" s="9"/>
      <c r="NDW164" s="9"/>
      <c r="NDX164" s="9"/>
      <c r="NDY164" s="9"/>
      <c r="NDZ164" s="9"/>
      <c r="NEA164" s="9"/>
      <c r="NEB164" s="9"/>
      <c r="NEC164" s="9"/>
      <c r="NED164" s="9"/>
      <c r="NEE164" s="9"/>
      <c r="NEF164" s="9"/>
      <c r="NEG164" s="9"/>
      <c r="NEH164" s="9"/>
      <c r="NEI164" s="9"/>
      <c r="NEJ164" s="9"/>
      <c r="NEK164" s="9"/>
      <c r="NEL164" s="9"/>
      <c r="NEM164" s="9"/>
      <c r="NEN164" s="9"/>
      <c r="NEO164" s="9"/>
      <c r="NEP164" s="9"/>
      <c r="NEQ164" s="9"/>
      <c r="NER164" s="9"/>
      <c r="NES164" s="9"/>
      <c r="NET164" s="9"/>
      <c r="NEU164" s="9"/>
      <c r="NEV164" s="9"/>
      <c r="NEW164" s="9"/>
      <c r="NEX164" s="9"/>
      <c r="NEY164" s="9"/>
      <c r="NEZ164" s="9"/>
      <c r="NFA164" s="9"/>
      <c r="NFB164" s="9"/>
      <c r="NFC164" s="9"/>
      <c r="NFD164" s="9"/>
      <c r="NFE164" s="9"/>
      <c r="NFF164" s="9"/>
      <c r="NFG164" s="9"/>
      <c r="NFH164" s="9"/>
      <c r="NFI164" s="9"/>
      <c r="NFJ164" s="9"/>
      <c r="NFK164" s="9"/>
      <c r="NFL164" s="9"/>
      <c r="NFM164" s="9"/>
      <c r="NFN164" s="9"/>
      <c r="NFO164" s="9"/>
      <c r="NFP164" s="9"/>
      <c r="NFQ164" s="9"/>
      <c r="NFR164" s="9"/>
      <c r="NFS164" s="9"/>
      <c r="NFT164" s="9"/>
      <c r="NFU164" s="9"/>
      <c r="NFV164" s="9"/>
      <c r="NFW164" s="9"/>
      <c r="NFX164" s="9"/>
      <c r="NFY164" s="9"/>
      <c r="NFZ164" s="9"/>
      <c r="NGA164" s="9"/>
      <c r="NGB164" s="9"/>
      <c r="NGC164" s="9"/>
      <c r="NGD164" s="9"/>
      <c r="NGE164" s="9"/>
      <c r="NGF164" s="9"/>
      <c r="NGG164" s="9"/>
      <c r="NGH164" s="9"/>
      <c r="NGI164" s="9"/>
      <c r="NGJ164" s="9"/>
      <c r="NGK164" s="9"/>
      <c r="NGL164" s="9"/>
      <c r="NGM164" s="9"/>
      <c r="NGN164" s="9"/>
      <c r="NGO164" s="9"/>
      <c r="NGP164" s="9"/>
      <c r="NGQ164" s="9"/>
      <c r="NGR164" s="9"/>
      <c r="NGS164" s="9"/>
      <c r="NGT164" s="9"/>
      <c r="NGU164" s="9"/>
      <c r="NGV164" s="9"/>
      <c r="NGW164" s="9"/>
      <c r="NGX164" s="9"/>
      <c r="NGY164" s="9"/>
      <c r="NGZ164" s="9"/>
      <c r="NHA164" s="9"/>
      <c r="NHB164" s="9"/>
      <c r="NHC164" s="9"/>
      <c r="NHD164" s="9"/>
      <c r="NHE164" s="9"/>
      <c r="NHF164" s="9"/>
      <c r="NHG164" s="9"/>
      <c r="NHH164" s="9"/>
      <c r="NHI164" s="9"/>
      <c r="NHJ164" s="9"/>
      <c r="NHK164" s="9"/>
      <c r="NHL164" s="9"/>
      <c r="NHM164" s="9"/>
      <c r="NHN164" s="9"/>
      <c r="NHO164" s="9"/>
      <c r="NHP164" s="9"/>
      <c r="NHQ164" s="9"/>
      <c r="NHR164" s="9"/>
      <c r="NHS164" s="9"/>
      <c r="NHT164" s="9"/>
      <c r="NHU164" s="9"/>
      <c r="NHV164" s="9"/>
      <c r="NHW164" s="9"/>
      <c r="NHX164" s="9"/>
      <c r="NHY164" s="9"/>
      <c r="NHZ164" s="9"/>
      <c r="NIA164" s="9"/>
      <c r="NIB164" s="9"/>
      <c r="NIC164" s="9"/>
      <c r="NID164" s="9"/>
      <c r="NIE164" s="9"/>
      <c r="NIF164" s="9"/>
      <c r="NIG164" s="9"/>
      <c r="NIH164" s="9"/>
      <c r="NII164" s="9"/>
      <c r="NIJ164" s="9"/>
      <c r="NIK164" s="9"/>
      <c r="NIL164" s="9"/>
      <c r="NIM164" s="9"/>
      <c r="NIN164" s="9"/>
      <c r="NIO164" s="9"/>
      <c r="NIP164" s="9"/>
      <c r="NIQ164" s="9"/>
      <c r="NIR164" s="9"/>
      <c r="NIS164" s="9"/>
      <c r="NIT164" s="9"/>
      <c r="NIU164" s="9"/>
      <c r="NIV164" s="9"/>
      <c r="NIW164" s="9"/>
      <c r="NIX164" s="9"/>
      <c r="NIY164" s="9"/>
      <c r="NIZ164" s="9"/>
      <c r="NJA164" s="9"/>
      <c r="NJB164" s="9"/>
      <c r="NJC164" s="9"/>
      <c r="NJD164" s="9"/>
      <c r="NJE164" s="9"/>
      <c r="NJF164" s="9"/>
      <c r="NJG164" s="9"/>
      <c r="NJH164" s="9"/>
      <c r="NJI164" s="9"/>
      <c r="NJJ164" s="9"/>
      <c r="NJK164" s="9"/>
      <c r="NJL164" s="9"/>
      <c r="NJM164" s="9"/>
      <c r="NJN164" s="9"/>
      <c r="NJO164" s="9"/>
      <c r="NJP164" s="9"/>
      <c r="NJQ164" s="9"/>
      <c r="NJR164" s="9"/>
      <c r="NJS164" s="9"/>
      <c r="NJT164" s="9"/>
      <c r="NJU164" s="9"/>
      <c r="NJV164" s="9"/>
      <c r="NJW164" s="9"/>
      <c r="NJX164" s="9"/>
      <c r="NJY164" s="9"/>
      <c r="NJZ164" s="9"/>
      <c r="NKA164" s="9"/>
      <c r="NKB164" s="9"/>
      <c r="NKC164" s="9"/>
      <c r="NKD164" s="9"/>
      <c r="NKE164" s="9"/>
      <c r="NKF164" s="9"/>
      <c r="NKG164" s="9"/>
      <c r="NKH164" s="9"/>
      <c r="NKI164" s="9"/>
      <c r="NKJ164" s="9"/>
      <c r="NKK164" s="9"/>
      <c r="NKL164" s="9"/>
      <c r="NKM164" s="9"/>
      <c r="NKN164" s="9"/>
      <c r="NKO164" s="9"/>
      <c r="NKP164" s="9"/>
      <c r="NKQ164" s="9"/>
      <c r="NKR164" s="9"/>
      <c r="NKS164" s="9"/>
      <c r="NKT164" s="9"/>
      <c r="NKU164" s="9"/>
      <c r="NKV164" s="9"/>
      <c r="NKW164" s="9"/>
      <c r="NKX164" s="9"/>
      <c r="NKY164" s="9"/>
      <c r="NKZ164" s="9"/>
      <c r="NLA164" s="9"/>
      <c r="NLB164" s="9"/>
      <c r="NLC164" s="9"/>
      <c r="NLD164" s="9"/>
      <c r="NLE164" s="9"/>
      <c r="NLF164" s="9"/>
      <c r="NLG164" s="9"/>
      <c r="NLH164" s="9"/>
      <c r="NLI164" s="9"/>
      <c r="NLJ164" s="9"/>
      <c r="NLK164" s="9"/>
      <c r="NLL164" s="9"/>
      <c r="NLM164" s="9"/>
      <c r="NLN164" s="9"/>
      <c r="NLO164" s="9"/>
      <c r="NLP164" s="9"/>
      <c r="NLQ164" s="9"/>
      <c r="NLR164" s="9"/>
      <c r="NLS164" s="9"/>
      <c r="NLT164" s="9"/>
      <c r="NLU164" s="9"/>
      <c r="NLV164" s="9"/>
      <c r="NLW164" s="9"/>
      <c r="NLX164" s="9"/>
      <c r="NLY164" s="9"/>
      <c r="NLZ164" s="9"/>
      <c r="NMA164" s="9"/>
      <c r="NMB164" s="9"/>
      <c r="NMC164" s="9"/>
      <c r="NMD164" s="9"/>
      <c r="NME164" s="9"/>
      <c r="NMF164" s="9"/>
      <c r="NMG164" s="9"/>
      <c r="NMH164" s="9"/>
      <c r="NMI164" s="9"/>
      <c r="NMJ164" s="9"/>
      <c r="NMK164" s="9"/>
      <c r="NML164" s="9"/>
      <c r="NMM164" s="9"/>
      <c r="NMN164" s="9"/>
      <c r="NMO164" s="9"/>
      <c r="NMP164" s="9"/>
      <c r="NMQ164" s="9"/>
      <c r="NMR164" s="9"/>
      <c r="NMS164" s="9"/>
      <c r="NMT164" s="9"/>
      <c r="NMU164" s="9"/>
      <c r="NMV164" s="9"/>
      <c r="NMW164" s="9"/>
      <c r="NMX164" s="9"/>
      <c r="NMY164" s="9"/>
      <c r="NMZ164" s="9"/>
      <c r="NNA164" s="9"/>
      <c r="NNB164" s="9"/>
      <c r="NNC164" s="9"/>
      <c r="NND164" s="9"/>
      <c r="NNE164" s="9"/>
      <c r="NNF164" s="9"/>
      <c r="NNG164" s="9"/>
      <c r="NNH164" s="9"/>
      <c r="NNI164" s="9"/>
      <c r="NNJ164" s="9"/>
      <c r="NNK164" s="9"/>
      <c r="NNL164" s="9"/>
      <c r="NNM164" s="9"/>
      <c r="NNN164" s="9"/>
      <c r="NNO164" s="9"/>
      <c r="NNP164" s="9"/>
      <c r="NNQ164" s="9"/>
      <c r="NNR164" s="9"/>
      <c r="NNS164" s="9"/>
      <c r="NNT164" s="9"/>
      <c r="NNU164" s="9"/>
      <c r="NNV164" s="9"/>
      <c r="NNW164" s="9"/>
      <c r="NNX164" s="9"/>
      <c r="NNY164" s="9"/>
      <c r="NNZ164" s="9"/>
      <c r="NOA164" s="9"/>
      <c r="NOB164" s="9"/>
      <c r="NOC164" s="9"/>
      <c r="NOD164" s="9"/>
      <c r="NOE164" s="9"/>
      <c r="NOF164" s="9"/>
      <c r="NOG164" s="9"/>
      <c r="NOH164" s="9"/>
      <c r="NOI164" s="9"/>
      <c r="NOJ164" s="9"/>
      <c r="NOK164" s="9"/>
      <c r="NOL164" s="9"/>
      <c r="NOM164" s="9"/>
      <c r="NON164" s="9"/>
      <c r="NOO164" s="9"/>
      <c r="NOP164" s="9"/>
      <c r="NOQ164" s="9"/>
      <c r="NOR164" s="9"/>
      <c r="NOS164" s="9"/>
      <c r="NOT164" s="9"/>
      <c r="NOU164" s="9"/>
      <c r="NOV164" s="9"/>
      <c r="NOW164" s="9"/>
      <c r="NOX164" s="9"/>
      <c r="NOY164" s="9"/>
      <c r="NOZ164" s="9"/>
      <c r="NPA164" s="9"/>
      <c r="NPB164" s="9"/>
      <c r="NPC164" s="9"/>
      <c r="NPD164" s="9"/>
      <c r="NPE164" s="9"/>
      <c r="NPF164" s="9"/>
      <c r="NPG164" s="9"/>
      <c r="NPH164" s="9"/>
      <c r="NPI164" s="9"/>
      <c r="NPJ164" s="9"/>
      <c r="NPK164" s="9"/>
      <c r="NPL164" s="9"/>
      <c r="NPM164" s="9"/>
      <c r="NPN164" s="9"/>
      <c r="NPO164" s="9"/>
      <c r="NPP164" s="9"/>
      <c r="NPQ164" s="9"/>
      <c r="NPR164" s="9"/>
      <c r="NPS164" s="9"/>
      <c r="NPT164" s="9"/>
      <c r="NPU164" s="9"/>
      <c r="NPV164" s="9"/>
      <c r="NPW164" s="9"/>
      <c r="NPX164" s="9"/>
      <c r="NPY164" s="9"/>
      <c r="NPZ164" s="9"/>
      <c r="NQA164" s="9"/>
      <c r="NQB164" s="9"/>
      <c r="NQC164" s="9"/>
      <c r="NQD164" s="9"/>
      <c r="NQE164" s="9"/>
      <c r="NQF164" s="9"/>
      <c r="NQG164" s="9"/>
      <c r="NQH164" s="9"/>
      <c r="NQI164" s="9"/>
      <c r="NQJ164" s="9"/>
      <c r="NQK164" s="9"/>
      <c r="NQL164" s="9"/>
      <c r="NQM164" s="9"/>
      <c r="NQN164" s="9"/>
      <c r="NQO164" s="9"/>
      <c r="NQP164" s="9"/>
      <c r="NQQ164" s="9"/>
      <c r="NQR164" s="9"/>
      <c r="NQS164" s="9"/>
      <c r="NQT164" s="9"/>
      <c r="NQU164" s="9"/>
      <c r="NQV164" s="9"/>
      <c r="NQW164" s="9"/>
      <c r="NQX164" s="9"/>
      <c r="NQY164" s="9"/>
      <c r="NQZ164" s="9"/>
      <c r="NRA164" s="9"/>
      <c r="NRB164" s="9"/>
      <c r="NRC164" s="9"/>
      <c r="NRD164" s="9"/>
      <c r="NRE164" s="9"/>
      <c r="NRF164" s="9"/>
      <c r="NRG164" s="9"/>
      <c r="NRH164" s="9"/>
      <c r="NRI164" s="9"/>
      <c r="NRJ164" s="9"/>
      <c r="NRK164" s="9"/>
      <c r="NRL164" s="9"/>
      <c r="NRM164" s="9"/>
      <c r="NRN164" s="9"/>
      <c r="NRO164" s="9"/>
      <c r="NRP164" s="9"/>
      <c r="NRQ164" s="9"/>
      <c r="NRR164" s="9"/>
      <c r="NRS164" s="9"/>
      <c r="NRT164" s="9"/>
      <c r="NRU164" s="9"/>
      <c r="NRV164" s="9"/>
      <c r="NRW164" s="9"/>
      <c r="NRX164" s="9"/>
      <c r="NRY164" s="9"/>
      <c r="NRZ164" s="9"/>
      <c r="NSA164" s="9"/>
      <c r="NSB164" s="9"/>
      <c r="NSC164" s="9"/>
      <c r="NSD164" s="9"/>
      <c r="NSE164" s="9"/>
      <c r="NSF164" s="9"/>
      <c r="NSG164" s="9"/>
      <c r="NSH164" s="9"/>
      <c r="NSI164" s="9"/>
      <c r="NSJ164" s="9"/>
      <c r="NSK164" s="9"/>
      <c r="NSL164" s="9"/>
      <c r="NSM164" s="9"/>
      <c r="NSN164" s="9"/>
      <c r="NSO164" s="9"/>
      <c r="NSP164" s="9"/>
      <c r="NSQ164" s="9"/>
      <c r="NSR164" s="9"/>
      <c r="NSS164" s="9"/>
      <c r="NST164" s="9"/>
      <c r="NSU164" s="9"/>
      <c r="NSV164" s="9"/>
      <c r="NSW164" s="9"/>
      <c r="NSX164" s="9"/>
      <c r="NSY164" s="9"/>
      <c r="NSZ164" s="9"/>
      <c r="NTA164" s="9"/>
      <c r="NTB164" s="9"/>
      <c r="NTC164" s="9"/>
      <c r="NTD164" s="9"/>
      <c r="NTE164" s="9"/>
      <c r="NTF164" s="9"/>
      <c r="NTG164" s="9"/>
      <c r="NTH164" s="9"/>
      <c r="NTI164" s="9"/>
      <c r="NTJ164" s="9"/>
      <c r="NTK164" s="9"/>
      <c r="NTL164" s="9"/>
      <c r="NTM164" s="9"/>
      <c r="NTN164" s="9"/>
      <c r="NTO164" s="9"/>
      <c r="NTP164" s="9"/>
      <c r="NTQ164" s="9"/>
      <c r="NTR164" s="9"/>
      <c r="NTS164" s="9"/>
      <c r="NTT164" s="9"/>
      <c r="NTU164" s="9"/>
      <c r="NTV164" s="9"/>
      <c r="NTW164" s="9"/>
      <c r="NTX164" s="9"/>
      <c r="NTY164" s="9"/>
      <c r="NTZ164" s="9"/>
      <c r="NUA164" s="9"/>
      <c r="NUB164" s="9"/>
      <c r="NUC164" s="9"/>
      <c r="NUD164" s="9"/>
      <c r="NUE164" s="9"/>
      <c r="NUF164" s="9"/>
      <c r="NUG164" s="9"/>
      <c r="NUH164" s="9"/>
      <c r="NUI164" s="9"/>
      <c r="NUJ164" s="9"/>
      <c r="NUK164" s="9"/>
      <c r="NUL164" s="9"/>
      <c r="NUM164" s="9"/>
      <c r="NUN164" s="9"/>
      <c r="NUO164" s="9"/>
      <c r="NUP164" s="9"/>
      <c r="NUQ164" s="9"/>
      <c r="NUR164" s="9"/>
      <c r="NUS164" s="9"/>
      <c r="NUT164" s="9"/>
      <c r="NUU164" s="9"/>
      <c r="NUV164" s="9"/>
      <c r="NUW164" s="9"/>
      <c r="NUX164" s="9"/>
      <c r="NUY164" s="9"/>
      <c r="NUZ164" s="9"/>
      <c r="NVA164" s="9"/>
      <c r="NVB164" s="9"/>
      <c r="NVC164" s="9"/>
      <c r="NVD164" s="9"/>
      <c r="NVE164" s="9"/>
      <c r="NVF164" s="9"/>
      <c r="NVG164" s="9"/>
      <c r="NVH164" s="9"/>
      <c r="NVI164" s="9"/>
      <c r="NVJ164" s="9"/>
      <c r="NVK164" s="9"/>
      <c r="NVL164" s="9"/>
      <c r="NVM164" s="9"/>
      <c r="NVN164" s="9"/>
      <c r="NVO164" s="9"/>
      <c r="NVP164" s="9"/>
      <c r="NVQ164" s="9"/>
      <c r="NVR164" s="9"/>
      <c r="NVS164" s="9"/>
      <c r="NVT164" s="9"/>
      <c r="NVU164" s="9"/>
      <c r="NVV164" s="9"/>
      <c r="NVW164" s="9"/>
      <c r="NVX164" s="9"/>
      <c r="NVY164" s="9"/>
      <c r="NVZ164" s="9"/>
      <c r="NWA164" s="9"/>
      <c r="NWB164" s="9"/>
      <c r="NWC164" s="9"/>
      <c r="NWD164" s="9"/>
      <c r="NWE164" s="9"/>
      <c r="NWF164" s="9"/>
      <c r="NWG164" s="9"/>
      <c r="NWH164" s="9"/>
      <c r="NWI164" s="9"/>
      <c r="NWJ164" s="9"/>
      <c r="NWK164" s="9"/>
      <c r="NWL164" s="9"/>
      <c r="NWM164" s="9"/>
      <c r="NWN164" s="9"/>
      <c r="NWO164" s="9"/>
      <c r="NWP164" s="9"/>
      <c r="NWQ164" s="9"/>
      <c r="NWR164" s="9"/>
      <c r="NWS164" s="9"/>
      <c r="NWT164" s="9"/>
      <c r="NWU164" s="9"/>
      <c r="NWV164" s="9"/>
      <c r="NWW164" s="9"/>
      <c r="NWX164" s="9"/>
      <c r="NWY164" s="9"/>
      <c r="NWZ164" s="9"/>
      <c r="NXA164" s="9"/>
      <c r="NXB164" s="9"/>
      <c r="NXC164" s="9"/>
      <c r="NXD164" s="9"/>
      <c r="NXE164" s="9"/>
      <c r="NXF164" s="9"/>
      <c r="NXG164" s="9"/>
      <c r="NXH164" s="9"/>
      <c r="NXI164" s="9"/>
      <c r="NXJ164" s="9"/>
      <c r="NXK164" s="9"/>
      <c r="NXL164" s="9"/>
      <c r="NXM164" s="9"/>
      <c r="NXN164" s="9"/>
      <c r="NXO164" s="9"/>
      <c r="NXP164" s="9"/>
      <c r="NXQ164" s="9"/>
      <c r="NXR164" s="9"/>
      <c r="NXS164" s="9"/>
      <c r="NXT164" s="9"/>
      <c r="NXU164" s="9"/>
      <c r="NXV164" s="9"/>
      <c r="NXW164" s="9"/>
      <c r="NXX164" s="9"/>
      <c r="NXY164" s="9"/>
      <c r="NXZ164" s="9"/>
      <c r="NYA164" s="9"/>
      <c r="NYB164" s="9"/>
      <c r="NYC164" s="9"/>
      <c r="NYD164" s="9"/>
      <c r="NYE164" s="9"/>
      <c r="NYF164" s="9"/>
      <c r="NYG164" s="9"/>
      <c r="NYH164" s="9"/>
      <c r="NYI164" s="9"/>
      <c r="NYJ164" s="9"/>
      <c r="NYK164" s="9"/>
      <c r="NYL164" s="9"/>
      <c r="NYM164" s="9"/>
      <c r="NYN164" s="9"/>
      <c r="NYO164" s="9"/>
      <c r="NYP164" s="9"/>
      <c r="NYQ164" s="9"/>
      <c r="NYR164" s="9"/>
      <c r="NYS164" s="9"/>
      <c r="NYT164" s="9"/>
      <c r="NYU164" s="9"/>
      <c r="NYV164" s="9"/>
      <c r="NYW164" s="9"/>
      <c r="NYX164" s="9"/>
      <c r="NYY164" s="9"/>
      <c r="NYZ164" s="9"/>
      <c r="NZA164" s="9"/>
      <c r="NZB164" s="9"/>
      <c r="NZC164" s="9"/>
      <c r="NZD164" s="9"/>
      <c r="NZE164" s="9"/>
      <c r="NZF164" s="9"/>
      <c r="NZG164" s="9"/>
      <c r="NZH164" s="9"/>
      <c r="NZI164" s="9"/>
      <c r="NZJ164" s="9"/>
      <c r="NZK164" s="9"/>
      <c r="NZL164" s="9"/>
      <c r="NZM164" s="9"/>
      <c r="NZN164" s="9"/>
      <c r="NZO164" s="9"/>
      <c r="NZP164" s="9"/>
      <c r="NZQ164" s="9"/>
      <c r="NZR164" s="9"/>
      <c r="NZS164" s="9"/>
      <c r="NZT164" s="9"/>
      <c r="NZU164" s="9"/>
      <c r="NZV164" s="9"/>
      <c r="NZW164" s="9"/>
      <c r="NZX164" s="9"/>
      <c r="NZY164" s="9"/>
      <c r="NZZ164" s="9"/>
      <c r="OAA164" s="9"/>
      <c r="OAB164" s="9"/>
      <c r="OAC164" s="9"/>
      <c r="OAD164" s="9"/>
      <c r="OAE164" s="9"/>
      <c r="OAF164" s="9"/>
      <c r="OAG164" s="9"/>
      <c r="OAH164" s="9"/>
      <c r="OAI164" s="9"/>
      <c r="OAJ164" s="9"/>
      <c r="OAK164" s="9"/>
      <c r="OAL164" s="9"/>
      <c r="OAM164" s="9"/>
      <c r="OAN164" s="9"/>
      <c r="OAO164" s="9"/>
      <c r="OAP164" s="9"/>
      <c r="OAQ164" s="9"/>
      <c r="OAR164" s="9"/>
      <c r="OAS164" s="9"/>
      <c r="OAT164" s="9"/>
      <c r="OAU164" s="9"/>
      <c r="OAV164" s="9"/>
      <c r="OAW164" s="9"/>
      <c r="OAX164" s="9"/>
      <c r="OAY164" s="9"/>
      <c r="OAZ164" s="9"/>
      <c r="OBA164" s="9"/>
      <c r="OBB164" s="9"/>
      <c r="OBC164" s="9"/>
      <c r="OBD164" s="9"/>
      <c r="OBE164" s="9"/>
      <c r="OBF164" s="9"/>
      <c r="OBG164" s="9"/>
      <c r="OBH164" s="9"/>
      <c r="OBI164" s="9"/>
      <c r="OBJ164" s="9"/>
      <c r="OBK164" s="9"/>
      <c r="OBL164" s="9"/>
      <c r="OBM164" s="9"/>
      <c r="OBN164" s="9"/>
      <c r="OBO164" s="9"/>
      <c r="OBP164" s="9"/>
      <c r="OBQ164" s="9"/>
      <c r="OBR164" s="9"/>
      <c r="OBS164" s="9"/>
      <c r="OBT164" s="9"/>
      <c r="OBU164" s="9"/>
      <c r="OBV164" s="9"/>
      <c r="OBW164" s="9"/>
      <c r="OBX164" s="9"/>
      <c r="OBY164" s="9"/>
      <c r="OBZ164" s="9"/>
      <c r="OCA164" s="9"/>
      <c r="OCB164" s="9"/>
      <c r="OCC164" s="9"/>
      <c r="OCD164" s="9"/>
      <c r="OCE164" s="9"/>
      <c r="OCF164" s="9"/>
      <c r="OCG164" s="9"/>
      <c r="OCH164" s="9"/>
      <c r="OCI164" s="9"/>
      <c r="OCJ164" s="9"/>
      <c r="OCK164" s="9"/>
      <c r="OCL164" s="9"/>
      <c r="OCM164" s="9"/>
      <c r="OCN164" s="9"/>
      <c r="OCO164" s="9"/>
      <c r="OCP164" s="9"/>
      <c r="OCQ164" s="9"/>
      <c r="OCR164" s="9"/>
      <c r="OCS164" s="9"/>
      <c r="OCT164" s="9"/>
      <c r="OCU164" s="9"/>
      <c r="OCV164" s="9"/>
      <c r="OCW164" s="9"/>
      <c r="OCX164" s="9"/>
      <c r="OCY164" s="9"/>
      <c r="OCZ164" s="9"/>
      <c r="ODA164" s="9"/>
      <c r="ODB164" s="9"/>
      <c r="ODC164" s="9"/>
      <c r="ODD164" s="9"/>
      <c r="ODE164" s="9"/>
      <c r="ODF164" s="9"/>
      <c r="ODG164" s="9"/>
      <c r="ODH164" s="9"/>
      <c r="ODI164" s="9"/>
      <c r="ODJ164" s="9"/>
      <c r="ODK164" s="9"/>
      <c r="ODL164" s="9"/>
      <c r="ODM164" s="9"/>
      <c r="ODN164" s="9"/>
      <c r="ODO164" s="9"/>
      <c r="ODP164" s="9"/>
      <c r="ODQ164" s="9"/>
      <c r="ODR164" s="9"/>
      <c r="ODS164" s="9"/>
      <c r="ODT164" s="9"/>
      <c r="ODU164" s="9"/>
      <c r="ODV164" s="9"/>
      <c r="ODW164" s="9"/>
      <c r="ODX164" s="9"/>
      <c r="ODY164" s="9"/>
      <c r="ODZ164" s="9"/>
      <c r="OEA164" s="9"/>
      <c r="OEB164" s="9"/>
      <c r="OEC164" s="9"/>
      <c r="OED164" s="9"/>
      <c r="OEE164" s="9"/>
      <c r="OEF164" s="9"/>
      <c r="OEG164" s="9"/>
      <c r="OEH164" s="9"/>
      <c r="OEI164" s="9"/>
      <c r="OEJ164" s="9"/>
      <c r="OEK164" s="9"/>
      <c r="OEL164" s="9"/>
      <c r="OEM164" s="9"/>
      <c r="OEN164" s="9"/>
      <c r="OEO164" s="9"/>
      <c r="OEP164" s="9"/>
      <c r="OEQ164" s="9"/>
      <c r="OER164" s="9"/>
      <c r="OES164" s="9"/>
      <c r="OET164" s="9"/>
      <c r="OEU164" s="9"/>
      <c r="OEV164" s="9"/>
      <c r="OEW164" s="9"/>
      <c r="OEX164" s="9"/>
      <c r="OEY164" s="9"/>
      <c r="OEZ164" s="9"/>
      <c r="OFA164" s="9"/>
      <c r="OFB164" s="9"/>
      <c r="OFC164" s="9"/>
      <c r="OFD164" s="9"/>
      <c r="OFE164" s="9"/>
      <c r="OFF164" s="9"/>
      <c r="OFG164" s="9"/>
      <c r="OFH164" s="9"/>
      <c r="OFI164" s="9"/>
      <c r="OFJ164" s="9"/>
      <c r="OFK164" s="9"/>
      <c r="OFL164" s="9"/>
      <c r="OFM164" s="9"/>
      <c r="OFN164" s="9"/>
      <c r="OFO164" s="9"/>
      <c r="OFP164" s="9"/>
      <c r="OFQ164" s="9"/>
      <c r="OFR164" s="9"/>
      <c r="OFS164" s="9"/>
      <c r="OFT164" s="9"/>
      <c r="OFU164" s="9"/>
      <c r="OFV164" s="9"/>
      <c r="OFW164" s="9"/>
      <c r="OFX164" s="9"/>
      <c r="OFY164" s="9"/>
      <c r="OFZ164" s="9"/>
      <c r="OGA164" s="9"/>
      <c r="OGB164" s="9"/>
      <c r="OGC164" s="9"/>
      <c r="OGD164" s="9"/>
      <c r="OGE164" s="9"/>
      <c r="OGF164" s="9"/>
      <c r="OGG164" s="9"/>
      <c r="OGH164" s="9"/>
      <c r="OGI164" s="9"/>
      <c r="OGJ164" s="9"/>
      <c r="OGK164" s="9"/>
      <c r="OGL164" s="9"/>
      <c r="OGM164" s="9"/>
      <c r="OGN164" s="9"/>
      <c r="OGO164" s="9"/>
      <c r="OGP164" s="9"/>
      <c r="OGQ164" s="9"/>
      <c r="OGR164" s="9"/>
      <c r="OGS164" s="9"/>
      <c r="OGT164" s="9"/>
      <c r="OGU164" s="9"/>
      <c r="OGV164" s="9"/>
      <c r="OGW164" s="9"/>
      <c r="OGX164" s="9"/>
      <c r="OGY164" s="9"/>
      <c r="OGZ164" s="9"/>
      <c r="OHA164" s="9"/>
      <c r="OHB164" s="9"/>
      <c r="OHC164" s="9"/>
      <c r="OHD164" s="9"/>
      <c r="OHE164" s="9"/>
      <c r="OHF164" s="9"/>
      <c r="OHG164" s="9"/>
      <c r="OHH164" s="9"/>
      <c r="OHI164" s="9"/>
      <c r="OHJ164" s="9"/>
      <c r="OHK164" s="9"/>
      <c r="OHL164" s="9"/>
      <c r="OHM164" s="9"/>
      <c r="OHN164" s="9"/>
      <c r="OHO164" s="9"/>
      <c r="OHP164" s="9"/>
      <c r="OHQ164" s="9"/>
      <c r="OHR164" s="9"/>
      <c r="OHS164" s="9"/>
      <c r="OHT164" s="9"/>
      <c r="OHU164" s="9"/>
      <c r="OHV164" s="9"/>
      <c r="OHW164" s="9"/>
      <c r="OHX164" s="9"/>
      <c r="OHY164" s="9"/>
      <c r="OHZ164" s="9"/>
      <c r="OIA164" s="9"/>
      <c r="OIB164" s="9"/>
      <c r="OIC164" s="9"/>
      <c r="OID164" s="9"/>
      <c r="OIE164" s="9"/>
      <c r="OIF164" s="9"/>
      <c r="OIG164" s="9"/>
      <c r="OIH164" s="9"/>
      <c r="OII164" s="9"/>
      <c r="OIJ164" s="9"/>
      <c r="OIK164" s="9"/>
      <c r="OIL164" s="9"/>
      <c r="OIM164" s="9"/>
      <c r="OIN164" s="9"/>
      <c r="OIO164" s="9"/>
      <c r="OIP164" s="9"/>
      <c r="OIQ164" s="9"/>
      <c r="OIR164" s="9"/>
      <c r="OIS164" s="9"/>
      <c r="OIT164" s="9"/>
      <c r="OIU164" s="9"/>
      <c r="OIV164" s="9"/>
      <c r="OIW164" s="9"/>
      <c r="OIX164" s="9"/>
      <c r="OIY164" s="9"/>
      <c r="OIZ164" s="9"/>
      <c r="OJA164" s="9"/>
      <c r="OJB164" s="9"/>
      <c r="OJC164" s="9"/>
      <c r="OJD164" s="9"/>
      <c r="OJE164" s="9"/>
      <c r="OJF164" s="9"/>
      <c r="OJG164" s="9"/>
      <c r="OJH164" s="9"/>
      <c r="OJI164" s="9"/>
      <c r="OJJ164" s="9"/>
      <c r="OJK164" s="9"/>
      <c r="OJL164" s="9"/>
      <c r="OJM164" s="9"/>
      <c r="OJN164" s="9"/>
      <c r="OJO164" s="9"/>
      <c r="OJP164" s="9"/>
      <c r="OJQ164" s="9"/>
      <c r="OJR164" s="9"/>
      <c r="OJS164" s="9"/>
      <c r="OJT164" s="9"/>
      <c r="OJU164" s="9"/>
      <c r="OJV164" s="9"/>
      <c r="OJW164" s="9"/>
      <c r="OJX164" s="9"/>
      <c r="OJY164" s="9"/>
      <c r="OJZ164" s="9"/>
      <c r="OKA164" s="9"/>
      <c r="OKB164" s="9"/>
      <c r="OKC164" s="9"/>
      <c r="OKD164" s="9"/>
      <c r="OKE164" s="9"/>
      <c r="OKF164" s="9"/>
      <c r="OKG164" s="9"/>
      <c r="OKH164" s="9"/>
      <c r="OKI164" s="9"/>
      <c r="OKJ164" s="9"/>
      <c r="OKK164" s="9"/>
      <c r="OKL164" s="9"/>
      <c r="OKM164" s="9"/>
      <c r="OKN164" s="9"/>
      <c r="OKO164" s="9"/>
      <c r="OKP164" s="9"/>
      <c r="OKQ164" s="9"/>
      <c r="OKR164" s="9"/>
      <c r="OKS164" s="9"/>
      <c r="OKT164" s="9"/>
      <c r="OKU164" s="9"/>
      <c r="OKV164" s="9"/>
      <c r="OKW164" s="9"/>
      <c r="OKX164" s="9"/>
      <c r="OKY164" s="9"/>
      <c r="OKZ164" s="9"/>
      <c r="OLA164" s="9"/>
      <c r="OLB164" s="9"/>
      <c r="OLC164" s="9"/>
      <c r="OLD164" s="9"/>
      <c r="OLE164" s="9"/>
      <c r="OLF164" s="9"/>
      <c r="OLG164" s="9"/>
      <c r="OLH164" s="9"/>
      <c r="OLI164" s="9"/>
      <c r="OLJ164" s="9"/>
      <c r="OLK164" s="9"/>
      <c r="OLL164" s="9"/>
      <c r="OLM164" s="9"/>
      <c r="OLN164" s="9"/>
      <c r="OLO164" s="9"/>
      <c r="OLP164" s="9"/>
      <c r="OLQ164" s="9"/>
      <c r="OLR164" s="9"/>
      <c r="OLS164" s="9"/>
      <c r="OLT164" s="9"/>
      <c r="OLU164" s="9"/>
      <c r="OLV164" s="9"/>
      <c r="OLW164" s="9"/>
      <c r="OLX164" s="9"/>
      <c r="OLY164" s="9"/>
      <c r="OLZ164" s="9"/>
      <c r="OMA164" s="9"/>
      <c r="OMB164" s="9"/>
      <c r="OMC164" s="9"/>
      <c r="OMD164" s="9"/>
      <c r="OME164" s="9"/>
      <c r="OMF164" s="9"/>
      <c r="OMG164" s="9"/>
      <c r="OMH164" s="9"/>
      <c r="OMI164" s="9"/>
      <c r="OMJ164" s="9"/>
      <c r="OMK164" s="9"/>
      <c r="OML164" s="9"/>
      <c r="OMM164" s="9"/>
      <c r="OMN164" s="9"/>
      <c r="OMO164" s="9"/>
      <c r="OMP164" s="9"/>
      <c r="OMQ164" s="9"/>
      <c r="OMR164" s="9"/>
      <c r="OMS164" s="9"/>
      <c r="OMT164" s="9"/>
      <c r="OMU164" s="9"/>
      <c r="OMV164" s="9"/>
      <c r="OMW164" s="9"/>
      <c r="OMX164" s="9"/>
      <c r="OMY164" s="9"/>
      <c r="OMZ164" s="9"/>
      <c r="ONA164" s="9"/>
      <c r="ONB164" s="9"/>
      <c r="ONC164" s="9"/>
      <c r="OND164" s="9"/>
      <c r="ONE164" s="9"/>
      <c r="ONF164" s="9"/>
      <c r="ONG164" s="9"/>
      <c r="ONH164" s="9"/>
      <c r="ONI164" s="9"/>
      <c r="ONJ164" s="9"/>
      <c r="ONK164" s="9"/>
      <c r="ONL164" s="9"/>
      <c r="ONM164" s="9"/>
      <c r="ONN164" s="9"/>
      <c r="ONO164" s="9"/>
      <c r="ONP164" s="9"/>
      <c r="ONQ164" s="9"/>
      <c r="ONR164" s="9"/>
      <c r="ONS164" s="9"/>
      <c r="ONT164" s="9"/>
      <c r="ONU164" s="9"/>
      <c r="ONV164" s="9"/>
      <c r="ONW164" s="9"/>
      <c r="ONX164" s="9"/>
      <c r="ONY164" s="9"/>
      <c r="ONZ164" s="9"/>
      <c r="OOA164" s="9"/>
      <c r="OOB164" s="9"/>
      <c r="OOC164" s="9"/>
      <c r="OOD164" s="9"/>
      <c r="OOE164" s="9"/>
      <c r="OOF164" s="9"/>
      <c r="OOG164" s="9"/>
      <c r="OOH164" s="9"/>
      <c r="OOI164" s="9"/>
      <c r="OOJ164" s="9"/>
      <c r="OOK164" s="9"/>
      <c r="OOL164" s="9"/>
      <c r="OOM164" s="9"/>
      <c r="OON164" s="9"/>
      <c r="OOO164" s="9"/>
      <c r="OOP164" s="9"/>
      <c r="OOQ164" s="9"/>
      <c r="OOR164" s="9"/>
      <c r="OOS164" s="9"/>
      <c r="OOT164" s="9"/>
      <c r="OOU164" s="9"/>
      <c r="OOV164" s="9"/>
      <c r="OOW164" s="9"/>
      <c r="OOX164" s="9"/>
      <c r="OOY164" s="9"/>
      <c r="OOZ164" s="9"/>
      <c r="OPA164" s="9"/>
      <c r="OPB164" s="9"/>
      <c r="OPC164" s="9"/>
      <c r="OPD164" s="9"/>
      <c r="OPE164" s="9"/>
      <c r="OPF164" s="9"/>
      <c r="OPG164" s="9"/>
      <c r="OPH164" s="9"/>
      <c r="OPI164" s="9"/>
      <c r="OPJ164" s="9"/>
      <c r="OPK164" s="9"/>
      <c r="OPL164" s="9"/>
      <c r="OPM164" s="9"/>
      <c r="OPN164" s="9"/>
      <c r="OPO164" s="9"/>
      <c r="OPP164" s="9"/>
      <c r="OPQ164" s="9"/>
      <c r="OPR164" s="9"/>
      <c r="OPS164" s="9"/>
      <c r="OPT164" s="9"/>
      <c r="OPU164" s="9"/>
      <c r="OPV164" s="9"/>
      <c r="OPW164" s="9"/>
      <c r="OPX164" s="9"/>
      <c r="OPY164" s="9"/>
      <c r="OPZ164" s="9"/>
      <c r="OQA164" s="9"/>
      <c r="OQB164" s="9"/>
      <c r="OQC164" s="9"/>
      <c r="OQD164" s="9"/>
      <c r="OQE164" s="9"/>
      <c r="OQF164" s="9"/>
      <c r="OQG164" s="9"/>
      <c r="OQH164" s="9"/>
      <c r="OQI164" s="9"/>
      <c r="OQJ164" s="9"/>
      <c r="OQK164" s="9"/>
      <c r="OQL164" s="9"/>
      <c r="OQM164" s="9"/>
      <c r="OQN164" s="9"/>
      <c r="OQO164" s="9"/>
      <c r="OQP164" s="9"/>
      <c r="OQQ164" s="9"/>
      <c r="OQR164" s="9"/>
      <c r="OQS164" s="9"/>
      <c r="OQT164" s="9"/>
      <c r="OQU164" s="9"/>
      <c r="OQV164" s="9"/>
      <c r="OQW164" s="9"/>
      <c r="OQX164" s="9"/>
      <c r="OQY164" s="9"/>
      <c r="OQZ164" s="9"/>
      <c r="ORA164" s="9"/>
      <c r="ORB164" s="9"/>
      <c r="ORC164" s="9"/>
      <c r="ORD164" s="9"/>
      <c r="ORE164" s="9"/>
      <c r="ORF164" s="9"/>
      <c r="ORG164" s="9"/>
      <c r="ORH164" s="9"/>
      <c r="ORI164" s="9"/>
      <c r="ORJ164" s="9"/>
      <c r="ORK164" s="9"/>
      <c r="ORL164" s="9"/>
      <c r="ORM164" s="9"/>
      <c r="ORN164" s="9"/>
      <c r="ORO164" s="9"/>
      <c r="ORP164" s="9"/>
      <c r="ORQ164" s="9"/>
      <c r="ORR164" s="9"/>
      <c r="ORS164" s="9"/>
      <c r="ORT164" s="9"/>
      <c r="ORU164" s="9"/>
      <c r="ORV164" s="9"/>
      <c r="ORW164" s="9"/>
      <c r="ORX164" s="9"/>
      <c r="ORY164" s="9"/>
      <c r="ORZ164" s="9"/>
      <c r="OSA164" s="9"/>
      <c r="OSB164" s="9"/>
      <c r="OSC164" s="9"/>
      <c r="OSD164" s="9"/>
      <c r="OSE164" s="9"/>
      <c r="OSF164" s="9"/>
      <c r="OSG164" s="9"/>
      <c r="OSH164" s="9"/>
      <c r="OSI164" s="9"/>
      <c r="OSJ164" s="9"/>
      <c r="OSK164" s="9"/>
      <c r="OSL164" s="9"/>
      <c r="OSM164" s="9"/>
      <c r="OSN164" s="9"/>
      <c r="OSO164" s="9"/>
      <c r="OSP164" s="9"/>
      <c r="OSQ164" s="9"/>
      <c r="OSR164" s="9"/>
      <c r="OSS164" s="9"/>
      <c r="OST164" s="9"/>
      <c r="OSU164" s="9"/>
      <c r="OSV164" s="9"/>
      <c r="OSW164" s="9"/>
      <c r="OSX164" s="9"/>
      <c r="OSY164" s="9"/>
      <c r="OSZ164" s="9"/>
      <c r="OTA164" s="9"/>
      <c r="OTB164" s="9"/>
      <c r="OTC164" s="9"/>
      <c r="OTD164" s="9"/>
      <c r="OTE164" s="9"/>
      <c r="OTF164" s="9"/>
      <c r="OTG164" s="9"/>
      <c r="OTH164" s="9"/>
      <c r="OTI164" s="9"/>
      <c r="OTJ164" s="9"/>
      <c r="OTK164" s="9"/>
      <c r="OTL164" s="9"/>
      <c r="OTM164" s="9"/>
      <c r="OTN164" s="9"/>
      <c r="OTO164" s="9"/>
      <c r="OTP164" s="9"/>
      <c r="OTQ164" s="9"/>
      <c r="OTR164" s="9"/>
      <c r="OTS164" s="9"/>
      <c r="OTT164" s="9"/>
      <c r="OTU164" s="9"/>
      <c r="OTV164" s="9"/>
      <c r="OTW164" s="9"/>
      <c r="OTX164" s="9"/>
      <c r="OTY164" s="9"/>
      <c r="OTZ164" s="9"/>
      <c r="OUA164" s="9"/>
      <c r="OUB164" s="9"/>
      <c r="OUC164" s="9"/>
      <c r="OUD164" s="9"/>
      <c r="OUE164" s="9"/>
      <c r="OUF164" s="9"/>
      <c r="OUG164" s="9"/>
      <c r="OUH164" s="9"/>
      <c r="OUI164" s="9"/>
      <c r="OUJ164" s="9"/>
      <c r="OUK164" s="9"/>
      <c r="OUL164" s="9"/>
      <c r="OUM164" s="9"/>
      <c r="OUN164" s="9"/>
      <c r="OUO164" s="9"/>
      <c r="OUP164" s="9"/>
      <c r="OUQ164" s="9"/>
      <c r="OUR164" s="9"/>
      <c r="OUS164" s="9"/>
      <c r="OUT164" s="9"/>
      <c r="OUU164" s="9"/>
      <c r="OUV164" s="9"/>
      <c r="OUW164" s="9"/>
      <c r="OUX164" s="9"/>
      <c r="OUY164" s="9"/>
      <c r="OUZ164" s="9"/>
      <c r="OVA164" s="9"/>
      <c r="OVB164" s="9"/>
      <c r="OVC164" s="9"/>
      <c r="OVD164" s="9"/>
      <c r="OVE164" s="9"/>
      <c r="OVF164" s="9"/>
      <c r="OVG164" s="9"/>
      <c r="OVH164" s="9"/>
      <c r="OVI164" s="9"/>
      <c r="OVJ164" s="9"/>
      <c r="OVK164" s="9"/>
      <c r="OVL164" s="9"/>
      <c r="OVM164" s="9"/>
      <c r="OVN164" s="9"/>
      <c r="OVO164" s="9"/>
      <c r="OVP164" s="9"/>
      <c r="OVQ164" s="9"/>
      <c r="OVR164" s="9"/>
      <c r="OVS164" s="9"/>
      <c r="OVT164" s="9"/>
      <c r="OVU164" s="9"/>
      <c r="OVV164" s="9"/>
      <c r="OVW164" s="9"/>
      <c r="OVX164" s="9"/>
      <c r="OVY164" s="9"/>
      <c r="OVZ164" s="9"/>
      <c r="OWA164" s="9"/>
      <c r="OWB164" s="9"/>
      <c r="OWC164" s="9"/>
      <c r="OWD164" s="9"/>
      <c r="OWE164" s="9"/>
      <c r="OWF164" s="9"/>
      <c r="OWG164" s="9"/>
      <c r="OWH164" s="9"/>
      <c r="OWI164" s="9"/>
      <c r="OWJ164" s="9"/>
      <c r="OWK164" s="9"/>
      <c r="OWL164" s="9"/>
      <c r="OWM164" s="9"/>
      <c r="OWN164" s="9"/>
      <c r="OWO164" s="9"/>
      <c r="OWP164" s="9"/>
      <c r="OWQ164" s="9"/>
      <c r="OWR164" s="9"/>
      <c r="OWS164" s="9"/>
      <c r="OWT164" s="9"/>
      <c r="OWU164" s="9"/>
      <c r="OWV164" s="9"/>
      <c r="OWW164" s="9"/>
      <c r="OWX164" s="9"/>
      <c r="OWY164" s="9"/>
      <c r="OWZ164" s="9"/>
      <c r="OXA164" s="9"/>
      <c r="OXB164" s="9"/>
      <c r="OXC164" s="9"/>
      <c r="OXD164" s="9"/>
      <c r="OXE164" s="9"/>
      <c r="OXF164" s="9"/>
      <c r="OXG164" s="9"/>
      <c r="OXH164" s="9"/>
      <c r="OXI164" s="9"/>
      <c r="OXJ164" s="9"/>
      <c r="OXK164" s="9"/>
      <c r="OXL164" s="9"/>
      <c r="OXM164" s="9"/>
      <c r="OXN164" s="9"/>
      <c r="OXO164" s="9"/>
      <c r="OXP164" s="9"/>
      <c r="OXQ164" s="9"/>
      <c r="OXR164" s="9"/>
      <c r="OXS164" s="9"/>
      <c r="OXT164" s="9"/>
      <c r="OXU164" s="9"/>
      <c r="OXV164" s="9"/>
      <c r="OXW164" s="9"/>
      <c r="OXX164" s="9"/>
      <c r="OXY164" s="9"/>
      <c r="OXZ164" s="9"/>
      <c r="OYA164" s="9"/>
      <c r="OYB164" s="9"/>
      <c r="OYC164" s="9"/>
      <c r="OYD164" s="9"/>
      <c r="OYE164" s="9"/>
      <c r="OYF164" s="9"/>
      <c r="OYG164" s="9"/>
      <c r="OYH164" s="9"/>
      <c r="OYI164" s="9"/>
      <c r="OYJ164" s="9"/>
      <c r="OYK164" s="9"/>
      <c r="OYL164" s="9"/>
      <c r="OYM164" s="9"/>
      <c r="OYN164" s="9"/>
      <c r="OYO164" s="9"/>
      <c r="OYP164" s="9"/>
      <c r="OYQ164" s="9"/>
      <c r="OYR164" s="9"/>
      <c r="OYS164" s="9"/>
      <c r="OYT164" s="9"/>
      <c r="OYU164" s="9"/>
      <c r="OYV164" s="9"/>
      <c r="OYW164" s="9"/>
      <c r="OYX164" s="9"/>
      <c r="OYY164" s="9"/>
      <c r="OYZ164" s="9"/>
      <c r="OZA164" s="9"/>
      <c r="OZB164" s="9"/>
      <c r="OZC164" s="9"/>
      <c r="OZD164" s="9"/>
      <c r="OZE164" s="9"/>
      <c r="OZF164" s="9"/>
      <c r="OZG164" s="9"/>
      <c r="OZH164" s="9"/>
      <c r="OZI164" s="9"/>
      <c r="OZJ164" s="9"/>
      <c r="OZK164" s="9"/>
      <c r="OZL164" s="9"/>
      <c r="OZM164" s="9"/>
      <c r="OZN164" s="9"/>
      <c r="OZO164" s="9"/>
      <c r="OZP164" s="9"/>
      <c r="OZQ164" s="9"/>
      <c r="OZR164" s="9"/>
      <c r="OZS164" s="9"/>
      <c r="OZT164" s="9"/>
      <c r="OZU164" s="9"/>
      <c r="OZV164" s="9"/>
      <c r="OZW164" s="9"/>
      <c r="OZX164" s="9"/>
      <c r="OZY164" s="9"/>
      <c r="OZZ164" s="9"/>
      <c r="PAA164" s="9"/>
      <c r="PAB164" s="9"/>
      <c r="PAC164" s="9"/>
      <c r="PAD164" s="9"/>
      <c r="PAE164" s="9"/>
      <c r="PAF164" s="9"/>
      <c r="PAG164" s="9"/>
      <c r="PAH164" s="9"/>
      <c r="PAI164" s="9"/>
      <c r="PAJ164" s="9"/>
      <c r="PAK164" s="9"/>
      <c r="PAL164" s="9"/>
      <c r="PAM164" s="9"/>
      <c r="PAN164" s="9"/>
      <c r="PAO164" s="9"/>
      <c r="PAP164" s="9"/>
      <c r="PAQ164" s="9"/>
      <c r="PAR164" s="9"/>
      <c r="PAS164" s="9"/>
      <c r="PAT164" s="9"/>
      <c r="PAU164" s="9"/>
      <c r="PAV164" s="9"/>
      <c r="PAW164" s="9"/>
      <c r="PAX164" s="9"/>
      <c r="PAY164" s="9"/>
      <c r="PAZ164" s="9"/>
      <c r="PBA164" s="9"/>
      <c r="PBB164" s="9"/>
      <c r="PBC164" s="9"/>
      <c r="PBD164" s="9"/>
      <c r="PBE164" s="9"/>
      <c r="PBF164" s="9"/>
      <c r="PBG164" s="9"/>
      <c r="PBH164" s="9"/>
      <c r="PBI164" s="9"/>
      <c r="PBJ164" s="9"/>
      <c r="PBK164" s="9"/>
      <c r="PBL164" s="9"/>
      <c r="PBM164" s="9"/>
      <c r="PBN164" s="9"/>
      <c r="PBO164" s="9"/>
      <c r="PBP164" s="9"/>
      <c r="PBQ164" s="9"/>
      <c r="PBR164" s="9"/>
      <c r="PBS164" s="9"/>
      <c r="PBT164" s="9"/>
      <c r="PBU164" s="9"/>
      <c r="PBV164" s="9"/>
      <c r="PBW164" s="9"/>
      <c r="PBX164" s="9"/>
      <c r="PBY164" s="9"/>
      <c r="PBZ164" s="9"/>
      <c r="PCA164" s="9"/>
      <c r="PCB164" s="9"/>
      <c r="PCC164" s="9"/>
      <c r="PCD164" s="9"/>
      <c r="PCE164" s="9"/>
      <c r="PCF164" s="9"/>
      <c r="PCG164" s="9"/>
      <c r="PCH164" s="9"/>
      <c r="PCI164" s="9"/>
      <c r="PCJ164" s="9"/>
      <c r="PCK164" s="9"/>
      <c r="PCL164" s="9"/>
      <c r="PCM164" s="9"/>
      <c r="PCN164" s="9"/>
      <c r="PCO164" s="9"/>
      <c r="PCP164" s="9"/>
      <c r="PCQ164" s="9"/>
      <c r="PCR164" s="9"/>
      <c r="PCS164" s="9"/>
      <c r="PCT164" s="9"/>
      <c r="PCU164" s="9"/>
      <c r="PCV164" s="9"/>
      <c r="PCW164" s="9"/>
      <c r="PCX164" s="9"/>
      <c r="PCY164" s="9"/>
      <c r="PCZ164" s="9"/>
      <c r="PDA164" s="9"/>
      <c r="PDB164" s="9"/>
      <c r="PDC164" s="9"/>
      <c r="PDD164" s="9"/>
      <c r="PDE164" s="9"/>
      <c r="PDF164" s="9"/>
      <c r="PDG164" s="9"/>
      <c r="PDH164" s="9"/>
      <c r="PDI164" s="9"/>
      <c r="PDJ164" s="9"/>
      <c r="PDK164" s="9"/>
      <c r="PDL164" s="9"/>
      <c r="PDM164" s="9"/>
      <c r="PDN164" s="9"/>
      <c r="PDO164" s="9"/>
      <c r="PDP164" s="9"/>
      <c r="PDQ164" s="9"/>
      <c r="PDR164" s="9"/>
      <c r="PDS164" s="9"/>
      <c r="PDT164" s="9"/>
      <c r="PDU164" s="9"/>
      <c r="PDV164" s="9"/>
      <c r="PDW164" s="9"/>
      <c r="PDX164" s="9"/>
      <c r="PDY164" s="9"/>
      <c r="PDZ164" s="9"/>
      <c r="PEA164" s="9"/>
      <c r="PEB164" s="9"/>
      <c r="PEC164" s="9"/>
      <c r="PED164" s="9"/>
      <c r="PEE164" s="9"/>
      <c r="PEF164" s="9"/>
      <c r="PEG164" s="9"/>
      <c r="PEH164" s="9"/>
      <c r="PEI164" s="9"/>
      <c r="PEJ164" s="9"/>
      <c r="PEK164" s="9"/>
      <c r="PEL164" s="9"/>
      <c r="PEM164" s="9"/>
      <c r="PEN164" s="9"/>
      <c r="PEO164" s="9"/>
      <c r="PEP164" s="9"/>
      <c r="PEQ164" s="9"/>
      <c r="PER164" s="9"/>
      <c r="PES164" s="9"/>
      <c r="PET164" s="9"/>
      <c r="PEU164" s="9"/>
      <c r="PEV164" s="9"/>
      <c r="PEW164" s="9"/>
      <c r="PEX164" s="9"/>
      <c r="PEY164" s="9"/>
      <c r="PEZ164" s="9"/>
      <c r="PFA164" s="9"/>
      <c r="PFB164" s="9"/>
      <c r="PFC164" s="9"/>
      <c r="PFD164" s="9"/>
      <c r="PFE164" s="9"/>
      <c r="PFF164" s="9"/>
      <c r="PFG164" s="9"/>
      <c r="PFH164" s="9"/>
      <c r="PFI164" s="9"/>
      <c r="PFJ164" s="9"/>
      <c r="PFK164" s="9"/>
      <c r="PFL164" s="9"/>
      <c r="PFM164" s="9"/>
      <c r="PFN164" s="9"/>
      <c r="PFO164" s="9"/>
      <c r="PFP164" s="9"/>
      <c r="PFQ164" s="9"/>
      <c r="PFR164" s="9"/>
      <c r="PFS164" s="9"/>
      <c r="PFT164" s="9"/>
      <c r="PFU164" s="9"/>
      <c r="PFV164" s="9"/>
      <c r="PFW164" s="9"/>
      <c r="PFX164" s="9"/>
      <c r="PFY164" s="9"/>
      <c r="PFZ164" s="9"/>
      <c r="PGA164" s="9"/>
      <c r="PGB164" s="9"/>
      <c r="PGC164" s="9"/>
      <c r="PGD164" s="9"/>
      <c r="PGE164" s="9"/>
      <c r="PGF164" s="9"/>
      <c r="PGG164" s="9"/>
      <c r="PGH164" s="9"/>
      <c r="PGI164" s="9"/>
      <c r="PGJ164" s="9"/>
      <c r="PGK164" s="9"/>
      <c r="PGL164" s="9"/>
      <c r="PGM164" s="9"/>
      <c r="PGN164" s="9"/>
      <c r="PGO164" s="9"/>
      <c r="PGP164" s="9"/>
      <c r="PGQ164" s="9"/>
      <c r="PGR164" s="9"/>
      <c r="PGS164" s="9"/>
      <c r="PGT164" s="9"/>
      <c r="PGU164" s="9"/>
      <c r="PGV164" s="9"/>
      <c r="PGW164" s="9"/>
      <c r="PGX164" s="9"/>
      <c r="PGY164" s="9"/>
      <c r="PGZ164" s="9"/>
      <c r="PHA164" s="9"/>
      <c r="PHB164" s="9"/>
      <c r="PHC164" s="9"/>
      <c r="PHD164" s="9"/>
      <c r="PHE164" s="9"/>
      <c r="PHF164" s="9"/>
      <c r="PHG164" s="9"/>
      <c r="PHH164" s="9"/>
      <c r="PHI164" s="9"/>
      <c r="PHJ164" s="9"/>
      <c r="PHK164" s="9"/>
      <c r="PHL164" s="9"/>
      <c r="PHM164" s="9"/>
      <c r="PHN164" s="9"/>
      <c r="PHO164" s="9"/>
      <c r="PHP164" s="9"/>
      <c r="PHQ164" s="9"/>
      <c r="PHR164" s="9"/>
      <c r="PHS164" s="9"/>
      <c r="PHT164" s="9"/>
      <c r="PHU164" s="9"/>
      <c r="PHV164" s="9"/>
      <c r="PHW164" s="9"/>
      <c r="PHX164" s="9"/>
      <c r="PHY164" s="9"/>
      <c r="PHZ164" s="9"/>
      <c r="PIA164" s="9"/>
      <c r="PIB164" s="9"/>
      <c r="PIC164" s="9"/>
      <c r="PID164" s="9"/>
      <c r="PIE164" s="9"/>
      <c r="PIF164" s="9"/>
      <c r="PIG164" s="9"/>
      <c r="PIH164" s="9"/>
      <c r="PII164" s="9"/>
      <c r="PIJ164" s="9"/>
      <c r="PIK164" s="9"/>
      <c r="PIL164" s="9"/>
      <c r="PIM164" s="9"/>
      <c r="PIN164" s="9"/>
      <c r="PIO164" s="9"/>
      <c r="PIP164" s="9"/>
      <c r="PIQ164" s="9"/>
      <c r="PIR164" s="9"/>
      <c r="PIS164" s="9"/>
      <c r="PIT164" s="9"/>
      <c r="PIU164" s="9"/>
      <c r="PIV164" s="9"/>
      <c r="PIW164" s="9"/>
      <c r="PIX164" s="9"/>
      <c r="PIY164" s="9"/>
      <c r="PIZ164" s="9"/>
      <c r="PJA164" s="9"/>
      <c r="PJB164" s="9"/>
      <c r="PJC164" s="9"/>
      <c r="PJD164" s="9"/>
      <c r="PJE164" s="9"/>
      <c r="PJF164" s="9"/>
      <c r="PJG164" s="9"/>
      <c r="PJH164" s="9"/>
      <c r="PJI164" s="9"/>
      <c r="PJJ164" s="9"/>
      <c r="PJK164" s="9"/>
      <c r="PJL164" s="9"/>
      <c r="PJM164" s="9"/>
      <c r="PJN164" s="9"/>
      <c r="PJO164" s="9"/>
      <c r="PJP164" s="9"/>
      <c r="PJQ164" s="9"/>
      <c r="PJR164" s="9"/>
      <c r="PJS164" s="9"/>
      <c r="PJT164" s="9"/>
      <c r="PJU164" s="9"/>
      <c r="PJV164" s="9"/>
      <c r="PJW164" s="9"/>
      <c r="PJX164" s="9"/>
      <c r="PJY164" s="9"/>
      <c r="PJZ164" s="9"/>
      <c r="PKA164" s="9"/>
      <c r="PKB164" s="9"/>
      <c r="PKC164" s="9"/>
      <c r="PKD164" s="9"/>
      <c r="PKE164" s="9"/>
      <c r="PKF164" s="9"/>
      <c r="PKG164" s="9"/>
      <c r="PKH164" s="9"/>
      <c r="PKI164" s="9"/>
      <c r="PKJ164" s="9"/>
      <c r="PKK164" s="9"/>
      <c r="PKL164" s="9"/>
      <c r="PKM164" s="9"/>
      <c r="PKN164" s="9"/>
      <c r="PKO164" s="9"/>
      <c r="PKP164" s="9"/>
      <c r="PKQ164" s="9"/>
      <c r="PKR164" s="9"/>
      <c r="PKS164" s="9"/>
      <c r="PKT164" s="9"/>
      <c r="PKU164" s="9"/>
      <c r="PKV164" s="9"/>
      <c r="PKW164" s="9"/>
      <c r="PKX164" s="9"/>
      <c r="PKY164" s="9"/>
      <c r="PKZ164" s="9"/>
      <c r="PLA164" s="9"/>
      <c r="PLB164" s="9"/>
      <c r="PLC164" s="9"/>
      <c r="PLD164" s="9"/>
      <c r="PLE164" s="9"/>
      <c r="PLF164" s="9"/>
      <c r="PLG164" s="9"/>
      <c r="PLH164" s="9"/>
      <c r="PLI164" s="9"/>
      <c r="PLJ164" s="9"/>
      <c r="PLK164" s="9"/>
      <c r="PLL164" s="9"/>
      <c r="PLM164" s="9"/>
      <c r="PLN164" s="9"/>
      <c r="PLO164" s="9"/>
      <c r="PLP164" s="9"/>
      <c r="PLQ164" s="9"/>
      <c r="PLR164" s="9"/>
      <c r="PLS164" s="9"/>
      <c r="PLT164" s="9"/>
      <c r="PLU164" s="9"/>
      <c r="PLV164" s="9"/>
      <c r="PLW164" s="9"/>
      <c r="PLX164" s="9"/>
      <c r="PLY164" s="9"/>
      <c r="PLZ164" s="9"/>
      <c r="PMA164" s="9"/>
      <c r="PMB164" s="9"/>
      <c r="PMC164" s="9"/>
      <c r="PMD164" s="9"/>
      <c r="PME164" s="9"/>
      <c r="PMF164" s="9"/>
      <c r="PMG164" s="9"/>
      <c r="PMH164" s="9"/>
      <c r="PMI164" s="9"/>
      <c r="PMJ164" s="9"/>
      <c r="PMK164" s="9"/>
      <c r="PML164" s="9"/>
      <c r="PMM164" s="9"/>
      <c r="PMN164" s="9"/>
      <c r="PMO164" s="9"/>
      <c r="PMP164" s="9"/>
      <c r="PMQ164" s="9"/>
      <c r="PMR164" s="9"/>
      <c r="PMS164" s="9"/>
      <c r="PMT164" s="9"/>
      <c r="PMU164" s="9"/>
      <c r="PMV164" s="9"/>
      <c r="PMW164" s="9"/>
      <c r="PMX164" s="9"/>
      <c r="PMY164" s="9"/>
      <c r="PMZ164" s="9"/>
      <c r="PNA164" s="9"/>
      <c r="PNB164" s="9"/>
      <c r="PNC164" s="9"/>
      <c r="PND164" s="9"/>
      <c r="PNE164" s="9"/>
      <c r="PNF164" s="9"/>
      <c r="PNG164" s="9"/>
      <c r="PNH164" s="9"/>
      <c r="PNI164" s="9"/>
      <c r="PNJ164" s="9"/>
      <c r="PNK164" s="9"/>
      <c r="PNL164" s="9"/>
      <c r="PNM164" s="9"/>
      <c r="PNN164" s="9"/>
      <c r="PNO164" s="9"/>
      <c r="PNP164" s="9"/>
      <c r="PNQ164" s="9"/>
      <c r="PNR164" s="9"/>
      <c r="PNS164" s="9"/>
      <c r="PNT164" s="9"/>
      <c r="PNU164" s="9"/>
      <c r="PNV164" s="9"/>
      <c r="PNW164" s="9"/>
      <c r="PNX164" s="9"/>
      <c r="PNY164" s="9"/>
      <c r="PNZ164" s="9"/>
      <c r="POA164" s="9"/>
      <c r="POB164" s="9"/>
      <c r="POC164" s="9"/>
      <c r="POD164" s="9"/>
      <c r="POE164" s="9"/>
      <c r="POF164" s="9"/>
      <c r="POG164" s="9"/>
      <c r="POH164" s="9"/>
      <c r="POI164" s="9"/>
      <c r="POJ164" s="9"/>
      <c r="POK164" s="9"/>
      <c r="POL164" s="9"/>
      <c r="POM164" s="9"/>
      <c r="PON164" s="9"/>
      <c r="POO164" s="9"/>
      <c r="POP164" s="9"/>
      <c r="POQ164" s="9"/>
      <c r="POR164" s="9"/>
      <c r="POS164" s="9"/>
      <c r="POT164" s="9"/>
      <c r="POU164" s="9"/>
      <c r="POV164" s="9"/>
      <c r="POW164" s="9"/>
      <c r="POX164" s="9"/>
      <c r="POY164" s="9"/>
      <c r="POZ164" s="9"/>
      <c r="PPA164" s="9"/>
      <c r="PPB164" s="9"/>
      <c r="PPC164" s="9"/>
      <c r="PPD164" s="9"/>
      <c r="PPE164" s="9"/>
      <c r="PPF164" s="9"/>
      <c r="PPG164" s="9"/>
      <c r="PPH164" s="9"/>
      <c r="PPI164" s="9"/>
      <c r="PPJ164" s="9"/>
      <c r="PPK164" s="9"/>
      <c r="PPL164" s="9"/>
      <c r="PPM164" s="9"/>
      <c r="PPN164" s="9"/>
      <c r="PPO164" s="9"/>
      <c r="PPP164" s="9"/>
      <c r="PPQ164" s="9"/>
      <c r="PPR164" s="9"/>
      <c r="PPS164" s="9"/>
      <c r="PPT164" s="9"/>
      <c r="PPU164" s="9"/>
      <c r="PPV164" s="9"/>
      <c r="PPW164" s="9"/>
      <c r="PPX164" s="9"/>
      <c r="PPY164" s="9"/>
      <c r="PPZ164" s="9"/>
      <c r="PQA164" s="9"/>
      <c r="PQB164" s="9"/>
      <c r="PQC164" s="9"/>
      <c r="PQD164" s="9"/>
      <c r="PQE164" s="9"/>
      <c r="PQF164" s="9"/>
      <c r="PQG164" s="9"/>
      <c r="PQH164" s="9"/>
      <c r="PQI164" s="9"/>
      <c r="PQJ164" s="9"/>
      <c r="PQK164" s="9"/>
      <c r="PQL164" s="9"/>
      <c r="PQM164" s="9"/>
      <c r="PQN164" s="9"/>
      <c r="PQO164" s="9"/>
      <c r="PQP164" s="9"/>
      <c r="PQQ164" s="9"/>
      <c r="PQR164" s="9"/>
      <c r="PQS164" s="9"/>
      <c r="PQT164" s="9"/>
      <c r="PQU164" s="9"/>
      <c r="PQV164" s="9"/>
      <c r="PQW164" s="9"/>
      <c r="PQX164" s="9"/>
      <c r="PQY164" s="9"/>
      <c r="PQZ164" s="9"/>
      <c r="PRA164" s="9"/>
      <c r="PRB164" s="9"/>
      <c r="PRC164" s="9"/>
      <c r="PRD164" s="9"/>
      <c r="PRE164" s="9"/>
      <c r="PRF164" s="9"/>
      <c r="PRG164" s="9"/>
      <c r="PRH164" s="9"/>
      <c r="PRI164" s="9"/>
      <c r="PRJ164" s="9"/>
      <c r="PRK164" s="9"/>
      <c r="PRL164" s="9"/>
      <c r="PRM164" s="9"/>
      <c r="PRN164" s="9"/>
      <c r="PRO164" s="9"/>
      <c r="PRP164" s="9"/>
      <c r="PRQ164" s="9"/>
      <c r="PRR164" s="9"/>
      <c r="PRS164" s="9"/>
      <c r="PRT164" s="9"/>
      <c r="PRU164" s="9"/>
      <c r="PRV164" s="9"/>
      <c r="PRW164" s="9"/>
      <c r="PRX164" s="9"/>
      <c r="PRY164" s="9"/>
      <c r="PRZ164" s="9"/>
      <c r="PSA164" s="9"/>
      <c r="PSB164" s="9"/>
      <c r="PSC164" s="9"/>
      <c r="PSD164" s="9"/>
      <c r="PSE164" s="9"/>
      <c r="PSF164" s="9"/>
      <c r="PSG164" s="9"/>
      <c r="PSH164" s="9"/>
      <c r="PSI164" s="9"/>
      <c r="PSJ164" s="9"/>
      <c r="PSK164" s="9"/>
      <c r="PSL164" s="9"/>
      <c r="PSM164" s="9"/>
      <c r="PSN164" s="9"/>
      <c r="PSO164" s="9"/>
      <c r="PSP164" s="9"/>
      <c r="PSQ164" s="9"/>
      <c r="PSR164" s="9"/>
      <c r="PSS164" s="9"/>
      <c r="PST164" s="9"/>
      <c r="PSU164" s="9"/>
      <c r="PSV164" s="9"/>
      <c r="PSW164" s="9"/>
      <c r="PSX164" s="9"/>
      <c r="PSY164" s="9"/>
      <c r="PSZ164" s="9"/>
      <c r="PTA164" s="9"/>
      <c r="PTB164" s="9"/>
      <c r="PTC164" s="9"/>
      <c r="PTD164" s="9"/>
      <c r="PTE164" s="9"/>
      <c r="PTF164" s="9"/>
      <c r="PTG164" s="9"/>
      <c r="PTH164" s="9"/>
      <c r="PTI164" s="9"/>
      <c r="PTJ164" s="9"/>
      <c r="PTK164" s="9"/>
      <c r="PTL164" s="9"/>
      <c r="PTM164" s="9"/>
      <c r="PTN164" s="9"/>
      <c r="PTO164" s="9"/>
      <c r="PTP164" s="9"/>
      <c r="PTQ164" s="9"/>
      <c r="PTR164" s="9"/>
      <c r="PTS164" s="9"/>
      <c r="PTT164" s="9"/>
      <c r="PTU164" s="9"/>
      <c r="PTV164" s="9"/>
      <c r="PTW164" s="9"/>
      <c r="PTX164" s="9"/>
      <c r="PTY164" s="9"/>
      <c r="PTZ164" s="9"/>
      <c r="PUA164" s="9"/>
      <c r="PUB164" s="9"/>
      <c r="PUC164" s="9"/>
      <c r="PUD164" s="9"/>
      <c r="PUE164" s="9"/>
      <c r="PUF164" s="9"/>
      <c r="PUG164" s="9"/>
      <c r="PUH164" s="9"/>
      <c r="PUI164" s="9"/>
      <c r="PUJ164" s="9"/>
      <c r="PUK164" s="9"/>
      <c r="PUL164" s="9"/>
      <c r="PUM164" s="9"/>
      <c r="PUN164" s="9"/>
      <c r="PUO164" s="9"/>
      <c r="PUP164" s="9"/>
      <c r="PUQ164" s="9"/>
      <c r="PUR164" s="9"/>
      <c r="PUS164" s="9"/>
      <c r="PUT164" s="9"/>
      <c r="PUU164" s="9"/>
      <c r="PUV164" s="9"/>
      <c r="PUW164" s="9"/>
      <c r="PUX164" s="9"/>
      <c r="PUY164" s="9"/>
      <c r="PUZ164" s="9"/>
      <c r="PVA164" s="9"/>
      <c r="PVB164" s="9"/>
      <c r="PVC164" s="9"/>
      <c r="PVD164" s="9"/>
      <c r="PVE164" s="9"/>
      <c r="PVF164" s="9"/>
      <c r="PVG164" s="9"/>
      <c r="PVH164" s="9"/>
      <c r="PVI164" s="9"/>
      <c r="PVJ164" s="9"/>
      <c r="PVK164" s="9"/>
      <c r="PVL164" s="9"/>
      <c r="PVM164" s="9"/>
      <c r="PVN164" s="9"/>
      <c r="PVO164" s="9"/>
      <c r="PVP164" s="9"/>
      <c r="PVQ164" s="9"/>
      <c r="PVR164" s="9"/>
      <c r="PVS164" s="9"/>
      <c r="PVT164" s="9"/>
      <c r="PVU164" s="9"/>
      <c r="PVV164" s="9"/>
      <c r="PVW164" s="9"/>
      <c r="PVX164" s="9"/>
      <c r="PVY164" s="9"/>
      <c r="PVZ164" s="9"/>
      <c r="PWA164" s="9"/>
      <c r="PWB164" s="9"/>
      <c r="PWC164" s="9"/>
      <c r="PWD164" s="9"/>
      <c r="PWE164" s="9"/>
      <c r="PWF164" s="9"/>
      <c r="PWG164" s="9"/>
      <c r="PWH164" s="9"/>
      <c r="PWI164" s="9"/>
      <c r="PWJ164" s="9"/>
      <c r="PWK164" s="9"/>
      <c r="PWL164" s="9"/>
      <c r="PWM164" s="9"/>
      <c r="PWN164" s="9"/>
      <c r="PWO164" s="9"/>
      <c r="PWP164" s="9"/>
      <c r="PWQ164" s="9"/>
      <c r="PWR164" s="9"/>
      <c r="PWS164" s="9"/>
      <c r="PWT164" s="9"/>
      <c r="PWU164" s="9"/>
      <c r="PWV164" s="9"/>
      <c r="PWW164" s="9"/>
      <c r="PWX164" s="9"/>
      <c r="PWY164" s="9"/>
      <c r="PWZ164" s="9"/>
      <c r="PXA164" s="9"/>
      <c r="PXB164" s="9"/>
      <c r="PXC164" s="9"/>
      <c r="PXD164" s="9"/>
      <c r="PXE164" s="9"/>
      <c r="PXF164" s="9"/>
      <c r="PXG164" s="9"/>
      <c r="PXH164" s="9"/>
      <c r="PXI164" s="9"/>
      <c r="PXJ164" s="9"/>
      <c r="PXK164" s="9"/>
      <c r="PXL164" s="9"/>
      <c r="PXM164" s="9"/>
      <c r="PXN164" s="9"/>
      <c r="PXO164" s="9"/>
      <c r="PXP164" s="9"/>
      <c r="PXQ164" s="9"/>
      <c r="PXR164" s="9"/>
      <c r="PXS164" s="9"/>
      <c r="PXT164" s="9"/>
      <c r="PXU164" s="9"/>
      <c r="PXV164" s="9"/>
      <c r="PXW164" s="9"/>
      <c r="PXX164" s="9"/>
      <c r="PXY164" s="9"/>
      <c r="PXZ164" s="9"/>
      <c r="PYA164" s="9"/>
      <c r="PYB164" s="9"/>
      <c r="PYC164" s="9"/>
      <c r="PYD164" s="9"/>
      <c r="PYE164" s="9"/>
      <c r="PYF164" s="9"/>
      <c r="PYG164" s="9"/>
      <c r="PYH164" s="9"/>
      <c r="PYI164" s="9"/>
      <c r="PYJ164" s="9"/>
      <c r="PYK164" s="9"/>
      <c r="PYL164" s="9"/>
      <c r="PYM164" s="9"/>
      <c r="PYN164" s="9"/>
      <c r="PYO164" s="9"/>
      <c r="PYP164" s="9"/>
      <c r="PYQ164" s="9"/>
      <c r="PYR164" s="9"/>
      <c r="PYS164" s="9"/>
      <c r="PYT164" s="9"/>
      <c r="PYU164" s="9"/>
      <c r="PYV164" s="9"/>
      <c r="PYW164" s="9"/>
      <c r="PYX164" s="9"/>
      <c r="PYY164" s="9"/>
      <c r="PYZ164" s="9"/>
      <c r="PZA164" s="9"/>
      <c r="PZB164" s="9"/>
      <c r="PZC164" s="9"/>
      <c r="PZD164" s="9"/>
      <c r="PZE164" s="9"/>
      <c r="PZF164" s="9"/>
      <c r="PZG164" s="9"/>
      <c r="PZH164" s="9"/>
      <c r="PZI164" s="9"/>
      <c r="PZJ164" s="9"/>
      <c r="PZK164" s="9"/>
      <c r="PZL164" s="9"/>
      <c r="PZM164" s="9"/>
      <c r="PZN164" s="9"/>
      <c r="PZO164" s="9"/>
      <c r="PZP164" s="9"/>
      <c r="PZQ164" s="9"/>
      <c r="PZR164" s="9"/>
      <c r="PZS164" s="9"/>
      <c r="PZT164" s="9"/>
      <c r="PZU164" s="9"/>
      <c r="PZV164" s="9"/>
      <c r="PZW164" s="9"/>
      <c r="PZX164" s="9"/>
      <c r="PZY164" s="9"/>
      <c r="PZZ164" s="9"/>
      <c r="QAA164" s="9"/>
      <c r="QAB164" s="9"/>
      <c r="QAC164" s="9"/>
      <c r="QAD164" s="9"/>
      <c r="QAE164" s="9"/>
      <c r="QAF164" s="9"/>
      <c r="QAG164" s="9"/>
      <c r="QAH164" s="9"/>
      <c r="QAI164" s="9"/>
      <c r="QAJ164" s="9"/>
      <c r="QAK164" s="9"/>
      <c r="QAL164" s="9"/>
      <c r="QAM164" s="9"/>
      <c r="QAN164" s="9"/>
      <c r="QAO164" s="9"/>
      <c r="QAP164" s="9"/>
      <c r="QAQ164" s="9"/>
      <c r="QAR164" s="9"/>
      <c r="QAS164" s="9"/>
      <c r="QAT164" s="9"/>
      <c r="QAU164" s="9"/>
      <c r="QAV164" s="9"/>
      <c r="QAW164" s="9"/>
      <c r="QAX164" s="9"/>
      <c r="QAY164" s="9"/>
      <c r="QAZ164" s="9"/>
      <c r="QBA164" s="9"/>
      <c r="QBB164" s="9"/>
      <c r="QBC164" s="9"/>
      <c r="QBD164" s="9"/>
      <c r="QBE164" s="9"/>
      <c r="QBF164" s="9"/>
      <c r="QBG164" s="9"/>
      <c r="QBH164" s="9"/>
      <c r="QBI164" s="9"/>
      <c r="QBJ164" s="9"/>
      <c r="QBK164" s="9"/>
      <c r="QBL164" s="9"/>
      <c r="QBM164" s="9"/>
      <c r="QBN164" s="9"/>
      <c r="QBO164" s="9"/>
      <c r="QBP164" s="9"/>
      <c r="QBQ164" s="9"/>
      <c r="QBR164" s="9"/>
      <c r="QBS164" s="9"/>
      <c r="QBT164" s="9"/>
      <c r="QBU164" s="9"/>
      <c r="QBV164" s="9"/>
      <c r="QBW164" s="9"/>
      <c r="QBX164" s="9"/>
      <c r="QBY164" s="9"/>
      <c r="QBZ164" s="9"/>
      <c r="QCA164" s="9"/>
      <c r="QCB164" s="9"/>
      <c r="QCC164" s="9"/>
      <c r="QCD164" s="9"/>
      <c r="QCE164" s="9"/>
      <c r="QCF164" s="9"/>
      <c r="QCG164" s="9"/>
      <c r="QCH164" s="9"/>
      <c r="QCI164" s="9"/>
      <c r="QCJ164" s="9"/>
      <c r="QCK164" s="9"/>
      <c r="QCL164" s="9"/>
      <c r="QCM164" s="9"/>
      <c r="QCN164" s="9"/>
      <c r="QCO164" s="9"/>
      <c r="QCP164" s="9"/>
      <c r="QCQ164" s="9"/>
      <c r="QCR164" s="9"/>
      <c r="QCS164" s="9"/>
      <c r="QCT164" s="9"/>
      <c r="QCU164" s="9"/>
      <c r="QCV164" s="9"/>
      <c r="QCW164" s="9"/>
      <c r="QCX164" s="9"/>
      <c r="QCY164" s="9"/>
      <c r="QCZ164" s="9"/>
      <c r="QDA164" s="9"/>
      <c r="QDB164" s="9"/>
      <c r="QDC164" s="9"/>
      <c r="QDD164" s="9"/>
      <c r="QDE164" s="9"/>
      <c r="QDF164" s="9"/>
      <c r="QDG164" s="9"/>
      <c r="QDH164" s="9"/>
      <c r="QDI164" s="9"/>
      <c r="QDJ164" s="9"/>
      <c r="QDK164" s="9"/>
      <c r="QDL164" s="9"/>
      <c r="QDM164" s="9"/>
      <c r="QDN164" s="9"/>
      <c r="QDO164" s="9"/>
      <c r="QDP164" s="9"/>
      <c r="QDQ164" s="9"/>
      <c r="QDR164" s="9"/>
      <c r="QDS164" s="9"/>
      <c r="QDT164" s="9"/>
      <c r="QDU164" s="9"/>
      <c r="QDV164" s="9"/>
      <c r="QDW164" s="9"/>
      <c r="QDX164" s="9"/>
      <c r="QDY164" s="9"/>
      <c r="QDZ164" s="9"/>
      <c r="QEA164" s="9"/>
      <c r="QEB164" s="9"/>
      <c r="QEC164" s="9"/>
      <c r="QED164" s="9"/>
      <c r="QEE164" s="9"/>
      <c r="QEF164" s="9"/>
      <c r="QEG164" s="9"/>
      <c r="QEH164" s="9"/>
      <c r="QEI164" s="9"/>
      <c r="QEJ164" s="9"/>
      <c r="QEK164" s="9"/>
      <c r="QEL164" s="9"/>
      <c r="QEM164" s="9"/>
      <c r="QEN164" s="9"/>
      <c r="QEO164" s="9"/>
      <c r="QEP164" s="9"/>
      <c r="QEQ164" s="9"/>
      <c r="QER164" s="9"/>
      <c r="QES164" s="9"/>
      <c r="QET164" s="9"/>
      <c r="QEU164" s="9"/>
      <c r="QEV164" s="9"/>
      <c r="QEW164" s="9"/>
      <c r="QEX164" s="9"/>
      <c r="QEY164" s="9"/>
      <c r="QEZ164" s="9"/>
      <c r="QFA164" s="9"/>
      <c r="QFB164" s="9"/>
      <c r="QFC164" s="9"/>
      <c r="QFD164" s="9"/>
      <c r="QFE164" s="9"/>
      <c r="QFF164" s="9"/>
      <c r="QFG164" s="9"/>
      <c r="QFH164" s="9"/>
      <c r="QFI164" s="9"/>
      <c r="QFJ164" s="9"/>
      <c r="QFK164" s="9"/>
      <c r="QFL164" s="9"/>
      <c r="QFM164" s="9"/>
      <c r="QFN164" s="9"/>
      <c r="QFO164" s="9"/>
      <c r="QFP164" s="9"/>
      <c r="QFQ164" s="9"/>
      <c r="QFR164" s="9"/>
      <c r="QFS164" s="9"/>
      <c r="QFT164" s="9"/>
      <c r="QFU164" s="9"/>
      <c r="QFV164" s="9"/>
      <c r="QFW164" s="9"/>
      <c r="QFX164" s="9"/>
      <c r="QFY164" s="9"/>
      <c r="QFZ164" s="9"/>
      <c r="QGA164" s="9"/>
      <c r="QGB164" s="9"/>
      <c r="QGC164" s="9"/>
      <c r="QGD164" s="9"/>
      <c r="QGE164" s="9"/>
      <c r="QGF164" s="9"/>
      <c r="QGG164" s="9"/>
      <c r="QGH164" s="9"/>
      <c r="QGI164" s="9"/>
      <c r="QGJ164" s="9"/>
      <c r="QGK164" s="9"/>
      <c r="QGL164" s="9"/>
      <c r="QGM164" s="9"/>
      <c r="QGN164" s="9"/>
      <c r="QGO164" s="9"/>
      <c r="QGP164" s="9"/>
      <c r="QGQ164" s="9"/>
      <c r="QGR164" s="9"/>
      <c r="QGS164" s="9"/>
      <c r="QGT164" s="9"/>
      <c r="QGU164" s="9"/>
      <c r="QGV164" s="9"/>
      <c r="QGW164" s="9"/>
      <c r="QGX164" s="9"/>
      <c r="QGY164" s="9"/>
      <c r="QGZ164" s="9"/>
      <c r="QHA164" s="9"/>
      <c r="QHB164" s="9"/>
      <c r="QHC164" s="9"/>
      <c r="QHD164" s="9"/>
      <c r="QHE164" s="9"/>
      <c r="QHF164" s="9"/>
      <c r="QHG164" s="9"/>
      <c r="QHH164" s="9"/>
      <c r="QHI164" s="9"/>
      <c r="QHJ164" s="9"/>
      <c r="QHK164" s="9"/>
      <c r="QHL164" s="9"/>
      <c r="QHM164" s="9"/>
      <c r="QHN164" s="9"/>
      <c r="QHO164" s="9"/>
      <c r="QHP164" s="9"/>
      <c r="QHQ164" s="9"/>
      <c r="QHR164" s="9"/>
      <c r="QHS164" s="9"/>
      <c r="QHT164" s="9"/>
      <c r="QHU164" s="9"/>
      <c r="QHV164" s="9"/>
      <c r="QHW164" s="9"/>
      <c r="QHX164" s="9"/>
      <c r="QHY164" s="9"/>
      <c r="QHZ164" s="9"/>
      <c r="QIA164" s="9"/>
      <c r="QIB164" s="9"/>
      <c r="QIC164" s="9"/>
      <c r="QID164" s="9"/>
      <c r="QIE164" s="9"/>
      <c r="QIF164" s="9"/>
      <c r="QIG164" s="9"/>
      <c r="QIH164" s="9"/>
      <c r="QII164" s="9"/>
      <c r="QIJ164" s="9"/>
      <c r="QIK164" s="9"/>
      <c r="QIL164" s="9"/>
      <c r="QIM164" s="9"/>
      <c r="QIN164" s="9"/>
      <c r="QIO164" s="9"/>
      <c r="QIP164" s="9"/>
      <c r="QIQ164" s="9"/>
      <c r="QIR164" s="9"/>
      <c r="QIS164" s="9"/>
      <c r="QIT164" s="9"/>
      <c r="QIU164" s="9"/>
      <c r="QIV164" s="9"/>
      <c r="QIW164" s="9"/>
      <c r="QIX164" s="9"/>
      <c r="QIY164" s="9"/>
      <c r="QIZ164" s="9"/>
      <c r="QJA164" s="9"/>
      <c r="QJB164" s="9"/>
      <c r="QJC164" s="9"/>
      <c r="QJD164" s="9"/>
      <c r="QJE164" s="9"/>
      <c r="QJF164" s="9"/>
      <c r="QJG164" s="9"/>
      <c r="QJH164" s="9"/>
      <c r="QJI164" s="9"/>
      <c r="QJJ164" s="9"/>
      <c r="QJK164" s="9"/>
      <c r="QJL164" s="9"/>
      <c r="QJM164" s="9"/>
      <c r="QJN164" s="9"/>
      <c r="QJO164" s="9"/>
      <c r="QJP164" s="9"/>
      <c r="QJQ164" s="9"/>
      <c r="QJR164" s="9"/>
      <c r="QJS164" s="9"/>
      <c r="QJT164" s="9"/>
      <c r="QJU164" s="9"/>
      <c r="QJV164" s="9"/>
      <c r="QJW164" s="9"/>
      <c r="QJX164" s="9"/>
      <c r="QJY164" s="9"/>
      <c r="QJZ164" s="9"/>
      <c r="QKA164" s="9"/>
      <c r="QKB164" s="9"/>
      <c r="QKC164" s="9"/>
      <c r="QKD164" s="9"/>
      <c r="QKE164" s="9"/>
      <c r="QKF164" s="9"/>
      <c r="QKG164" s="9"/>
      <c r="QKH164" s="9"/>
      <c r="QKI164" s="9"/>
      <c r="QKJ164" s="9"/>
      <c r="QKK164" s="9"/>
      <c r="QKL164" s="9"/>
      <c r="QKM164" s="9"/>
      <c r="QKN164" s="9"/>
      <c r="QKO164" s="9"/>
      <c r="QKP164" s="9"/>
      <c r="QKQ164" s="9"/>
      <c r="QKR164" s="9"/>
      <c r="QKS164" s="9"/>
      <c r="QKT164" s="9"/>
      <c r="QKU164" s="9"/>
      <c r="QKV164" s="9"/>
      <c r="QKW164" s="9"/>
      <c r="QKX164" s="9"/>
      <c r="QKY164" s="9"/>
      <c r="QKZ164" s="9"/>
      <c r="QLA164" s="9"/>
      <c r="QLB164" s="9"/>
      <c r="QLC164" s="9"/>
      <c r="QLD164" s="9"/>
      <c r="QLE164" s="9"/>
      <c r="QLF164" s="9"/>
      <c r="QLG164" s="9"/>
      <c r="QLH164" s="9"/>
      <c r="QLI164" s="9"/>
      <c r="QLJ164" s="9"/>
      <c r="QLK164" s="9"/>
      <c r="QLL164" s="9"/>
      <c r="QLM164" s="9"/>
      <c r="QLN164" s="9"/>
      <c r="QLO164" s="9"/>
      <c r="QLP164" s="9"/>
      <c r="QLQ164" s="9"/>
      <c r="QLR164" s="9"/>
      <c r="QLS164" s="9"/>
      <c r="QLT164" s="9"/>
      <c r="QLU164" s="9"/>
      <c r="QLV164" s="9"/>
      <c r="QLW164" s="9"/>
      <c r="QLX164" s="9"/>
      <c r="QLY164" s="9"/>
      <c r="QLZ164" s="9"/>
      <c r="QMA164" s="9"/>
      <c r="QMB164" s="9"/>
      <c r="QMC164" s="9"/>
      <c r="QMD164" s="9"/>
      <c r="QME164" s="9"/>
      <c r="QMF164" s="9"/>
      <c r="QMG164" s="9"/>
      <c r="QMH164" s="9"/>
      <c r="QMI164" s="9"/>
      <c r="QMJ164" s="9"/>
      <c r="QMK164" s="9"/>
      <c r="QML164" s="9"/>
      <c r="QMM164" s="9"/>
      <c r="QMN164" s="9"/>
      <c r="QMO164" s="9"/>
      <c r="QMP164" s="9"/>
      <c r="QMQ164" s="9"/>
      <c r="QMR164" s="9"/>
      <c r="QMS164" s="9"/>
      <c r="QMT164" s="9"/>
      <c r="QMU164" s="9"/>
      <c r="QMV164" s="9"/>
      <c r="QMW164" s="9"/>
      <c r="QMX164" s="9"/>
      <c r="QMY164" s="9"/>
      <c r="QMZ164" s="9"/>
      <c r="QNA164" s="9"/>
      <c r="QNB164" s="9"/>
      <c r="QNC164" s="9"/>
      <c r="QND164" s="9"/>
      <c r="QNE164" s="9"/>
      <c r="QNF164" s="9"/>
      <c r="QNG164" s="9"/>
      <c r="QNH164" s="9"/>
      <c r="QNI164" s="9"/>
      <c r="QNJ164" s="9"/>
      <c r="QNK164" s="9"/>
      <c r="QNL164" s="9"/>
      <c r="QNM164" s="9"/>
      <c r="QNN164" s="9"/>
      <c r="QNO164" s="9"/>
      <c r="QNP164" s="9"/>
      <c r="QNQ164" s="9"/>
      <c r="QNR164" s="9"/>
      <c r="QNS164" s="9"/>
      <c r="QNT164" s="9"/>
      <c r="QNU164" s="9"/>
      <c r="QNV164" s="9"/>
      <c r="QNW164" s="9"/>
      <c r="QNX164" s="9"/>
      <c r="QNY164" s="9"/>
      <c r="QNZ164" s="9"/>
      <c r="QOA164" s="9"/>
      <c r="QOB164" s="9"/>
      <c r="QOC164" s="9"/>
      <c r="QOD164" s="9"/>
      <c r="QOE164" s="9"/>
      <c r="QOF164" s="9"/>
      <c r="QOG164" s="9"/>
      <c r="QOH164" s="9"/>
      <c r="QOI164" s="9"/>
      <c r="QOJ164" s="9"/>
      <c r="QOK164" s="9"/>
      <c r="QOL164" s="9"/>
      <c r="QOM164" s="9"/>
      <c r="QON164" s="9"/>
      <c r="QOO164" s="9"/>
      <c r="QOP164" s="9"/>
      <c r="QOQ164" s="9"/>
      <c r="QOR164" s="9"/>
      <c r="QOS164" s="9"/>
      <c r="QOT164" s="9"/>
      <c r="QOU164" s="9"/>
      <c r="QOV164" s="9"/>
      <c r="QOW164" s="9"/>
      <c r="QOX164" s="9"/>
      <c r="QOY164" s="9"/>
      <c r="QOZ164" s="9"/>
      <c r="QPA164" s="9"/>
      <c r="QPB164" s="9"/>
      <c r="QPC164" s="9"/>
      <c r="QPD164" s="9"/>
      <c r="QPE164" s="9"/>
      <c r="QPF164" s="9"/>
      <c r="QPG164" s="9"/>
      <c r="QPH164" s="9"/>
      <c r="QPI164" s="9"/>
      <c r="QPJ164" s="9"/>
      <c r="QPK164" s="9"/>
      <c r="QPL164" s="9"/>
      <c r="QPM164" s="9"/>
      <c r="QPN164" s="9"/>
      <c r="QPO164" s="9"/>
      <c r="QPP164" s="9"/>
      <c r="QPQ164" s="9"/>
      <c r="QPR164" s="9"/>
      <c r="QPS164" s="9"/>
      <c r="QPT164" s="9"/>
      <c r="QPU164" s="9"/>
      <c r="QPV164" s="9"/>
      <c r="QPW164" s="9"/>
      <c r="QPX164" s="9"/>
      <c r="QPY164" s="9"/>
      <c r="QPZ164" s="9"/>
      <c r="QQA164" s="9"/>
      <c r="QQB164" s="9"/>
      <c r="QQC164" s="9"/>
      <c r="QQD164" s="9"/>
      <c r="QQE164" s="9"/>
      <c r="QQF164" s="9"/>
      <c r="QQG164" s="9"/>
      <c r="QQH164" s="9"/>
      <c r="QQI164" s="9"/>
      <c r="QQJ164" s="9"/>
      <c r="QQK164" s="9"/>
      <c r="QQL164" s="9"/>
      <c r="QQM164" s="9"/>
      <c r="QQN164" s="9"/>
      <c r="QQO164" s="9"/>
      <c r="QQP164" s="9"/>
      <c r="QQQ164" s="9"/>
      <c r="QQR164" s="9"/>
      <c r="QQS164" s="9"/>
      <c r="QQT164" s="9"/>
      <c r="QQU164" s="9"/>
      <c r="QQV164" s="9"/>
      <c r="QQW164" s="9"/>
      <c r="QQX164" s="9"/>
      <c r="QQY164" s="9"/>
      <c r="QQZ164" s="9"/>
      <c r="QRA164" s="9"/>
      <c r="QRB164" s="9"/>
      <c r="QRC164" s="9"/>
      <c r="QRD164" s="9"/>
      <c r="QRE164" s="9"/>
      <c r="QRF164" s="9"/>
      <c r="QRG164" s="9"/>
      <c r="QRH164" s="9"/>
      <c r="QRI164" s="9"/>
      <c r="QRJ164" s="9"/>
      <c r="QRK164" s="9"/>
      <c r="QRL164" s="9"/>
      <c r="QRM164" s="9"/>
      <c r="QRN164" s="9"/>
      <c r="QRO164" s="9"/>
      <c r="QRP164" s="9"/>
      <c r="QRQ164" s="9"/>
      <c r="QRR164" s="9"/>
      <c r="QRS164" s="9"/>
      <c r="QRT164" s="9"/>
      <c r="QRU164" s="9"/>
      <c r="QRV164" s="9"/>
      <c r="QRW164" s="9"/>
      <c r="QRX164" s="9"/>
      <c r="QRY164" s="9"/>
      <c r="QRZ164" s="9"/>
      <c r="QSA164" s="9"/>
      <c r="QSB164" s="9"/>
      <c r="QSC164" s="9"/>
      <c r="QSD164" s="9"/>
      <c r="QSE164" s="9"/>
      <c r="QSF164" s="9"/>
      <c r="QSG164" s="9"/>
      <c r="QSH164" s="9"/>
      <c r="QSI164" s="9"/>
      <c r="QSJ164" s="9"/>
      <c r="QSK164" s="9"/>
      <c r="QSL164" s="9"/>
      <c r="QSM164" s="9"/>
      <c r="QSN164" s="9"/>
      <c r="QSO164" s="9"/>
      <c r="QSP164" s="9"/>
      <c r="QSQ164" s="9"/>
      <c r="QSR164" s="9"/>
      <c r="QSS164" s="9"/>
      <c r="QST164" s="9"/>
      <c r="QSU164" s="9"/>
      <c r="QSV164" s="9"/>
      <c r="QSW164" s="9"/>
      <c r="QSX164" s="9"/>
      <c r="QSY164" s="9"/>
      <c r="QSZ164" s="9"/>
      <c r="QTA164" s="9"/>
      <c r="QTB164" s="9"/>
      <c r="QTC164" s="9"/>
      <c r="QTD164" s="9"/>
      <c r="QTE164" s="9"/>
      <c r="QTF164" s="9"/>
      <c r="QTG164" s="9"/>
      <c r="QTH164" s="9"/>
      <c r="QTI164" s="9"/>
      <c r="QTJ164" s="9"/>
      <c r="QTK164" s="9"/>
      <c r="QTL164" s="9"/>
      <c r="QTM164" s="9"/>
      <c r="QTN164" s="9"/>
      <c r="QTO164" s="9"/>
      <c r="QTP164" s="9"/>
      <c r="QTQ164" s="9"/>
      <c r="QTR164" s="9"/>
      <c r="QTS164" s="9"/>
      <c r="QTT164" s="9"/>
      <c r="QTU164" s="9"/>
      <c r="QTV164" s="9"/>
      <c r="QTW164" s="9"/>
      <c r="QTX164" s="9"/>
      <c r="QTY164" s="9"/>
      <c r="QTZ164" s="9"/>
      <c r="QUA164" s="9"/>
      <c r="QUB164" s="9"/>
      <c r="QUC164" s="9"/>
      <c r="QUD164" s="9"/>
      <c r="QUE164" s="9"/>
      <c r="QUF164" s="9"/>
      <c r="QUG164" s="9"/>
      <c r="QUH164" s="9"/>
      <c r="QUI164" s="9"/>
      <c r="QUJ164" s="9"/>
      <c r="QUK164" s="9"/>
      <c r="QUL164" s="9"/>
      <c r="QUM164" s="9"/>
      <c r="QUN164" s="9"/>
      <c r="QUO164" s="9"/>
      <c r="QUP164" s="9"/>
      <c r="QUQ164" s="9"/>
      <c r="QUR164" s="9"/>
      <c r="QUS164" s="9"/>
      <c r="QUT164" s="9"/>
      <c r="QUU164" s="9"/>
      <c r="QUV164" s="9"/>
      <c r="QUW164" s="9"/>
      <c r="QUX164" s="9"/>
      <c r="QUY164" s="9"/>
      <c r="QUZ164" s="9"/>
      <c r="QVA164" s="9"/>
      <c r="QVB164" s="9"/>
      <c r="QVC164" s="9"/>
      <c r="QVD164" s="9"/>
      <c r="QVE164" s="9"/>
      <c r="QVF164" s="9"/>
      <c r="QVG164" s="9"/>
      <c r="QVH164" s="9"/>
      <c r="QVI164" s="9"/>
      <c r="QVJ164" s="9"/>
      <c r="QVK164" s="9"/>
      <c r="QVL164" s="9"/>
      <c r="QVM164" s="9"/>
      <c r="QVN164" s="9"/>
      <c r="QVO164" s="9"/>
      <c r="QVP164" s="9"/>
      <c r="QVQ164" s="9"/>
      <c r="QVR164" s="9"/>
      <c r="QVS164" s="9"/>
      <c r="QVT164" s="9"/>
      <c r="QVU164" s="9"/>
      <c r="QVV164" s="9"/>
      <c r="QVW164" s="9"/>
      <c r="QVX164" s="9"/>
      <c r="QVY164" s="9"/>
      <c r="QVZ164" s="9"/>
      <c r="QWA164" s="9"/>
      <c r="QWB164" s="9"/>
      <c r="QWC164" s="9"/>
      <c r="QWD164" s="9"/>
      <c r="QWE164" s="9"/>
      <c r="QWF164" s="9"/>
      <c r="QWG164" s="9"/>
      <c r="QWH164" s="9"/>
      <c r="QWI164" s="9"/>
      <c r="QWJ164" s="9"/>
      <c r="QWK164" s="9"/>
      <c r="QWL164" s="9"/>
      <c r="QWM164" s="9"/>
      <c r="QWN164" s="9"/>
      <c r="QWO164" s="9"/>
      <c r="QWP164" s="9"/>
      <c r="QWQ164" s="9"/>
      <c r="QWR164" s="9"/>
      <c r="QWS164" s="9"/>
      <c r="QWT164" s="9"/>
      <c r="QWU164" s="9"/>
      <c r="QWV164" s="9"/>
      <c r="QWW164" s="9"/>
      <c r="QWX164" s="9"/>
      <c r="QWY164" s="9"/>
      <c r="QWZ164" s="9"/>
      <c r="QXA164" s="9"/>
      <c r="QXB164" s="9"/>
      <c r="QXC164" s="9"/>
      <c r="QXD164" s="9"/>
      <c r="QXE164" s="9"/>
      <c r="QXF164" s="9"/>
      <c r="QXG164" s="9"/>
      <c r="QXH164" s="9"/>
      <c r="QXI164" s="9"/>
      <c r="QXJ164" s="9"/>
      <c r="QXK164" s="9"/>
      <c r="QXL164" s="9"/>
      <c r="QXM164" s="9"/>
      <c r="QXN164" s="9"/>
      <c r="QXO164" s="9"/>
      <c r="QXP164" s="9"/>
      <c r="QXQ164" s="9"/>
      <c r="QXR164" s="9"/>
      <c r="QXS164" s="9"/>
      <c r="QXT164" s="9"/>
      <c r="QXU164" s="9"/>
      <c r="QXV164" s="9"/>
      <c r="QXW164" s="9"/>
      <c r="QXX164" s="9"/>
      <c r="QXY164" s="9"/>
      <c r="QXZ164" s="9"/>
      <c r="QYA164" s="9"/>
      <c r="QYB164" s="9"/>
      <c r="QYC164" s="9"/>
      <c r="QYD164" s="9"/>
      <c r="QYE164" s="9"/>
      <c r="QYF164" s="9"/>
      <c r="QYG164" s="9"/>
      <c r="QYH164" s="9"/>
      <c r="QYI164" s="9"/>
      <c r="QYJ164" s="9"/>
      <c r="QYK164" s="9"/>
      <c r="QYL164" s="9"/>
      <c r="QYM164" s="9"/>
      <c r="QYN164" s="9"/>
      <c r="QYO164" s="9"/>
      <c r="QYP164" s="9"/>
      <c r="QYQ164" s="9"/>
      <c r="QYR164" s="9"/>
      <c r="QYS164" s="9"/>
      <c r="QYT164" s="9"/>
      <c r="QYU164" s="9"/>
      <c r="QYV164" s="9"/>
      <c r="QYW164" s="9"/>
      <c r="QYX164" s="9"/>
      <c r="QYY164" s="9"/>
      <c r="QYZ164" s="9"/>
      <c r="QZA164" s="9"/>
      <c r="QZB164" s="9"/>
      <c r="QZC164" s="9"/>
      <c r="QZD164" s="9"/>
      <c r="QZE164" s="9"/>
      <c r="QZF164" s="9"/>
      <c r="QZG164" s="9"/>
      <c r="QZH164" s="9"/>
      <c r="QZI164" s="9"/>
      <c r="QZJ164" s="9"/>
      <c r="QZK164" s="9"/>
      <c r="QZL164" s="9"/>
      <c r="QZM164" s="9"/>
      <c r="QZN164" s="9"/>
      <c r="QZO164" s="9"/>
      <c r="QZP164" s="9"/>
      <c r="QZQ164" s="9"/>
      <c r="QZR164" s="9"/>
      <c r="QZS164" s="9"/>
      <c r="QZT164" s="9"/>
      <c r="QZU164" s="9"/>
      <c r="QZV164" s="9"/>
      <c r="QZW164" s="9"/>
      <c r="QZX164" s="9"/>
      <c r="QZY164" s="9"/>
      <c r="QZZ164" s="9"/>
      <c r="RAA164" s="9"/>
      <c r="RAB164" s="9"/>
      <c r="RAC164" s="9"/>
      <c r="RAD164" s="9"/>
      <c r="RAE164" s="9"/>
      <c r="RAF164" s="9"/>
      <c r="RAG164" s="9"/>
      <c r="RAH164" s="9"/>
      <c r="RAI164" s="9"/>
      <c r="RAJ164" s="9"/>
      <c r="RAK164" s="9"/>
      <c r="RAL164" s="9"/>
      <c r="RAM164" s="9"/>
      <c r="RAN164" s="9"/>
      <c r="RAO164" s="9"/>
      <c r="RAP164" s="9"/>
      <c r="RAQ164" s="9"/>
      <c r="RAR164" s="9"/>
      <c r="RAS164" s="9"/>
      <c r="RAT164" s="9"/>
      <c r="RAU164" s="9"/>
      <c r="RAV164" s="9"/>
      <c r="RAW164" s="9"/>
      <c r="RAX164" s="9"/>
      <c r="RAY164" s="9"/>
      <c r="RAZ164" s="9"/>
      <c r="RBA164" s="9"/>
      <c r="RBB164" s="9"/>
      <c r="RBC164" s="9"/>
      <c r="RBD164" s="9"/>
      <c r="RBE164" s="9"/>
      <c r="RBF164" s="9"/>
      <c r="RBG164" s="9"/>
      <c r="RBH164" s="9"/>
      <c r="RBI164" s="9"/>
      <c r="RBJ164" s="9"/>
      <c r="RBK164" s="9"/>
      <c r="RBL164" s="9"/>
      <c r="RBM164" s="9"/>
      <c r="RBN164" s="9"/>
      <c r="RBO164" s="9"/>
      <c r="RBP164" s="9"/>
      <c r="RBQ164" s="9"/>
      <c r="RBR164" s="9"/>
      <c r="RBS164" s="9"/>
      <c r="RBT164" s="9"/>
      <c r="RBU164" s="9"/>
      <c r="RBV164" s="9"/>
      <c r="RBW164" s="9"/>
      <c r="RBX164" s="9"/>
      <c r="RBY164" s="9"/>
      <c r="RBZ164" s="9"/>
      <c r="RCA164" s="9"/>
      <c r="RCB164" s="9"/>
      <c r="RCC164" s="9"/>
      <c r="RCD164" s="9"/>
      <c r="RCE164" s="9"/>
      <c r="RCF164" s="9"/>
      <c r="RCG164" s="9"/>
      <c r="RCH164" s="9"/>
      <c r="RCI164" s="9"/>
      <c r="RCJ164" s="9"/>
      <c r="RCK164" s="9"/>
      <c r="RCL164" s="9"/>
      <c r="RCM164" s="9"/>
      <c r="RCN164" s="9"/>
      <c r="RCO164" s="9"/>
      <c r="RCP164" s="9"/>
      <c r="RCQ164" s="9"/>
      <c r="RCR164" s="9"/>
      <c r="RCS164" s="9"/>
      <c r="RCT164" s="9"/>
      <c r="RCU164" s="9"/>
      <c r="RCV164" s="9"/>
      <c r="RCW164" s="9"/>
      <c r="RCX164" s="9"/>
      <c r="RCY164" s="9"/>
      <c r="RCZ164" s="9"/>
      <c r="RDA164" s="9"/>
      <c r="RDB164" s="9"/>
      <c r="RDC164" s="9"/>
      <c r="RDD164" s="9"/>
      <c r="RDE164" s="9"/>
      <c r="RDF164" s="9"/>
      <c r="RDG164" s="9"/>
      <c r="RDH164" s="9"/>
      <c r="RDI164" s="9"/>
      <c r="RDJ164" s="9"/>
      <c r="RDK164" s="9"/>
      <c r="RDL164" s="9"/>
      <c r="RDM164" s="9"/>
      <c r="RDN164" s="9"/>
      <c r="RDO164" s="9"/>
      <c r="RDP164" s="9"/>
      <c r="RDQ164" s="9"/>
      <c r="RDR164" s="9"/>
      <c r="RDS164" s="9"/>
      <c r="RDT164" s="9"/>
      <c r="RDU164" s="9"/>
      <c r="RDV164" s="9"/>
      <c r="RDW164" s="9"/>
      <c r="RDX164" s="9"/>
      <c r="RDY164" s="9"/>
      <c r="RDZ164" s="9"/>
      <c r="REA164" s="9"/>
      <c r="REB164" s="9"/>
      <c r="REC164" s="9"/>
      <c r="RED164" s="9"/>
      <c r="REE164" s="9"/>
      <c r="REF164" s="9"/>
      <c r="REG164" s="9"/>
      <c r="REH164" s="9"/>
      <c r="REI164" s="9"/>
      <c r="REJ164" s="9"/>
      <c r="REK164" s="9"/>
      <c r="REL164" s="9"/>
      <c r="REM164" s="9"/>
      <c r="REN164" s="9"/>
      <c r="REO164" s="9"/>
      <c r="REP164" s="9"/>
      <c r="REQ164" s="9"/>
      <c r="RER164" s="9"/>
      <c r="RES164" s="9"/>
      <c r="RET164" s="9"/>
      <c r="REU164" s="9"/>
      <c r="REV164" s="9"/>
      <c r="REW164" s="9"/>
      <c r="REX164" s="9"/>
      <c r="REY164" s="9"/>
      <c r="REZ164" s="9"/>
      <c r="RFA164" s="9"/>
      <c r="RFB164" s="9"/>
      <c r="RFC164" s="9"/>
      <c r="RFD164" s="9"/>
      <c r="RFE164" s="9"/>
      <c r="RFF164" s="9"/>
      <c r="RFG164" s="9"/>
      <c r="RFH164" s="9"/>
      <c r="RFI164" s="9"/>
      <c r="RFJ164" s="9"/>
      <c r="RFK164" s="9"/>
      <c r="RFL164" s="9"/>
      <c r="RFM164" s="9"/>
      <c r="RFN164" s="9"/>
      <c r="RFO164" s="9"/>
      <c r="RFP164" s="9"/>
      <c r="RFQ164" s="9"/>
      <c r="RFR164" s="9"/>
      <c r="RFS164" s="9"/>
      <c r="RFT164" s="9"/>
      <c r="RFU164" s="9"/>
      <c r="RFV164" s="9"/>
      <c r="RFW164" s="9"/>
      <c r="RFX164" s="9"/>
      <c r="RFY164" s="9"/>
      <c r="RFZ164" s="9"/>
      <c r="RGA164" s="9"/>
      <c r="RGB164" s="9"/>
      <c r="RGC164" s="9"/>
      <c r="RGD164" s="9"/>
      <c r="RGE164" s="9"/>
      <c r="RGF164" s="9"/>
      <c r="RGG164" s="9"/>
      <c r="RGH164" s="9"/>
      <c r="RGI164" s="9"/>
      <c r="RGJ164" s="9"/>
      <c r="RGK164" s="9"/>
      <c r="RGL164" s="9"/>
      <c r="RGM164" s="9"/>
      <c r="RGN164" s="9"/>
      <c r="RGO164" s="9"/>
      <c r="RGP164" s="9"/>
      <c r="RGQ164" s="9"/>
      <c r="RGR164" s="9"/>
      <c r="RGS164" s="9"/>
      <c r="RGT164" s="9"/>
      <c r="RGU164" s="9"/>
      <c r="RGV164" s="9"/>
      <c r="RGW164" s="9"/>
      <c r="RGX164" s="9"/>
      <c r="RGY164" s="9"/>
      <c r="RGZ164" s="9"/>
      <c r="RHA164" s="9"/>
      <c r="RHB164" s="9"/>
      <c r="RHC164" s="9"/>
      <c r="RHD164" s="9"/>
      <c r="RHE164" s="9"/>
      <c r="RHF164" s="9"/>
      <c r="RHG164" s="9"/>
      <c r="RHH164" s="9"/>
      <c r="RHI164" s="9"/>
      <c r="RHJ164" s="9"/>
      <c r="RHK164" s="9"/>
      <c r="RHL164" s="9"/>
      <c r="RHM164" s="9"/>
      <c r="RHN164" s="9"/>
      <c r="RHO164" s="9"/>
      <c r="RHP164" s="9"/>
      <c r="RHQ164" s="9"/>
      <c r="RHR164" s="9"/>
      <c r="RHS164" s="9"/>
      <c r="RHT164" s="9"/>
      <c r="RHU164" s="9"/>
      <c r="RHV164" s="9"/>
      <c r="RHW164" s="9"/>
      <c r="RHX164" s="9"/>
      <c r="RHY164" s="9"/>
      <c r="RHZ164" s="9"/>
      <c r="RIA164" s="9"/>
      <c r="RIB164" s="9"/>
      <c r="RIC164" s="9"/>
      <c r="RID164" s="9"/>
      <c r="RIE164" s="9"/>
      <c r="RIF164" s="9"/>
      <c r="RIG164" s="9"/>
      <c r="RIH164" s="9"/>
      <c r="RII164" s="9"/>
      <c r="RIJ164" s="9"/>
      <c r="RIK164" s="9"/>
      <c r="RIL164" s="9"/>
      <c r="RIM164" s="9"/>
      <c r="RIN164" s="9"/>
      <c r="RIO164" s="9"/>
      <c r="RIP164" s="9"/>
      <c r="RIQ164" s="9"/>
      <c r="RIR164" s="9"/>
      <c r="RIS164" s="9"/>
      <c r="RIT164" s="9"/>
      <c r="RIU164" s="9"/>
      <c r="RIV164" s="9"/>
      <c r="RIW164" s="9"/>
      <c r="RIX164" s="9"/>
      <c r="RIY164" s="9"/>
      <c r="RIZ164" s="9"/>
      <c r="RJA164" s="9"/>
      <c r="RJB164" s="9"/>
      <c r="RJC164" s="9"/>
      <c r="RJD164" s="9"/>
      <c r="RJE164" s="9"/>
      <c r="RJF164" s="9"/>
      <c r="RJG164" s="9"/>
      <c r="RJH164" s="9"/>
      <c r="RJI164" s="9"/>
      <c r="RJJ164" s="9"/>
      <c r="RJK164" s="9"/>
      <c r="RJL164" s="9"/>
      <c r="RJM164" s="9"/>
      <c r="RJN164" s="9"/>
      <c r="RJO164" s="9"/>
      <c r="RJP164" s="9"/>
      <c r="RJQ164" s="9"/>
      <c r="RJR164" s="9"/>
      <c r="RJS164" s="9"/>
      <c r="RJT164" s="9"/>
      <c r="RJU164" s="9"/>
      <c r="RJV164" s="9"/>
      <c r="RJW164" s="9"/>
      <c r="RJX164" s="9"/>
      <c r="RJY164" s="9"/>
      <c r="RJZ164" s="9"/>
      <c r="RKA164" s="9"/>
      <c r="RKB164" s="9"/>
      <c r="RKC164" s="9"/>
      <c r="RKD164" s="9"/>
      <c r="RKE164" s="9"/>
      <c r="RKF164" s="9"/>
      <c r="RKG164" s="9"/>
      <c r="RKH164" s="9"/>
      <c r="RKI164" s="9"/>
      <c r="RKJ164" s="9"/>
      <c r="RKK164" s="9"/>
      <c r="RKL164" s="9"/>
      <c r="RKM164" s="9"/>
      <c r="RKN164" s="9"/>
      <c r="RKO164" s="9"/>
      <c r="RKP164" s="9"/>
      <c r="RKQ164" s="9"/>
      <c r="RKR164" s="9"/>
      <c r="RKS164" s="9"/>
      <c r="RKT164" s="9"/>
      <c r="RKU164" s="9"/>
      <c r="RKV164" s="9"/>
      <c r="RKW164" s="9"/>
      <c r="RKX164" s="9"/>
      <c r="RKY164" s="9"/>
      <c r="RKZ164" s="9"/>
      <c r="RLA164" s="9"/>
      <c r="RLB164" s="9"/>
      <c r="RLC164" s="9"/>
      <c r="RLD164" s="9"/>
      <c r="RLE164" s="9"/>
      <c r="RLF164" s="9"/>
      <c r="RLG164" s="9"/>
      <c r="RLH164" s="9"/>
      <c r="RLI164" s="9"/>
      <c r="RLJ164" s="9"/>
      <c r="RLK164" s="9"/>
      <c r="RLL164" s="9"/>
      <c r="RLM164" s="9"/>
      <c r="RLN164" s="9"/>
      <c r="RLO164" s="9"/>
      <c r="RLP164" s="9"/>
      <c r="RLQ164" s="9"/>
      <c r="RLR164" s="9"/>
      <c r="RLS164" s="9"/>
      <c r="RLT164" s="9"/>
      <c r="RLU164" s="9"/>
      <c r="RLV164" s="9"/>
      <c r="RLW164" s="9"/>
      <c r="RLX164" s="9"/>
      <c r="RLY164" s="9"/>
      <c r="RLZ164" s="9"/>
      <c r="RMA164" s="9"/>
      <c r="RMB164" s="9"/>
      <c r="RMC164" s="9"/>
      <c r="RMD164" s="9"/>
      <c r="RME164" s="9"/>
      <c r="RMF164" s="9"/>
      <c r="RMG164" s="9"/>
      <c r="RMH164" s="9"/>
      <c r="RMI164" s="9"/>
      <c r="RMJ164" s="9"/>
      <c r="RMK164" s="9"/>
      <c r="RML164" s="9"/>
      <c r="RMM164" s="9"/>
      <c r="RMN164" s="9"/>
      <c r="RMO164" s="9"/>
      <c r="RMP164" s="9"/>
      <c r="RMQ164" s="9"/>
      <c r="RMR164" s="9"/>
      <c r="RMS164" s="9"/>
      <c r="RMT164" s="9"/>
      <c r="RMU164" s="9"/>
      <c r="RMV164" s="9"/>
      <c r="RMW164" s="9"/>
      <c r="RMX164" s="9"/>
      <c r="RMY164" s="9"/>
      <c r="RMZ164" s="9"/>
      <c r="RNA164" s="9"/>
      <c r="RNB164" s="9"/>
      <c r="RNC164" s="9"/>
      <c r="RND164" s="9"/>
      <c r="RNE164" s="9"/>
      <c r="RNF164" s="9"/>
      <c r="RNG164" s="9"/>
      <c r="RNH164" s="9"/>
      <c r="RNI164" s="9"/>
      <c r="RNJ164" s="9"/>
      <c r="RNK164" s="9"/>
      <c r="RNL164" s="9"/>
      <c r="RNM164" s="9"/>
      <c r="RNN164" s="9"/>
      <c r="RNO164" s="9"/>
      <c r="RNP164" s="9"/>
      <c r="RNQ164" s="9"/>
      <c r="RNR164" s="9"/>
      <c r="RNS164" s="9"/>
      <c r="RNT164" s="9"/>
      <c r="RNU164" s="9"/>
      <c r="RNV164" s="9"/>
      <c r="RNW164" s="9"/>
      <c r="RNX164" s="9"/>
      <c r="RNY164" s="9"/>
      <c r="RNZ164" s="9"/>
      <c r="ROA164" s="9"/>
      <c r="ROB164" s="9"/>
      <c r="ROC164" s="9"/>
      <c r="ROD164" s="9"/>
      <c r="ROE164" s="9"/>
      <c r="ROF164" s="9"/>
      <c r="ROG164" s="9"/>
      <c r="ROH164" s="9"/>
      <c r="ROI164" s="9"/>
      <c r="ROJ164" s="9"/>
      <c r="ROK164" s="9"/>
      <c r="ROL164" s="9"/>
      <c r="ROM164" s="9"/>
      <c r="RON164" s="9"/>
      <c r="ROO164" s="9"/>
      <c r="ROP164" s="9"/>
      <c r="ROQ164" s="9"/>
      <c r="ROR164" s="9"/>
      <c r="ROS164" s="9"/>
      <c r="ROT164" s="9"/>
      <c r="ROU164" s="9"/>
      <c r="ROV164" s="9"/>
      <c r="ROW164" s="9"/>
      <c r="ROX164" s="9"/>
      <c r="ROY164" s="9"/>
      <c r="ROZ164" s="9"/>
      <c r="RPA164" s="9"/>
      <c r="RPB164" s="9"/>
      <c r="RPC164" s="9"/>
      <c r="RPD164" s="9"/>
      <c r="RPE164" s="9"/>
      <c r="RPF164" s="9"/>
      <c r="RPG164" s="9"/>
      <c r="RPH164" s="9"/>
      <c r="RPI164" s="9"/>
      <c r="RPJ164" s="9"/>
      <c r="RPK164" s="9"/>
      <c r="RPL164" s="9"/>
      <c r="RPM164" s="9"/>
      <c r="RPN164" s="9"/>
      <c r="RPO164" s="9"/>
      <c r="RPP164" s="9"/>
      <c r="RPQ164" s="9"/>
      <c r="RPR164" s="9"/>
      <c r="RPS164" s="9"/>
      <c r="RPT164" s="9"/>
      <c r="RPU164" s="9"/>
      <c r="RPV164" s="9"/>
      <c r="RPW164" s="9"/>
      <c r="RPX164" s="9"/>
      <c r="RPY164" s="9"/>
      <c r="RPZ164" s="9"/>
      <c r="RQA164" s="9"/>
      <c r="RQB164" s="9"/>
      <c r="RQC164" s="9"/>
      <c r="RQD164" s="9"/>
      <c r="RQE164" s="9"/>
      <c r="RQF164" s="9"/>
      <c r="RQG164" s="9"/>
      <c r="RQH164" s="9"/>
      <c r="RQI164" s="9"/>
      <c r="RQJ164" s="9"/>
      <c r="RQK164" s="9"/>
      <c r="RQL164" s="9"/>
      <c r="RQM164" s="9"/>
      <c r="RQN164" s="9"/>
      <c r="RQO164" s="9"/>
      <c r="RQP164" s="9"/>
      <c r="RQQ164" s="9"/>
      <c r="RQR164" s="9"/>
      <c r="RQS164" s="9"/>
      <c r="RQT164" s="9"/>
      <c r="RQU164" s="9"/>
      <c r="RQV164" s="9"/>
      <c r="RQW164" s="9"/>
      <c r="RQX164" s="9"/>
      <c r="RQY164" s="9"/>
      <c r="RQZ164" s="9"/>
      <c r="RRA164" s="9"/>
      <c r="RRB164" s="9"/>
      <c r="RRC164" s="9"/>
      <c r="RRD164" s="9"/>
      <c r="RRE164" s="9"/>
      <c r="RRF164" s="9"/>
      <c r="RRG164" s="9"/>
      <c r="RRH164" s="9"/>
      <c r="RRI164" s="9"/>
      <c r="RRJ164" s="9"/>
      <c r="RRK164" s="9"/>
      <c r="RRL164" s="9"/>
      <c r="RRM164" s="9"/>
      <c r="RRN164" s="9"/>
      <c r="RRO164" s="9"/>
      <c r="RRP164" s="9"/>
      <c r="RRQ164" s="9"/>
      <c r="RRR164" s="9"/>
      <c r="RRS164" s="9"/>
      <c r="RRT164" s="9"/>
      <c r="RRU164" s="9"/>
      <c r="RRV164" s="9"/>
      <c r="RRW164" s="9"/>
      <c r="RRX164" s="9"/>
      <c r="RRY164" s="9"/>
      <c r="RRZ164" s="9"/>
      <c r="RSA164" s="9"/>
      <c r="RSB164" s="9"/>
      <c r="RSC164" s="9"/>
      <c r="RSD164" s="9"/>
      <c r="RSE164" s="9"/>
      <c r="RSF164" s="9"/>
      <c r="RSG164" s="9"/>
      <c r="RSH164" s="9"/>
      <c r="RSI164" s="9"/>
      <c r="RSJ164" s="9"/>
      <c r="RSK164" s="9"/>
      <c r="RSL164" s="9"/>
      <c r="RSM164" s="9"/>
      <c r="RSN164" s="9"/>
      <c r="RSO164" s="9"/>
      <c r="RSP164" s="9"/>
      <c r="RSQ164" s="9"/>
      <c r="RSR164" s="9"/>
      <c r="RSS164" s="9"/>
      <c r="RST164" s="9"/>
      <c r="RSU164" s="9"/>
      <c r="RSV164" s="9"/>
      <c r="RSW164" s="9"/>
      <c r="RSX164" s="9"/>
      <c r="RSY164" s="9"/>
      <c r="RSZ164" s="9"/>
      <c r="RTA164" s="9"/>
      <c r="RTB164" s="9"/>
      <c r="RTC164" s="9"/>
      <c r="RTD164" s="9"/>
      <c r="RTE164" s="9"/>
      <c r="RTF164" s="9"/>
      <c r="RTG164" s="9"/>
      <c r="RTH164" s="9"/>
      <c r="RTI164" s="9"/>
      <c r="RTJ164" s="9"/>
      <c r="RTK164" s="9"/>
      <c r="RTL164" s="9"/>
      <c r="RTM164" s="9"/>
      <c r="RTN164" s="9"/>
      <c r="RTO164" s="9"/>
      <c r="RTP164" s="9"/>
      <c r="RTQ164" s="9"/>
      <c r="RTR164" s="9"/>
      <c r="RTS164" s="9"/>
      <c r="RTT164" s="9"/>
      <c r="RTU164" s="9"/>
      <c r="RTV164" s="9"/>
      <c r="RTW164" s="9"/>
      <c r="RTX164" s="9"/>
      <c r="RTY164" s="9"/>
      <c r="RTZ164" s="9"/>
      <c r="RUA164" s="9"/>
      <c r="RUB164" s="9"/>
      <c r="RUC164" s="9"/>
      <c r="RUD164" s="9"/>
      <c r="RUE164" s="9"/>
      <c r="RUF164" s="9"/>
      <c r="RUG164" s="9"/>
      <c r="RUH164" s="9"/>
      <c r="RUI164" s="9"/>
      <c r="RUJ164" s="9"/>
      <c r="RUK164" s="9"/>
      <c r="RUL164" s="9"/>
      <c r="RUM164" s="9"/>
      <c r="RUN164" s="9"/>
      <c r="RUO164" s="9"/>
      <c r="RUP164" s="9"/>
      <c r="RUQ164" s="9"/>
      <c r="RUR164" s="9"/>
      <c r="RUS164" s="9"/>
      <c r="RUT164" s="9"/>
      <c r="RUU164" s="9"/>
      <c r="RUV164" s="9"/>
      <c r="RUW164" s="9"/>
      <c r="RUX164" s="9"/>
      <c r="RUY164" s="9"/>
      <c r="RUZ164" s="9"/>
      <c r="RVA164" s="9"/>
      <c r="RVB164" s="9"/>
      <c r="RVC164" s="9"/>
      <c r="RVD164" s="9"/>
      <c r="RVE164" s="9"/>
      <c r="RVF164" s="9"/>
      <c r="RVG164" s="9"/>
      <c r="RVH164" s="9"/>
      <c r="RVI164" s="9"/>
      <c r="RVJ164" s="9"/>
      <c r="RVK164" s="9"/>
      <c r="RVL164" s="9"/>
      <c r="RVM164" s="9"/>
      <c r="RVN164" s="9"/>
      <c r="RVO164" s="9"/>
      <c r="RVP164" s="9"/>
      <c r="RVQ164" s="9"/>
      <c r="RVR164" s="9"/>
      <c r="RVS164" s="9"/>
      <c r="RVT164" s="9"/>
      <c r="RVU164" s="9"/>
      <c r="RVV164" s="9"/>
      <c r="RVW164" s="9"/>
      <c r="RVX164" s="9"/>
      <c r="RVY164" s="9"/>
      <c r="RVZ164" s="9"/>
      <c r="RWA164" s="9"/>
      <c r="RWB164" s="9"/>
      <c r="RWC164" s="9"/>
      <c r="RWD164" s="9"/>
      <c r="RWE164" s="9"/>
      <c r="RWF164" s="9"/>
      <c r="RWG164" s="9"/>
      <c r="RWH164" s="9"/>
      <c r="RWI164" s="9"/>
      <c r="RWJ164" s="9"/>
      <c r="RWK164" s="9"/>
      <c r="RWL164" s="9"/>
      <c r="RWM164" s="9"/>
      <c r="RWN164" s="9"/>
      <c r="RWO164" s="9"/>
      <c r="RWP164" s="9"/>
      <c r="RWQ164" s="9"/>
      <c r="RWR164" s="9"/>
      <c r="RWS164" s="9"/>
      <c r="RWT164" s="9"/>
      <c r="RWU164" s="9"/>
      <c r="RWV164" s="9"/>
      <c r="RWW164" s="9"/>
      <c r="RWX164" s="9"/>
      <c r="RWY164" s="9"/>
      <c r="RWZ164" s="9"/>
      <c r="RXA164" s="9"/>
      <c r="RXB164" s="9"/>
      <c r="RXC164" s="9"/>
      <c r="RXD164" s="9"/>
      <c r="RXE164" s="9"/>
      <c r="RXF164" s="9"/>
      <c r="RXG164" s="9"/>
      <c r="RXH164" s="9"/>
      <c r="RXI164" s="9"/>
      <c r="RXJ164" s="9"/>
      <c r="RXK164" s="9"/>
      <c r="RXL164" s="9"/>
      <c r="RXM164" s="9"/>
      <c r="RXN164" s="9"/>
      <c r="RXO164" s="9"/>
      <c r="RXP164" s="9"/>
      <c r="RXQ164" s="9"/>
      <c r="RXR164" s="9"/>
      <c r="RXS164" s="9"/>
      <c r="RXT164" s="9"/>
      <c r="RXU164" s="9"/>
      <c r="RXV164" s="9"/>
      <c r="RXW164" s="9"/>
      <c r="RXX164" s="9"/>
      <c r="RXY164" s="9"/>
      <c r="RXZ164" s="9"/>
      <c r="RYA164" s="9"/>
      <c r="RYB164" s="9"/>
      <c r="RYC164" s="9"/>
      <c r="RYD164" s="9"/>
      <c r="RYE164" s="9"/>
      <c r="RYF164" s="9"/>
      <c r="RYG164" s="9"/>
      <c r="RYH164" s="9"/>
      <c r="RYI164" s="9"/>
      <c r="RYJ164" s="9"/>
      <c r="RYK164" s="9"/>
      <c r="RYL164" s="9"/>
      <c r="RYM164" s="9"/>
      <c r="RYN164" s="9"/>
      <c r="RYO164" s="9"/>
      <c r="RYP164" s="9"/>
      <c r="RYQ164" s="9"/>
      <c r="RYR164" s="9"/>
      <c r="RYS164" s="9"/>
      <c r="RYT164" s="9"/>
      <c r="RYU164" s="9"/>
      <c r="RYV164" s="9"/>
      <c r="RYW164" s="9"/>
      <c r="RYX164" s="9"/>
      <c r="RYY164" s="9"/>
      <c r="RYZ164" s="9"/>
      <c r="RZA164" s="9"/>
      <c r="RZB164" s="9"/>
      <c r="RZC164" s="9"/>
      <c r="RZD164" s="9"/>
      <c r="RZE164" s="9"/>
      <c r="RZF164" s="9"/>
      <c r="RZG164" s="9"/>
      <c r="RZH164" s="9"/>
      <c r="RZI164" s="9"/>
      <c r="RZJ164" s="9"/>
      <c r="RZK164" s="9"/>
      <c r="RZL164" s="9"/>
      <c r="RZM164" s="9"/>
      <c r="RZN164" s="9"/>
      <c r="RZO164" s="9"/>
      <c r="RZP164" s="9"/>
      <c r="RZQ164" s="9"/>
      <c r="RZR164" s="9"/>
      <c r="RZS164" s="9"/>
      <c r="RZT164" s="9"/>
      <c r="RZU164" s="9"/>
      <c r="RZV164" s="9"/>
      <c r="RZW164" s="9"/>
      <c r="RZX164" s="9"/>
      <c r="RZY164" s="9"/>
      <c r="RZZ164" s="9"/>
      <c r="SAA164" s="9"/>
      <c r="SAB164" s="9"/>
      <c r="SAC164" s="9"/>
      <c r="SAD164" s="9"/>
      <c r="SAE164" s="9"/>
      <c r="SAF164" s="9"/>
      <c r="SAG164" s="9"/>
      <c r="SAH164" s="9"/>
      <c r="SAI164" s="9"/>
      <c r="SAJ164" s="9"/>
      <c r="SAK164" s="9"/>
      <c r="SAL164" s="9"/>
      <c r="SAM164" s="9"/>
      <c r="SAN164" s="9"/>
      <c r="SAO164" s="9"/>
      <c r="SAP164" s="9"/>
      <c r="SAQ164" s="9"/>
      <c r="SAR164" s="9"/>
      <c r="SAS164" s="9"/>
      <c r="SAT164" s="9"/>
      <c r="SAU164" s="9"/>
      <c r="SAV164" s="9"/>
      <c r="SAW164" s="9"/>
      <c r="SAX164" s="9"/>
      <c r="SAY164" s="9"/>
      <c r="SAZ164" s="9"/>
      <c r="SBA164" s="9"/>
      <c r="SBB164" s="9"/>
      <c r="SBC164" s="9"/>
      <c r="SBD164" s="9"/>
      <c r="SBE164" s="9"/>
      <c r="SBF164" s="9"/>
      <c r="SBG164" s="9"/>
      <c r="SBH164" s="9"/>
      <c r="SBI164" s="9"/>
      <c r="SBJ164" s="9"/>
      <c r="SBK164" s="9"/>
      <c r="SBL164" s="9"/>
      <c r="SBM164" s="9"/>
      <c r="SBN164" s="9"/>
      <c r="SBO164" s="9"/>
      <c r="SBP164" s="9"/>
      <c r="SBQ164" s="9"/>
      <c r="SBR164" s="9"/>
      <c r="SBS164" s="9"/>
      <c r="SBT164" s="9"/>
      <c r="SBU164" s="9"/>
      <c r="SBV164" s="9"/>
      <c r="SBW164" s="9"/>
      <c r="SBX164" s="9"/>
      <c r="SBY164" s="9"/>
      <c r="SBZ164" s="9"/>
      <c r="SCA164" s="9"/>
      <c r="SCB164" s="9"/>
      <c r="SCC164" s="9"/>
      <c r="SCD164" s="9"/>
      <c r="SCE164" s="9"/>
      <c r="SCF164" s="9"/>
      <c r="SCG164" s="9"/>
      <c r="SCH164" s="9"/>
      <c r="SCI164" s="9"/>
      <c r="SCJ164" s="9"/>
      <c r="SCK164" s="9"/>
      <c r="SCL164" s="9"/>
      <c r="SCM164" s="9"/>
      <c r="SCN164" s="9"/>
      <c r="SCO164" s="9"/>
      <c r="SCP164" s="9"/>
      <c r="SCQ164" s="9"/>
      <c r="SCR164" s="9"/>
      <c r="SCS164" s="9"/>
      <c r="SCT164" s="9"/>
      <c r="SCU164" s="9"/>
      <c r="SCV164" s="9"/>
      <c r="SCW164" s="9"/>
      <c r="SCX164" s="9"/>
      <c r="SCY164" s="9"/>
      <c r="SCZ164" s="9"/>
      <c r="SDA164" s="9"/>
      <c r="SDB164" s="9"/>
      <c r="SDC164" s="9"/>
      <c r="SDD164" s="9"/>
      <c r="SDE164" s="9"/>
      <c r="SDF164" s="9"/>
      <c r="SDG164" s="9"/>
      <c r="SDH164" s="9"/>
      <c r="SDI164" s="9"/>
      <c r="SDJ164" s="9"/>
      <c r="SDK164" s="9"/>
      <c r="SDL164" s="9"/>
      <c r="SDM164" s="9"/>
      <c r="SDN164" s="9"/>
      <c r="SDO164" s="9"/>
      <c r="SDP164" s="9"/>
      <c r="SDQ164" s="9"/>
      <c r="SDR164" s="9"/>
      <c r="SDS164" s="9"/>
      <c r="SDT164" s="9"/>
      <c r="SDU164" s="9"/>
      <c r="SDV164" s="9"/>
      <c r="SDW164" s="9"/>
      <c r="SDX164" s="9"/>
      <c r="SDY164" s="9"/>
      <c r="SDZ164" s="9"/>
      <c r="SEA164" s="9"/>
      <c r="SEB164" s="9"/>
      <c r="SEC164" s="9"/>
      <c r="SED164" s="9"/>
      <c r="SEE164" s="9"/>
      <c r="SEF164" s="9"/>
      <c r="SEG164" s="9"/>
      <c r="SEH164" s="9"/>
      <c r="SEI164" s="9"/>
      <c r="SEJ164" s="9"/>
      <c r="SEK164" s="9"/>
      <c r="SEL164" s="9"/>
      <c r="SEM164" s="9"/>
      <c r="SEN164" s="9"/>
      <c r="SEO164" s="9"/>
      <c r="SEP164" s="9"/>
      <c r="SEQ164" s="9"/>
      <c r="SER164" s="9"/>
      <c r="SES164" s="9"/>
      <c r="SET164" s="9"/>
      <c r="SEU164" s="9"/>
      <c r="SEV164" s="9"/>
      <c r="SEW164" s="9"/>
      <c r="SEX164" s="9"/>
      <c r="SEY164" s="9"/>
      <c r="SEZ164" s="9"/>
      <c r="SFA164" s="9"/>
      <c r="SFB164" s="9"/>
      <c r="SFC164" s="9"/>
      <c r="SFD164" s="9"/>
      <c r="SFE164" s="9"/>
      <c r="SFF164" s="9"/>
      <c r="SFG164" s="9"/>
      <c r="SFH164" s="9"/>
      <c r="SFI164" s="9"/>
      <c r="SFJ164" s="9"/>
      <c r="SFK164" s="9"/>
      <c r="SFL164" s="9"/>
      <c r="SFM164" s="9"/>
      <c r="SFN164" s="9"/>
      <c r="SFO164" s="9"/>
      <c r="SFP164" s="9"/>
      <c r="SFQ164" s="9"/>
      <c r="SFR164" s="9"/>
      <c r="SFS164" s="9"/>
      <c r="SFT164" s="9"/>
      <c r="SFU164" s="9"/>
      <c r="SFV164" s="9"/>
      <c r="SFW164" s="9"/>
      <c r="SFX164" s="9"/>
      <c r="SFY164" s="9"/>
      <c r="SFZ164" s="9"/>
      <c r="SGA164" s="9"/>
      <c r="SGB164" s="9"/>
      <c r="SGC164" s="9"/>
      <c r="SGD164" s="9"/>
      <c r="SGE164" s="9"/>
      <c r="SGF164" s="9"/>
      <c r="SGG164" s="9"/>
      <c r="SGH164" s="9"/>
      <c r="SGI164" s="9"/>
      <c r="SGJ164" s="9"/>
      <c r="SGK164" s="9"/>
      <c r="SGL164" s="9"/>
      <c r="SGM164" s="9"/>
      <c r="SGN164" s="9"/>
      <c r="SGO164" s="9"/>
      <c r="SGP164" s="9"/>
      <c r="SGQ164" s="9"/>
      <c r="SGR164" s="9"/>
      <c r="SGS164" s="9"/>
      <c r="SGT164" s="9"/>
      <c r="SGU164" s="9"/>
      <c r="SGV164" s="9"/>
      <c r="SGW164" s="9"/>
      <c r="SGX164" s="9"/>
      <c r="SGY164" s="9"/>
      <c r="SGZ164" s="9"/>
      <c r="SHA164" s="9"/>
      <c r="SHB164" s="9"/>
      <c r="SHC164" s="9"/>
      <c r="SHD164" s="9"/>
      <c r="SHE164" s="9"/>
      <c r="SHF164" s="9"/>
      <c r="SHG164" s="9"/>
      <c r="SHH164" s="9"/>
      <c r="SHI164" s="9"/>
      <c r="SHJ164" s="9"/>
      <c r="SHK164" s="9"/>
      <c r="SHL164" s="9"/>
      <c r="SHM164" s="9"/>
      <c r="SHN164" s="9"/>
      <c r="SHO164" s="9"/>
      <c r="SHP164" s="9"/>
      <c r="SHQ164" s="9"/>
      <c r="SHR164" s="9"/>
      <c r="SHS164" s="9"/>
      <c r="SHT164" s="9"/>
      <c r="SHU164" s="9"/>
      <c r="SHV164" s="9"/>
      <c r="SHW164" s="9"/>
      <c r="SHX164" s="9"/>
      <c r="SHY164" s="9"/>
      <c r="SHZ164" s="9"/>
      <c r="SIA164" s="9"/>
      <c r="SIB164" s="9"/>
      <c r="SIC164" s="9"/>
      <c r="SID164" s="9"/>
      <c r="SIE164" s="9"/>
      <c r="SIF164" s="9"/>
      <c r="SIG164" s="9"/>
      <c r="SIH164" s="9"/>
      <c r="SII164" s="9"/>
      <c r="SIJ164" s="9"/>
      <c r="SIK164" s="9"/>
      <c r="SIL164" s="9"/>
      <c r="SIM164" s="9"/>
      <c r="SIN164" s="9"/>
      <c r="SIO164" s="9"/>
      <c r="SIP164" s="9"/>
      <c r="SIQ164" s="9"/>
      <c r="SIR164" s="9"/>
      <c r="SIS164" s="9"/>
      <c r="SIT164" s="9"/>
      <c r="SIU164" s="9"/>
      <c r="SIV164" s="9"/>
      <c r="SIW164" s="9"/>
      <c r="SIX164" s="9"/>
      <c r="SIY164" s="9"/>
      <c r="SIZ164" s="9"/>
      <c r="SJA164" s="9"/>
      <c r="SJB164" s="9"/>
      <c r="SJC164" s="9"/>
      <c r="SJD164" s="9"/>
      <c r="SJE164" s="9"/>
      <c r="SJF164" s="9"/>
      <c r="SJG164" s="9"/>
      <c r="SJH164" s="9"/>
      <c r="SJI164" s="9"/>
      <c r="SJJ164" s="9"/>
      <c r="SJK164" s="9"/>
      <c r="SJL164" s="9"/>
      <c r="SJM164" s="9"/>
      <c r="SJN164" s="9"/>
      <c r="SJO164" s="9"/>
      <c r="SJP164" s="9"/>
      <c r="SJQ164" s="9"/>
      <c r="SJR164" s="9"/>
      <c r="SJS164" s="9"/>
      <c r="SJT164" s="9"/>
      <c r="SJU164" s="9"/>
      <c r="SJV164" s="9"/>
      <c r="SJW164" s="9"/>
      <c r="SJX164" s="9"/>
      <c r="SJY164" s="9"/>
      <c r="SJZ164" s="9"/>
      <c r="SKA164" s="9"/>
      <c r="SKB164" s="9"/>
      <c r="SKC164" s="9"/>
      <c r="SKD164" s="9"/>
      <c r="SKE164" s="9"/>
      <c r="SKF164" s="9"/>
      <c r="SKG164" s="9"/>
      <c r="SKH164" s="9"/>
      <c r="SKI164" s="9"/>
      <c r="SKJ164" s="9"/>
      <c r="SKK164" s="9"/>
      <c r="SKL164" s="9"/>
      <c r="SKM164" s="9"/>
      <c r="SKN164" s="9"/>
      <c r="SKO164" s="9"/>
      <c r="SKP164" s="9"/>
      <c r="SKQ164" s="9"/>
      <c r="SKR164" s="9"/>
      <c r="SKS164" s="9"/>
      <c r="SKT164" s="9"/>
      <c r="SKU164" s="9"/>
      <c r="SKV164" s="9"/>
      <c r="SKW164" s="9"/>
      <c r="SKX164" s="9"/>
      <c r="SKY164" s="9"/>
      <c r="SKZ164" s="9"/>
      <c r="SLA164" s="9"/>
      <c r="SLB164" s="9"/>
      <c r="SLC164" s="9"/>
      <c r="SLD164" s="9"/>
      <c r="SLE164" s="9"/>
      <c r="SLF164" s="9"/>
      <c r="SLG164" s="9"/>
      <c r="SLH164" s="9"/>
      <c r="SLI164" s="9"/>
      <c r="SLJ164" s="9"/>
      <c r="SLK164" s="9"/>
      <c r="SLL164" s="9"/>
      <c r="SLM164" s="9"/>
      <c r="SLN164" s="9"/>
      <c r="SLO164" s="9"/>
      <c r="SLP164" s="9"/>
      <c r="SLQ164" s="9"/>
      <c r="SLR164" s="9"/>
      <c r="SLS164" s="9"/>
      <c r="SLT164" s="9"/>
      <c r="SLU164" s="9"/>
      <c r="SLV164" s="9"/>
      <c r="SLW164" s="9"/>
      <c r="SLX164" s="9"/>
      <c r="SLY164" s="9"/>
      <c r="SLZ164" s="9"/>
      <c r="SMA164" s="9"/>
      <c r="SMB164" s="9"/>
      <c r="SMC164" s="9"/>
      <c r="SMD164" s="9"/>
      <c r="SME164" s="9"/>
      <c r="SMF164" s="9"/>
      <c r="SMG164" s="9"/>
      <c r="SMH164" s="9"/>
      <c r="SMI164" s="9"/>
      <c r="SMJ164" s="9"/>
      <c r="SMK164" s="9"/>
      <c r="SML164" s="9"/>
      <c r="SMM164" s="9"/>
      <c r="SMN164" s="9"/>
      <c r="SMO164" s="9"/>
      <c r="SMP164" s="9"/>
      <c r="SMQ164" s="9"/>
      <c r="SMR164" s="9"/>
      <c r="SMS164" s="9"/>
      <c r="SMT164" s="9"/>
      <c r="SMU164" s="9"/>
      <c r="SMV164" s="9"/>
      <c r="SMW164" s="9"/>
      <c r="SMX164" s="9"/>
      <c r="SMY164" s="9"/>
      <c r="SMZ164" s="9"/>
      <c r="SNA164" s="9"/>
      <c r="SNB164" s="9"/>
      <c r="SNC164" s="9"/>
      <c r="SND164" s="9"/>
      <c r="SNE164" s="9"/>
      <c r="SNF164" s="9"/>
      <c r="SNG164" s="9"/>
      <c r="SNH164" s="9"/>
      <c r="SNI164" s="9"/>
      <c r="SNJ164" s="9"/>
      <c r="SNK164" s="9"/>
      <c r="SNL164" s="9"/>
      <c r="SNM164" s="9"/>
      <c r="SNN164" s="9"/>
      <c r="SNO164" s="9"/>
      <c r="SNP164" s="9"/>
      <c r="SNQ164" s="9"/>
      <c r="SNR164" s="9"/>
      <c r="SNS164" s="9"/>
      <c r="SNT164" s="9"/>
      <c r="SNU164" s="9"/>
      <c r="SNV164" s="9"/>
      <c r="SNW164" s="9"/>
      <c r="SNX164" s="9"/>
      <c r="SNY164" s="9"/>
      <c r="SNZ164" s="9"/>
      <c r="SOA164" s="9"/>
      <c r="SOB164" s="9"/>
      <c r="SOC164" s="9"/>
      <c r="SOD164" s="9"/>
      <c r="SOE164" s="9"/>
      <c r="SOF164" s="9"/>
      <c r="SOG164" s="9"/>
      <c r="SOH164" s="9"/>
      <c r="SOI164" s="9"/>
      <c r="SOJ164" s="9"/>
      <c r="SOK164" s="9"/>
      <c r="SOL164" s="9"/>
      <c r="SOM164" s="9"/>
      <c r="SON164" s="9"/>
      <c r="SOO164" s="9"/>
      <c r="SOP164" s="9"/>
      <c r="SOQ164" s="9"/>
      <c r="SOR164" s="9"/>
      <c r="SOS164" s="9"/>
      <c r="SOT164" s="9"/>
      <c r="SOU164" s="9"/>
      <c r="SOV164" s="9"/>
      <c r="SOW164" s="9"/>
      <c r="SOX164" s="9"/>
      <c r="SOY164" s="9"/>
      <c r="SOZ164" s="9"/>
      <c r="SPA164" s="9"/>
      <c r="SPB164" s="9"/>
      <c r="SPC164" s="9"/>
      <c r="SPD164" s="9"/>
      <c r="SPE164" s="9"/>
      <c r="SPF164" s="9"/>
      <c r="SPG164" s="9"/>
      <c r="SPH164" s="9"/>
      <c r="SPI164" s="9"/>
      <c r="SPJ164" s="9"/>
      <c r="SPK164" s="9"/>
      <c r="SPL164" s="9"/>
      <c r="SPM164" s="9"/>
      <c r="SPN164" s="9"/>
      <c r="SPO164" s="9"/>
      <c r="SPP164" s="9"/>
      <c r="SPQ164" s="9"/>
      <c r="SPR164" s="9"/>
      <c r="SPS164" s="9"/>
      <c r="SPT164" s="9"/>
      <c r="SPU164" s="9"/>
      <c r="SPV164" s="9"/>
      <c r="SPW164" s="9"/>
      <c r="SPX164" s="9"/>
      <c r="SPY164" s="9"/>
      <c r="SPZ164" s="9"/>
      <c r="SQA164" s="9"/>
      <c r="SQB164" s="9"/>
      <c r="SQC164" s="9"/>
      <c r="SQD164" s="9"/>
      <c r="SQE164" s="9"/>
      <c r="SQF164" s="9"/>
      <c r="SQG164" s="9"/>
      <c r="SQH164" s="9"/>
      <c r="SQI164" s="9"/>
      <c r="SQJ164" s="9"/>
      <c r="SQK164" s="9"/>
      <c r="SQL164" s="9"/>
      <c r="SQM164" s="9"/>
      <c r="SQN164" s="9"/>
      <c r="SQO164" s="9"/>
      <c r="SQP164" s="9"/>
      <c r="SQQ164" s="9"/>
      <c r="SQR164" s="9"/>
      <c r="SQS164" s="9"/>
      <c r="SQT164" s="9"/>
      <c r="SQU164" s="9"/>
      <c r="SQV164" s="9"/>
      <c r="SQW164" s="9"/>
      <c r="SQX164" s="9"/>
      <c r="SQY164" s="9"/>
      <c r="SQZ164" s="9"/>
      <c r="SRA164" s="9"/>
      <c r="SRB164" s="9"/>
      <c r="SRC164" s="9"/>
      <c r="SRD164" s="9"/>
      <c r="SRE164" s="9"/>
      <c r="SRF164" s="9"/>
      <c r="SRG164" s="9"/>
      <c r="SRH164" s="9"/>
      <c r="SRI164" s="9"/>
      <c r="SRJ164" s="9"/>
      <c r="SRK164" s="9"/>
      <c r="SRL164" s="9"/>
      <c r="SRM164" s="9"/>
      <c r="SRN164" s="9"/>
      <c r="SRO164" s="9"/>
      <c r="SRP164" s="9"/>
      <c r="SRQ164" s="9"/>
      <c r="SRR164" s="9"/>
      <c r="SRS164" s="9"/>
      <c r="SRT164" s="9"/>
      <c r="SRU164" s="9"/>
      <c r="SRV164" s="9"/>
      <c r="SRW164" s="9"/>
      <c r="SRX164" s="9"/>
      <c r="SRY164" s="9"/>
      <c r="SRZ164" s="9"/>
      <c r="SSA164" s="9"/>
      <c r="SSB164" s="9"/>
      <c r="SSC164" s="9"/>
      <c r="SSD164" s="9"/>
      <c r="SSE164" s="9"/>
      <c r="SSF164" s="9"/>
      <c r="SSG164" s="9"/>
      <c r="SSH164" s="9"/>
      <c r="SSI164" s="9"/>
      <c r="SSJ164" s="9"/>
      <c r="SSK164" s="9"/>
      <c r="SSL164" s="9"/>
      <c r="SSM164" s="9"/>
      <c r="SSN164" s="9"/>
      <c r="SSO164" s="9"/>
      <c r="SSP164" s="9"/>
      <c r="SSQ164" s="9"/>
      <c r="SSR164" s="9"/>
      <c r="SSS164" s="9"/>
      <c r="SST164" s="9"/>
      <c r="SSU164" s="9"/>
      <c r="SSV164" s="9"/>
      <c r="SSW164" s="9"/>
      <c r="SSX164" s="9"/>
      <c r="SSY164" s="9"/>
      <c r="SSZ164" s="9"/>
      <c r="STA164" s="9"/>
      <c r="STB164" s="9"/>
      <c r="STC164" s="9"/>
      <c r="STD164" s="9"/>
      <c r="STE164" s="9"/>
      <c r="STF164" s="9"/>
      <c r="STG164" s="9"/>
      <c r="STH164" s="9"/>
      <c r="STI164" s="9"/>
      <c r="STJ164" s="9"/>
      <c r="STK164" s="9"/>
      <c r="STL164" s="9"/>
      <c r="STM164" s="9"/>
      <c r="STN164" s="9"/>
      <c r="STO164" s="9"/>
      <c r="STP164" s="9"/>
      <c r="STQ164" s="9"/>
      <c r="STR164" s="9"/>
      <c r="STS164" s="9"/>
      <c r="STT164" s="9"/>
      <c r="STU164" s="9"/>
      <c r="STV164" s="9"/>
      <c r="STW164" s="9"/>
      <c r="STX164" s="9"/>
      <c r="STY164" s="9"/>
      <c r="STZ164" s="9"/>
      <c r="SUA164" s="9"/>
      <c r="SUB164" s="9"/>
      <c r="SUC164" s="9"/>
      <c r="SUD164" s="9"/>
      <c r="SUE164" s="9"/>
      <c r="SUF164" s="9"/>
      <c r="SUG164" s="9"/>
      <c r="SUH164" s="9"/>
      <c r="SUI164" s="9"/>
      <c r="SUJ164" s="9"/>
      <c r="SUK164" s="9"/>
      <c r="SUL164" s="9"/>
      <c r="SUM164" s="9"/>
      <c r="SUN164" s="9"/>
      <c r="SUO164" s="9"/>
      <c r="SUP164" s="9"/>
      <c r="SUQ164" s="9"/>
      <c r="SUR164" s="9"/>
      <c r="SUS164" s="9"/>
      <c r="SUT164" s="9"/>
      <c r="SUU164" s="9"/>
      <c r="SUV164" s="9"/>
      <c r="SUW164" s="9"/>
      <c r="SUX164" s="9"/>
      <c r="SUY164" s="9"/>
      <c r="SUZ164" s="9"/>
      <c r="SVA164" s="9"/>
      <c r="SVB164" s="9"/>
      <c r="SVC164" s="9"/>
      <c r="SVD164" s="9"/>
      <c r="SVE164" s="9"/>
      <c r="SVF164" s="9"/>
      <c r="SVG164" s="9"/>
      <c r="SVH164" s="9"/>
      <c r="SVI164" s="9"/>
      <c r="SVJ164" s="9"/>
      <c r="SVK164" s="9"/>
      <c r="SVL164" s="9"/>
      <c r="SVM164" s="9"/>
      <c r="SVN164" s="9"/>
      <c r="SVO164" s="9"/>
      <c r="SVP164" s="9"/>
      <c r="SVQ164" s="9"/>
      <c r="SVR164" s="9"/>
      <c r="SVS164" s="9"/>
      <c r="SVT164" s="9"/>
      <c r="SVU164" s="9"/>
      <c r="SVV164" s="9"/>
      <c r="SVW164" s="9"/>
      <c r="SVX164" s="9"/>
      <c r="SVY164" s="9"/>
      <c r="SVZ164" s="9"/>
      <c r="SWA164" s="9"/>
      <c r="SWB164" s="9"/>
      <c r="SWC164" s="9"/>
      <c r="SWD164" s="9"/>
      <c r="SWE164" s="9"/>
      <c r="SWF164" s="9"/>
      <c r="SWG164" s="9"/>
      <c r="SWH164" s="9"/>
      <c r="SWI164" s="9"/>
      <c r="SWJ164" s="9"/>
      <c r="SWK164" s="9"/>
      <c r="SWL164" s="9"/>
      <c r="SWM164" s="9"/>
      <c r="SWN164" s="9"/>
      <c r="SWO164" s="9"/>
      <c r="SWP164" s="9"/>
      <c r="SWQ164" s="9"/>
      <c r="SWR164" s="9"/>
      <c r="SWS164" s="9"/>
      <c r="SWT164" s="9"/>
      <c r="SWU164" s="9"/>
      <c r="SWV164" s="9"/>
      <c r="SWW164" s="9"/>
      <c r="SWX164" s="9"/>
      <c r="SWY164" s="9"/>
      <c r="SWZ164" s="9"/>
      <c r="SXA164" s="9"/>
      <c r="SXB164" s="9"/>
      <c r="SXC164" s="9"/>
      <c r="SXD164" s="9"/>
      <c r="SXE164" s="9"/>
      <c r="SXF164" s="9"/>
      <c r="SXG164" s="9"/>
      <c r="SXH164" s="9"/>
      <c r="SXI164" s="9"/>
      <c r="SXJ164" s="9"/>
      <c r="SXK164" s="9"/>
      <c r="SXL164" s="9"/>
      <c r="SXM164" s="9"/>
      <c r="SXN164" s="9"/>
      <c r="SXO164" s="9"/>
      <c r="SXP164" s="9"/>
      <c r="SXQ164" s="9"/>
      <c r="SXR164" s="9"/>
      <c r="SXS164" s="9"/>
      <c r="SXT164" s="9"/>
      <c r="SXU164" s="9"/>
      <c r="SXV164" s="9"/>
      <c r="SXW164" s="9"/>
      <c r="SXX164" s="9"/>
      <c r="SXY164" s="9"/>
      <c r="SXZ164" s="9"/>
      <c r="SYA164" s="9"/>
      <c r="SYB164" s="9"/>
      <c r="SYC164" s="9"/>
      <c r="SYD164" s="9"/>
      <c r="SYE164" s="9"/>
      <c r="SYF164" s="9"/>
      <c r="SYG164" s="9"/>
      <c r="SYH164" s="9"/>
      <c r="SYI164" s="9"/>
      <c r="SYJ164" s="9"/>
      <c r="SYK164" s="9"/>
      <c r="SYL164" s="9"/>
      <c r="SYM164" s="9"/>
      <c r="SYN164" s="9"/>
      <c r="SYO164" s="9"/>
      <c r="SYP164" s="9"/>
      <c r="SYQ164" s="9"/>
      <c r="SYR164" s="9"/>
      <c r="SYS164" s="9"/>
      <c r="SYT164" s="9"/>
      <c r="SYU164" s="9"/>
      <c r="SYV164" s="9"/>
      <c r="SYW164" s="9"/>
      <c r="SYX164" s="9"/>
      <c r="SYY164" s="9"/>
      <c r="SYZ164" s="9"/>
      <c r="SZA164" s="9"/>
      <c r="SZB164" s="9"/>
      <c r="SZC164" s="9"/>
      <c r="SZD164" s="9"/>
      <c r="SZE164" s="9"/>
      <c r="SZF164" s="9"/>
      <c r="SZG164" s="9"/>
      <c r="SZH164" s="9"/>
      <c r="SZI164" s="9"/>
      <c r="SZJ164" s="9"/>
      <c r="SZK164" s="9"/>
      <c r="SZL164" s="9"/>
      <c r="SZM164" s="9"/>
      <c r="SZN164" s="9"/>
      <c r="SZO164" s="9"/>
      <c r="SZP164" s="9"/>
      <c r="SZQ164" s="9"/>
      <c r="SZR164" s="9"/>
      <c r="SZS164" s="9"/>
      <c r="SZT164" s="9"/>
      <c r="SZU164" s="9"/>
      <c r="SZV164" s="9"/>
      <c r="SZW164" s="9"/>
      <c r="SZX164" s="9"/>
      <c r="SZY164" s="9"/>
      <c r="SZZ164" s="9"/>
      <c r="TAA164" s="9"/>
      <c r="TAB164" s="9"/>
      <c r="TAC164" s="9"/>
      <c r="TAD164" s="9"/>
      <c r="TAE164" s="9"/>
      <c r="TAF164" s="9"/>
      <c r="TAG164" s="9"/>
      <c r="TAH164" s="9"/>
      <c r="TAI164" s="9"/>
      <c r="TAJ164" s="9"/>
      <c r="TAK164" s="9"/>
      <c r="TAL164" s="9"/>
      <c r="TAM164" s="9"/>
      <c r="TAN164" s="9"/>
      <c r="TAO164" s="9"/>
      <c r="TAP164" s="9"/>
      <c r="TAQ164" s="9"/>
      <c r="TAR164" s="9"/>
      <c r="TAS164" s="9"/>
      <c r="TAT164" s="9"/>
      <c r="TAU164" s="9"/>
      <c r="TAV164" s="9"/>
      <c r="TAW164" s="9"/>
      <c r="TAX164" s="9"/>
      <c r="TAY164" s="9"/>
      <c r="TAZ164" s="9"/>
      <c r="TBA164" s="9"/>
      <c r="TBB164" s="9"/>
      <c r="TBC164" s="9"/>
      <c r="TBD164" s="9"/>
      <c r="TBE164" s="9"/>
      <c r="TBF164" s="9"/>
      <c r="TBG164" s="9"/>
      <c r="TBH164" s="9"/>
      <c r="TBI164" s="9"/>
      <c r="TBJ164" s="9"/>
      <c r="TBK164" s="9"/>
      <c r="TBL164" s="9"/>
      <c r="TBM164" s="9"/>
      <c r="TBN164" s="9"/>
      <c r="TBO164" s="9"/>
      <c r="TBP164" s="9"/>
      <c r="TBQ164" s="9"/>
      <c r="TBR164" s="9"/>
      <c r="TBS164" s="9"/>
      <c r="TBT164" s="9"/>
      <c r="TBU164" s="9"/>
      <c r="TBV164" s="9"/>
      <c r="TBW164" s="9"/>
      <c r="TBX164" s="9"/>
      <c r="TBY164" s="9"/>
      <c r="TBZ164" s="9"/>
      <c r="TCA164" s="9"/>
      <c r="TCB164" s="9"/>
      <c r="TCC164" s="9"/>
      <c r="TCD164" s="9"/>
      <c r="TCE164" s="9"/>
      <c r="TCF164" s="9"/>
      <c r="TCG164" s="9"/>
      <c r="TCH164" s="9"/>
      <c r="TCI164" s="9"/>
      <c r="TCJ164" s="9"/>
      <c r="TCK164" s="9"/>
      <c r="TCL164" s="9"/>
      <c r="TCM164" s="9"/>
      <c r="TCN164" s="9"/>
      <c r="TCO164" s="9"/>
      <c r="TCP164" s="9"/>
      <c r="TCQ164" s="9"/>
      <c r="TCR164" s="9"/>
      <c r="TCS164" s="9"/>
      <c r="TCT164" s="9"/>
      <c r="TCU164" s="9"/>
      <c r="TCV164" s="9"/>
      <c r="TCW164" s="9"/>
      <c r="TCX164" s="9"/>
      <c r="TCY164" s="9"/>
      <c r="TCZ164" s="9"/>
      <c r="TDA164" s="9"/>
      <c r="TDB164" s="9"/>
      <c r="TDC164" s="9"/>
      <c r="TDD164" s="9"/>
      <c r="TDE164" s="9"/>
      <c r="TDF164" s="9"/>
      <c r="TDG164" s="9"/>
      <c r="TDH164" s="9"/>
      <c r="TDI164" s="9"/>
      <c r="TDJ164" s="9"/>
      <c r="TDK164" s="9"/>
      <c r="TDL164" s="9"/>
      <c r="TDM164" s="9"/>
      <c r="TDN164" s="9"/>
      <c r="TDO164" s="9"/>
      <c r="TDP164" s="9"/>
      <c r="TDQ164" s="9"/>
      <c r="TDR164" s="9"/>
      <c r="TDS164" s="9"/>
      <c r="TDT164" s="9"/>
      <c r="TDU164" s="9"/>
      <c r="TDV164" s="9"/>
      <c r="TDW164" s="9"/>
      <c r="TDX164" s="9"/>
      <c r="TDY164" s="9"/>
      <c r="TDZ164" s="9"/>
      <c r="TEA164" s="9"/>
      <c r="TEB164" s="9"/>
      <c r="TEC164" s="9"/>
      <c r="TED164" s="9"/>
      <c r="TEE164" s="9"/>
      <c r="TEF164" s="9"/>
      <c r="TEG164" s="9"/>
      <c r="TEH164" s="9"/>
      <c r="TEI164" s="9"/>
      <c r="TEJ164" s="9"/>
      <c r="TEK164" s="9"/>
      <c r="TEL164" s="9"/>
      <c r="TEM164" s="9"/>
      <c r="TEN164" s="9"/>
      <c r="TEO164" s="9"/>
      <c r="TEP164" s="9"/>
      <c r="TEQ164" s="9"/>
      <c r="TER164" s="9"/>
      <c r="TES164" s="9"/>
      <c r="TET164" s="9"/>
      <c r="TEU164" s="9"/>
      <c r="TEV164" s="9"/>
      <c r="TEW164" s="9"/>
      <c r="TEX164" s="9"/>
      <c r="TEY164" s="9"/>
      <c r="TEZ164" s="9"/>
      <c r="TFA164" s="9"/>
      <c r="TFB164" s="9"/>
      <c r="TFC164" s="9"/>
      <c r="TFD164" s="9"/>
      <c r="TFE164" s="9"/>
      <c r="TFF164" s="9"/>
      <c r="TFG164" s="9"/>
      <c r="TFH164" s="9"/>
      <c r="TFI164" s="9"/>
      <c r="TFJ164" s="9"/>
      <c r="TFK164" s="9"/>
      <c r="TFL164" s="9"/>
      <c r="TFM164" s="9"/>
      <c r="TFN164" s="9"/>
      <c r="TFO164" s="9"/>
      <c r="TFP164" s="9"/>
      <c r="TFQ164" s="9"/>
      <c r="TFR164" s="9"/>
      <c r="TFS164" s="9"/>
      <c r="TFT164" s="9"/>
      <c r="TFU164" s="9"/>
      <c r="TFV164" s="9"/>
      <c r="TFW164" s="9"/>
      <c r="TFX164" s="9"/>
      <c r="TFY164" s="9"/>
      <c r="TFZ164" s="9"/>
      <c r="TGA164" s="9"/>
      <c r="TGB164" s="9"/>
      <c r="TGC164" s="9"/>
      <c r="TGD164" s="9"/>
      <c r="TGE164" s="9"/>
      <c r="TGF164" s="9"/>
      <c r="TGG164" s="9"/>
      <c r="TGH164" s="9"/>
      <c r="TGI164" s="9"/>
      <c r="TGJ164" s="9"/>
      <c r="TGK164" s="9"/>
      <c r="TGL164" s="9"/>
      <c r="TGM164" s="9"/>
      <c r="TGN164" s="9"/>
      <c r="TGO164" s="9"/>
      <c r="TGP164" s="9"/>
      <c r="TGQ164" s="9"/>
      <c r="TGR164" s="9"/>
      <c r="TGS164" s="9"/>
      <c r="TGT164" s="9"/>
      <c r="TGU164" s="9"/>
      <c r="TGV164" s="9"/>
      <c r="TGW164" s="9"/>
      <c r="TGX164" s="9"/>
      <c r="TGY164" s="9"/>
      <c r="TGZ164" s="9"/>
      <c r="THA164" s="9"/>
      <c r="THB164" s="9"/>
      <c r="THC164" s="9"/>
      <c r="THD164" s="9"/>
      <c r="THE164" s="9"/>
      <c r="THF164" s="9"/>
      <c r="THG164" s="9"/>
      <c r="THH164" s="9"/>
      <c r="THI164" s="9"/>
      <c r="THJ164" s="9"/>
      <c r="THK164" s="9"/>
      <c r="THL164" s="9"/>
      <c r="THM164" s="9"/>
      <c r="THN164" s="9"/>
      <c r="THO164" s="9"/>
      <c r="THP164" s="9"/>
      <c r="THQ164" s="9"/>
      <c r="THR164" s="9"/>
      <c r="THS164" s="9"/>
      <c r="THT164" s="9"/>
      <c r="THU164" s="9"/>
      <c r="THV164" s="9"/>
      <c r="THW164" s="9"/>
      <c r="THX164" s="9"/>
      <c r="THY164" s="9"/>
      <c r="THZ164" s="9"/>
      <c r="TIA164" s="9"/>
      <c r="TIB164" s="9"/>
      <c r="TIC164" s="9"/>
      <c r="TID164" s="9"/>
      <c r="TIE164" s="9"/>
      <c r="TIF164" s="9"/>
      <c r="TIG164" s="9"/>
      <c r="TIH164" s="9"/>
      <c r="TII164" s="9"/>
      <c r="TIJ164" s="9"/>
      <c r="TIK164" s="9"/>
      <c r="TIL164" s="9"/>
      <c r="TIM164" s="9"/>
      <c r="TIN164" s="9"/>
      <c r="TIO164" s="9"/>
      <c r="TIP164" s="9"/>
      <c r="TIQ164" s="9"/>
      <c r="TIR164" s="9"/>
      <c r="TIS164" s="9"/>
      <c r="TIT164" s="9"/>
      <c r="TIU164" s="9"/>
      <c r="TIV164" s="9"/>
      <c r="TIW164" s="9"/>
      <c r="TIX164" s="9"/>
      <c r="TIY164" s="9"/>
      <c r="TIZ164" s="9"/>
      <c r="TJA164" s="9"/>
      <c r="TJB164" s="9"/>
      <c r="TJC164" s="9"/>
      <c r="TJD164" s="9"/>
      <c r="TJE164" s="9"/>
      <c r="TJF164" s="9"/>
      <c r="TJG164" s="9"/>
      <c r="TJH164" s="9"/>
      <c r="TJI164" s="9"/>
      <c r="TJJ164" s="9"/>
      <c r="TJK164" s="9"/>
      <c r="TJL164" s="9"/>
      <c r="TJM164" s="9"/>
      <c r="TJN164" s="9"/>
      <c r="TJO164" s="9"/>
      <c r="TJP164" s="9"/>
      <c r="TJQ164" s="9"/>
      <c r="TJR164" s="9"/>
      <c r="TJS164" s="9"/>
      <c r="TJT164" s="9"/>
      <c r="TJU164" s="9"/>
      <c r="TJV164" s="9"/>
      <c r="TJW164" s="9"/>
      <c r="TJX164" s="9"/>
      <c r="TJY164" s="9"/>
      <c r="TJZ164" s="9"/>
      <c r="TKA164" s="9"/>
      <c r="TKB164" s="9"/>
      <c r="TKC164" s="9"/>
      <c r="TKD164" s="9"/>
      <c r="TKE164" s="9"/>
      <c r="TKF164" s="9"/>
      <c r="TKG164" s="9"/>
      <c r="TKH164" s="9"/>
      <c r="TKI164" s="9"/>
      <c r="TKJ164" s="9"/>
      <c r="TKK164" s="9"/>
      <c r="TKL164" s="9"/>
      <c r="TKM164" s="9"/>
      <c r="TKN164" s="9"/>
      <c r="TKO164" s="9"/>
      <c r="TKP164" s="9"/>
      <c r="TKQ164" s="9"/>
      <c r="TKR164" s="9"/>
      <c r="TKS164" s="9"/>
      <c r="TKT164" s="9"/>
      <c r="TKU164" s="9"/>
      <c r="TKV164" s="9"/>
      <c r="TKW164" s="9"/>
      <c r="TKX164" s="9"/>
      <c r="TKY164" s="9"/>
      <c r="TKZ164" s="9"/>
      <c r="TLA164" s="9"/>
      <c r="TLB164" s="9"/>
      <c r="TLC164" s="9"/>
      <c r="TLD164" s="9"/>
      <c r="TLE164" s="9"/>
      <c r="TLF164" s="9"/>
      <c r="TLG164" s="9"/>
      <c r="TLH164" s="9"/>
      <c r="TLI164" s="9"/>
      <c r="TLJ164" s="9"/>
      <c r="TLK164" s="9"/>
      <c r="TLL164" s="9"/>
      <c r="TLM164" s="9"/>
      <c r="TLN164" s="9"/>
      <c r="TLO164" s="9"/>
      <c r="TLP164" s="9"/>
      <c r="TLQ164" s="9"/>
      <c r="TLR164" s="9"/>
      <c r="TLS164" s="9"/>
      <c r="TLT164" s="9"/>
      <c r="TLU164" s="9"/>
      <c r="TLV164" s="9"/>
      <c r="TLW164" s="9"/>
      <c r="TLX164" s="9"/>
      <c r="TLY164" s="9"/>
      <c r="TLZ164" s="9"/>
      <c r="TMA164" s="9"/>
      <c r="TMB164" s="9"/>
      <c r="TMC164" s="9"/>
      <c r="TMD164" s="9"/>
      <c r="TME164" s="9"/>
      <c r="TMF164" s="9"/>
      <c r="TMG164" s="9"/>
      <c r="TMH164" s="9"/>
      <c r="TMI164" s="9"/>
      <c r="TMJ164" s="9"/>
      <c r="TMK164" s="9"/>
      <c r="TML164" s="9"/>
      <c r="TMM164" s="9"/>
      <c r="TMN164" s="9"/>
      <c r="TMO164" s="9"/>
      <c r="TMP164" s="9"/>
      <c r="TMQ164" s="9"/>
      <c r="TMR164" s="9"/>
      <c r="TMS164" s="9"/>
      <c r="TMT164" s="9"/>
      <c r="TMU164" s="9"/>
      <c r="TMV164" s="9"/>
      <c r="TMW164" s="9"/>
      <c r="TMX164" s="9"/>
      <c r="TMY164" s="9"/>
      <c r="TMZ164" s="9"/>
      <c r="TNA164" s="9"/>
      <c r="TNB164" s="9"/>
      <c r="TNC164" s="9"/>
      <c r="TND164" s="9"/>
      <c r="TNE164" s="9"/>
      <c r="TNF164" s="9"/>
      <c r="TNG164" s="9"/>
      <c r="TNH164" s="9"/>
      <c r="TNI164" s="9"/>
      <c r="TNJ164" s="9"/>
      <c r="TNK164" s="9"/>
      <c r="TNL164" s="9"/>
      <c r="TNM164" s="9"/>
      <c r="TNN164" s="9"/>
      <c r="TNO164" s="9"/>
      <c r="TNP164" s="9"/>
      <c r="TNQ164" s="9"/>
      <c r="TNR164" s="9"/>
      <c r="TNS164" s="9"/>
      <c r="TNT164" s="9"/>
      <c r="TNU164" s="9"/>
      <c r="TNV164" s="9"/>
      <c r="TNW164" s="9"/>
      <c r="TNX164" s="9"/>
      <c r="TNY164" s="9"/>
      <c r="TNZ164" s="9"/>
      <c r="TOA164" s="9"/>
      <c r="TOB164" s="9"/>
      <c r="TOC164" s="9"/>
      <c r="TOD164" s="9"/>
      <c r="TOE164" s="9"/>
      <c r="TOF164" s="9"/>
      <c r="TOG164" s="9"/>
      <c r="TOH164" s="9"/>
      <c r="TOI164" s="9"/>
      <c r="TOJ164" s="9"/>
      <c r="TOK164" s="9"/>
      <c r="TOL164" s="9"/>
      <c r="TOM164" s="9"/>
      <c r="TON164" s="9"/>
      <c r="TOO164" s="9"/>
      <c r="TOP164" s="9"/>
      <c r="TOQ164" s="9"/>
      <c r="TOR164" s="9"/>
      <c r="TOS164" s="9"/>
      <c r="TOT164" s="9"/>
      <c r="TOU164" s="9"/>
      <c r="TOV164" s="9"/>
      <c r="TOW164" s="9"/>
      <c r="TOX164" s="9"/>
      <c r="TOY164" s="9"/>
      <c r="TOZ164" s="9"/>
      <c r="TPA164" s="9"/>
      <c r="TPB164" s="9"/>
      <c r="TPC164" s="9"/>
      <c r="TPD164" s="9"/>
      <c r="TPE164" s="9"/>
      <c r="TPF164" s="9"/>
      <c r="TPG164" s="9"/>
      <c r="TPH164" s="9"/>
      <c r="TPI164" s="9"/>
      <c r="TPJ164" s="9"/>
      <c r="TPK164" s="9"/>
      <c r="TPL164" s="9"/>
      <c r="TPM164" s="9"/>
      <c r="TPN164" s="9"/>
      <c r="TPO164" s="9"/>
      <c r="TPP164" s="9"/>
      <c r="TPQ164" s="9"/>
      <c r="TPR164" s="9"/>
      <c r="TPS164" s="9"/>
      <c r="TPT164" s="9"/>
      <c r="TPU164" s="9"/>
      <c r="TPV164" s="9"/>
      <c r="TPW164" s="9"/>
      <c r="TPX164" s="9"/>
      <c r="TPY164" s="9"/>
      <c r="TPZ164" s="9"/>
      <c r="TQA164" s="9"/>
      <c r="TQB164" s="9"/>
      <c r="TQC164" s="9"/>
      <c r="TQD164" s="9"/>
      <c r="TQE164" s="9"/>
      <c r="TQF164" s="9"/>
      <c r="TQG164" s="9"/>
      <c r="TQH164" s="9"/>
      <c r="TQI164" s="9"/>
      <c r="TQJ164" s="9"/>
      <c r="TQK164" s="9"/>
      <c r="TQL164" s="9"/>
      <c r="TQM164" s="9"/>
      <c r="TQN164" s="9"/>
      <c r="TQO164" s="9"/>
      <c r="TQP164" s="9"/>
      <c r="TQQ164" s="9"/>
      <c r="TQR164" s="9"/>
      <c r="TQS164" s="9"/>
      <c r="TQT164" s="9"/>
      <c r="TQU164" s="9"/>
      <c r="TQV164" s="9"/>
      <c r="TQW164" s="9"/>
      <c r="TQX164" s="9"/>
      <c r="TQY164" s="9"/>
      <c r="TQZ164" s="9"/>
      <c r="TRA164" s="9"/>
      <c r="TRB164" s="9"/>
      <c r="TRC164" s="9"/>
      <c r="TRD164" s="9"/>
      <c r="TRE164" s="9"/>
      <c r="TRF164" s="9"/>
      <c r="TRG164" s="9"/>
      <c r="TRH164" s="9"/>
      <c r="TRI164" s="9"/>
      <c r="TRJ164" s="9"/>
      <c r="TRK164" s="9"/>
      <c r="TRL164" s="9"/>
      <c r="TRM164" s="9"/>
      <c r="TRN164" s="9"/>
      <c r="TRO164" s="9"/>
      <c r="TRP164" s="9"/>
      <c r="TRQ164" s="9"/>
      <c r="TRR164" s="9"/>
      <c r="TRS164" s="9"/>
      <c r="TRT164" s="9"/>
      <c r="TRU164" s="9"/>
      <c r="TRV164" s="9"/>
      <c r="TRW164" s="9"/>
      <c r="TRX164" s="9"/>
      <c r="TRY164" s="9"/>
      <c r="TRZ164" s="9"/>
      <c r="TSA164" s="9"/>
      <c r="TSB164" s="9"/>
      <c r="TSC164" s="9"/>
      <c r="TSD164" s="9"/>
      <c r="TSE164" s="9"/>
      <c r="TSF164" s="9"/>
      <c r="TSG164" s="9"/>
      <c r="TSH164" s="9"/>
      <c r="TSI164" s="9"/>
      <c r="TSJ164" s="9"/>
      <c r="TSK164" s="9"/>
      <c r="TSL164" s="9"/>
      <c r="TSM164" s="9"/>
      <c r="TSN164" s="9"/>
      <c r="TSO164" s="9"/>
      <c r="TSP164" s="9"/>
      <c r="TSQ164" s="9"/>
      <c r="TSR164" s="9"/>
      <c r="TSS164" s="9"/>
      <c r="TST164" s="9"/>
      <c r="TSU164" s="9"/>
      <c r="TSV164" s="9"/>
      <c r="TSW164" s="9"/>
      <c r="TSX164" s="9"/>
      <c r="TSY164" s="9"/>
      <c r="TSZ164" s="9"/>
      <c r="TTA164" s="9"/>
      <c r="TTB164" s="9"/>
      <c r="TTC164" s="9"/>
      <c r="TTD164" s="9"/>
      <c r="TTE164" s="9"/>
      <c r="TTF164" s="9"/>
      <c r="TTG164" s="9"/>
      <c r="TTH164" s="9"/>
      <c r="TTI164" s="9"/>
      <c r="TTJ164" s="9"/>
      <c r="TTK164" s="9"/>
      <c r="TTL164" s="9"/>
      <c r="TTM164" s="9"/>
      <c r="TTN164" s="9"/>
      <c r="TTO164" s="9"/>
      <c r="TTP164" s="9"/>
      <c r="TTQ164" s="9"/>
      <c r="TTR164" s="9"/>
      <c r="TTS164" s="9"/>
      <c r="TTT164" s="9"/>
      <c r="TTU164" s="9"/>
      <c r="TTV164" s="9"/>
      <c r="TTW164" s="9"/>
      <c r="TTX164" s="9"/>
      <c r="TTY164" s="9"/>
      <c r="TTZ164" s="9"/>
      <c r="TUA164" s="9"/>
      <c r="TUB164" s="9"/>
      <c r="TUC164" s="9"/>
      <c r="TUD164" s="9"/>
      <c r="TUE164" s="9"/>
      <c r="TUF164" s="9"/>
      <c r="TUG164" s="9"/>
      <c r="TUH164" s="9"/>
      <c r="TUI164" s="9"/>
      <c r="TUJ164" s="9"/>
      <c r="TUK164" s="9"/>
      <c r="TUL164" s="9"/>
      <c r="TUM164" s="9"/>
      <c r="TUN164" s="9"/>
      <c r="TUO164" s="9"/>
      <c r="TUP164" s="9"/>
      <c r="TUQ164" s="9"/>
      <c r="TUR164" s="9"/>
      <c r="TUS164" s="9"/>
      <c r="TUT164" s="9"/>
      <c r="TUU164" s="9"/>
      <c r="TUV164" s="9"/>
      <c r="TUW164" s="9"/>
      <c r="TUX164" s="9"/>
      <c r="TUY164" s="9"/>
      <c r="TUZ164" s="9"/>
      <c r="TVA164" s="9"/>
      <c r="TVB164" s="9"/>
      <c r="TVC164" s="9"/>
      <c r="TVD164" s="9"/>
      <c r="TVE164" s="9"/>
      <c r="TVF164" s="9"/>
      <c r="TVG164" s="9"/>
      <c r="TVH164" s="9"/>
      <c r="TVI164" s="9"/>
      <c r="TVJ164" s="9"/>
      <c r="TVK164" s="9"/>
      <c r="TVL164" s="9"/>
      <c r="TVM164" s="9"/>
      <c r="TVN164" s="9"/>
      <c r="TVO164" s="9"/>
      <c r="TVP164" s="9"/>
      <c r="TVQ164" s="9"/>
      <c r="TVR164" s="9"/>
      <c r="TVS164" s="9"/>
      <c r="TVT164" s="9"/>
      <c r="TVU164" s="9"/>
      <c r="TVV164" s="9"/>
      <c r="TVW164" s="9"/>
      <c r="TVX164" s="9"/>
      <c r="TVY164" s="9"/>
      <c r="TVZ164" s="9"/>
      <c r="TWA164" s="9"/>
      <c r="TWB164" s="9"/>
      <c r="TWC164" s="9"/>
      <c r="TWD164" s="9"/>
      <c r="TWE164" s="9"/>
      <c r="TWF164" s="9"/>
      <c r="TWG164" s="9"/>
      <c r="TWH164" s="9"/>
      <c r="TWI164" s="9"/>
      <c r="TWJ164" s="9"/>
      <c r="TWK164" s="9"/>
      <c r="TWL164" s="9"/>
      <c r="TWM164" s="9"/>
      <c r="TWN164" s="9"/>
      <c r="TWO164" s="9"/>
      <c r="TWP164" s="9"/>
      <c r="TWQ164" s="9"/>
      <c r="TWR164" s="9"/>
      <c r="TWS164" s="9"/>
      <c r="TWT164" s="9"/>
      <c r="TWU164" s="9"/>
      <c r="TWV164" s="9"/>
      <c r="TWW164" s="9"/>
      <c r="TWX164" s="9"/>
      <c r="TWY164" s="9"/>
      <c r="TWZ164" s="9"/>
      <c r="TXA164" s="9"/>
      <c r="TXB164" s="9"/>
      <c r="TXC164" s="9"/>
      <c r="TXD164" s="9"/>
      <c r="TXE164" s="9"/>
      <c r="TXF164" s="9"/>
      <c r="TXG164" s="9"/>
      <c r="TXH164" s="9"/>
      <c r="TXI164" s="9"/>
      <c r="TXJ164" s="9"/>
      <c r="TXK164" s="9"/>
      <c r="TXL164" s="9"/>
      <c r="TXM164" s="9"/>
      <c r="TXN164" s="9"/>
      <c r="TXO164" s="9"/>
      <c r="TXP164" s="9"/>
      <c r="TXQ164" s="9"/>
      <c r="TXR164" s="9"/>
      <c r="TXS164" s="9"/>
      <c r="TXT164" s="9"/>
      <c r="TXU164" s="9"/>
      <c r="TXV164" s="9"/>
      <c r="TXW164" s="9"/>
      <c r="TXX164" s="9"/>
      <c r="TXY164" s="9"/>
      <c r="TXZ164" s="9"/>
      <c r="TYA164" s="9"/>
      <c r="TYB164" s="9"/>
      <c r="TYC164" s="9"/>
      <c r="TYD164" s="9"/>
      <c r="TYE164" s="9"/>
      <c r="TYF164" s="9"/>
      <c r="TYG164" s="9"/>
      <c r="TYH164" s="9"/>
      <c r="TYI164" s="9"/>
      <c r="TYJ164" s="9"/>
      <c r="TYK164" s="9"/>
      <c r="TYL164" s="9"/>
      <c r="TYM164" s="9"/>
      <c r="TYN164" s="9"/>
      <c r="TYO164" s="9"/>
      <c r="TYP164" s="9"/>
      <c r="TYQ164" s="9"/>
      <c r="TYR164" s="9"/>
      <c r="TYS164" s="9"/>
      <c r="TYT164" s="9"/>
      <c r="TYU164" s="9"/>
      <c r="TYV164" s="9"/>
      <c r="TYW164" s="9"/>
      <c r="TYX164" s="9"/>
      <c r="TYY164" s="9"/>
      <c r="TYZ164" s="9"/>
      <c r="TZA164" s="9"/>
      <c r="TZB164" s="9"/>
      <c r="TZC164" s="9"/>
      <c r="TZD164" s="9"/>
      <c r="TZE164" s="9"/>
      <c r="TZF164" s="9"/>
      <c r="TZG164" s="9"/>
      <c r="TZH164" s="9"/>
      <c r="TZI164" s="9"/>
      <c r="TZJ164" s="9"/>
      <c r="TZK164" s="9"/>
      <c r="TZL164" s="9"/>
      <c r="TZM164" s="9"/>
      <c r="TZN164" s="9"/>
      <c r="TZO164" s="9"/>
      <c r="TZP164" s="9"/>
      <c r="TZQ164" s="9"/>
      <c r="TZR164" s="9"/>
      <c r="TZS164" s="9"/>
      <c r="TZT164" s="9"/>
      <c r="TZU164" s="9"/>
      <c r="TZV164" s="9"/>
      <c r="TZW164" s="9"/>
      <c r="TZX164" s="9"/>
      <c r="TZY164" s="9"/>
      <c r="TZZ164" s="9"/>
      <c r="UAA164" s="9"/>
      <c r="UAB164" s="9"/>
      <c r="UAC164" s="9"/>
      <c r="UAD164" s="9"/>
      <c r="UAE164" s="9"/>
      <c r="UAF164" s="9"/>
      <c r="UAG164" s="9"/>
      <c r="UAH164" s="9"/>
      <c r="UAI164" s="9"/>
      <c r="UAJ164" s="9"/>
      <c r="UAK164" s="9"/>
      <c r="UAL164" s="9"/>
      <c r="UAM164" s="9"/>
      <c r="UAN164" s="9"/>
      <c r="UAO164" s="9"/>
      <c r="UAP164" s="9"/>
      <c r="UAQ164" s="9"/>
      <c r="UAR164" s="9"/>
      <c r="UAS164" s="9"/>
      <c r="UAT164" s="9"/>
      <c r="UAU164" s="9"/>
      <c r="UAV164" s="9"/>
      <c r="UAW164" s="9"/>
      <c r="UAX164" s="9"/>
      <c r="UAY164" s="9"/>
      <c r="UAZ164" s="9"/>
      <c r="UBA164" s="9"/>
      <c r="UBB164" s="9"/>
      <c r="UBC164" s="9"/>
      <c r="UBD164" s="9"/>
      <c r="UBE164" s="9"/>
      <c r="UBF164" s="9"/>
      <c r="UBG164" s="9"/>
      <c r="UBH164" s="9"/>
      <c r="UBI164" s="9"/>
      <c r="UBJ164" s="9"/>
      <c r="UBK164" s="9"/>
      <c r="UBL164" s="9"/>
      <c r="UBM164" s="9"/>
      <c r="UBN164" s="9"/>
      <c r="UBO164" s="9"/>
      <c r="UBP164" s="9"/>
      <c r="UBQ164" s="9"/>
      <c r="UBR164" s="9"/>
      <c r="UBS164" s="9"/>
      <c r="UBT164" s="9"/>
      <c r="UBU164" s="9"/>
      <c r="UBV164" s="9"/>
      <c r="UBW164" s="9"/>
      <c r="UBX164" s="9"/>
      <c r="UBY164" s="9"/>
      <c r="UBZ164" s="9"/>
      <c r="UCA164" s="9"/>
      <c r="UCB164" s="9"/>
      <c r="UCC164" s="9"/>
      <c r="UCD164" s="9"/>
      <c r="UCE164" s="9"/>
      <c r="UCF164" s="9"/>
      <c r="UCG164" s="9"/>
      <c r="UCH164" s="9"/>
      <c r="UCI164" s="9"/>
      <c r="UCJ164" s="9"/>
      <c r="UCK164" s="9"/>
      <c r="UCL164" s="9"/>
      <c r="UCM164" s="9"/>
      <c r="UCN164" s="9"/>
      <c r="UCO164" s="9"/>
      <c r="UCP164" s="9"/>
      <c r="UCQ164" s="9"/>
      <c r="UCR164" s="9"/>
      <c r="UCS164" s="9"/>
      <c r="UCT164" s="9"/>
      <c r="UCU164" s="9"/>
      <c r="UCV164" s="9"/>
      <c r="UCW164" s="9"/>
      <c r="UCX164" s="9"/>
      <c r="UCY164" s="9"/>
      <c r="UCZ164" s="9"/>
      <c r="UDA164" s="9"/>
      <c r="UDB164" s="9"/>
      <c r="UDC164" s="9"/>
      <c r="UDD164" s="9"/>
      <c r="UDE164" s="9"/>
      <c r="UDF164" s="9"/>
      <c r="UDG164" s="9"/>
      <c r="UDH164" s="9"/>
      <c r="UDI164" s="9"/>
      <c r="UDJ164" s="9"/>
      <c r="UDK164" s="9"/>
      <c r="UDL164" s="9"/>
      <c r="UDM164" s="9"/>
      <c r="UDN164" s="9"/>
      <c r="UDO164" s="9"/>
      <c r="UDP164" s="9"/>
      <c r="UDQ164" s="9"/>
      <c r="UDR164" s="9"/>
      <c r="UDS164" s="9"/>
      <c r="UDT164" s="9"/>
      <c r="UDU164" s="9"/>
      <c r="UDV164" s="9"/>
      <c r="UDW164" s="9"/>
      <c r="UDX164" s="9"/>
      <c r="UDY164" s="9"/>
      <c r="UDZ164" s="9"/>
      <c r="UEA164" s="9"/>
      <c r="UEB164" s="9"/>
      <c r="UEC164" s="9"/>
      <c r="UED164" s="9"/>
      <c r="UEE164" s="9"/>
      <c r="UEF164" s="9"/>
      <c r="UEG164" s="9"/>
      <c r="UEH164" s="9"/>
      <c r="UEI164" s="9"/>
      <c r="UEJ164" s="9"/>
      <c r="UEK164" s="9"/>
      <c r="UEL164" s="9"/>
      <c r="UEM164" s="9"/>
      <c r="UEN164" s="9"/>
      <c r="UEO164" s="9"/>
      <c r="UEP164" s="9"/>
      <c r="UEQ164" s="9"/>
      <c r="UER164" s="9"/>
      <c r="UES164" s="9"/>
      <c r="UET164" s="9"/>
      <c r="UEU164" s="9"/>
      <c r="UEV164" s="9"/>
      <c r="UEW164" s="9"/>
      <c r="UEX164" s="9"/>
      <c r="UEY164" s="9"/>
      <c r="UEZ164" s="9"/>
      <c r="UFA164" s="9"/>
      <c r="UFB164" s="9"/>
      <c r="UFC164" s="9"/>
      <c r="UFD164" s="9"/>
      <c r="UFE164" s="9"/>
      <c r="UFF164" s="9"/>
      <c r="UFG164" s="9"/>
      <c r="UFH164" s="9"/>
      <c r="UFI164" s="9"/>
      <c r="UFJ164" s="9"/>
      <c r="UFK164" s="9"/>
      <c r="UFL164" s="9"/>
      <c r="UFM164" s="9"/>
      <c r="UFN164" s="9"/>
      <c r="UFO164" s="9"/>
      <c r="UFP164" s="9"/>
      <c r="UFQ164" s="9"/>
      <c r="UFR164" s="9"/>
      <c r="UFS164" s="9"/>
      <c r="UFT164" s="9"/>
      <c r="UFU164" s="9"/>
      <c r="UFV164" s="9"/>
      <c r="UFW164" s="9"/>
      <c r="UFX164" s="9"/>
      <c r="UFY164" s="9"/>
      <c r="UFZ164" s="9"/>
      <c r="UGA164" s="9"/>
      <c r="UGB164" s="9"/>
      <c r="UGC164" s="9"/>
      <c r="UGD164" s="9"/>
      <c r="UGE164" s="9"/>
      <c r="UGF164" s="9"/>
      <c r="UGG164" s="9"/>
      <c r="UGH164" s="9"/>
      <c r="UGI164" s="9"/>
      <c r="UGJ164" s="9"/>
      <c r="UGK164" s="9"/>
      <c r="UGL164" s="9"/>
      <c r="UGM164" s="9"/>
      <c r="UGN164" s="9"/>
      <c r="UGO164" s="9"/>
      <c r="UGP164" s="9"/>
      <c r="UGQ164" s="9"/>
      <c r="UGR164" s="9"/>
      <c r="UGS164" s="9"/>
      <c r="UGT164" s="9"/>
      <c r="UGU164" s="9"/>
      <c r="UGV164" s="9"/>
      <c r="UGW164" s="9"/>
      <c r="UGX164" s="9"/>
      <c r="UGY164" s="9"/>
      <c r="UGZ164" s="9"/>
      <c r="UHA164" s="9"/>
      <c r="UHB164" s="9"/>
      <c r="UHC164" s="9"/>
      <c r="UHD164" s="9"/>
      <c r="UHE164" s="9"/>
      <c r="UHF164" s="9"/>
      <c r="UHG164" s="9"/>
      <c r="UHH164" s="9"/>
      <c r="UHI164" s="9"/>
      <c r="UHJ164" s="9"/>
      <c r="UHK164" s="9"/>
      <c r="UHL164" s="9"/>
      <c r="UHM164" s="9"/>
      <c r="UHN164" s="9"/>
      <c r="UHO164" s="9"/>
      <c r="UHP164" s="9"/>
      <c r="UHQ164" s="9"/>
      <c r="UHR164" s="9"/>
      <c r="UHS164" s="9"/>
      <c r="UHT164" s="9"/>
      <c r="UHU164" s="9"/>
      <c r="UHV164" s="9"/>
      <c r="UHW164" s="9"/>
      <c r="UHX164" s="9"/>
      <c r="UHY164" s="9"/>
      <c r="UHZ164" s="9"/>
      <c r="UIA164" s="9"/>
      <c r="UIB164" s="9"/>
      <c r="UIC164" s="9"/>
      <c r="UID164" s="9"/>
      <c r="UIE164" s="9"/>
      <c r="UIF164" s="9"/>
      <c r="UIG164" s="9"/>
      <c r="UIH164" s="9"/>
      <c r="UII164" s="9"/>
      <c r="UIJ164" s="9"/>
      <c r="UIK164" s="9"/>
      <c r="UIL164" s="9"/>
      <c r="UIM164" s="9"/>
      <c r="UIN164" s="9"/>
      <c r="UIO164" s="9"/>
      <c r="UIP164" s="9"/>
      <c r="UIQ164" s="9"/>
      <c r="UIR164" s="9"/>
      <c r="UIS164" s="9"/>
      <c r="UIT164" s="9"/>
      <c r="UIU164" s="9"/>
      <c r="UIV164" s="9"/>
      <c r="UIW164" s="9"/>
      <c r="UIX164" s="9"/>
      <c r="UIY164" s="9"/>
      <c r="UIZ164" s="9"/>
      <c r="UJA164" s="9"/>
      <c r="UJB164" s="9"/>
      <c r="UJC164" s="9"/>
      <c r="UJD164" s="9"/>
      <c r="UJE164" s="9"/>
      <c r="UJF164" s="9"/>
      <c r="UJG164" s="9"/>
      <c r="UJH164" s="9"/>
      <c r="UJI164" s="9"/>
      <c r="UJJ164" s="9"/>
      <c r="UJK164" s="9"/>
      <c r="UJL164" s="9"/>
      <c r="UJM164" s="9"/>
      <c r="UJN164" s="9"/>
      <c r="UJO164" s="9"/>
      <c r="UJP164" s="9"/>
      <c r="UJQ164" s="9"/>
      <c r="UJR164" s="9"/>
      <c r="UJS164" s="9"/>
      <c r="UJT164" s="9"/>
      <c r="UJU164" s="9"/>
      <c r="UJV164" s="9"/>
      <c r="UJW164" s="9"/>
      <c r="UJX164" s="9"/>
      <c r="UJY164" s="9"/>
      <c r="UJZ164" s="9"/>
      <c r="UKA164" s="9"/>
      <c r="UKB164" s="9"/>
      <c r="UKC164" s="9"/>
      <c r="UKD164" s="9"/>
      <c r="UKE164" s="9"/>
      <c r="UKF164" s="9"/>
      <c r="UKG164" s="9"/>
      <c r="UKH164" s="9"/>
      <c r="UKI164" s="9"/>
      <c r="UKJ164" s="9"/>
      <c r="UKK164" s="9"/>
      <c r="UKL164" s="9"/>
      <c r="UKM164" s="9"/>
      <c r="UKN164" s="9"/>
      <c r="UKO164" s="9"/>
      <c r="UKP164" s="9"/>
      <c r="UKQ164" s="9"/>
      <c r="UKR164" s="9"/>
      <c r="UKS164" s="9"/>
      <c r="UKT164" s="9"/>
      <c r="UKU164" s="9"/>
      <c r="UKV164" s="9"/>
      <c r="UKW164" s="9"/>
      <c r="UKX164" s="9"/>
      <c r="UKY164" s="9"/>
      <c r="UKZ164" s="9"/>
      <c r="ULA164" s="9"/>
      <c r="ULB164" s="9"/>
      <c r="ULC164" s="9"/>
      <c r="ULD164" s="9"/>
      <c r="ULE164" s="9"/>
      <c r="ULF164" s="9"/>
      <c r="ULG164" s="9"/>
      <c r="ULH164" s="9"/>
      <c r="ULI164" s="9"/>
      <c r="ULJ164" s="9"/>
      <c r="ULK164" s="9"/>
      <c r="ULL164" s="9"/>
      <c r="ULM164" s="9"/>
      <c r="ULN164" s="9"/>
      <c r="ULO164" s="9"/>
      <c r="ULP164" s="9"/>
      <c r="ULQ164" s="9"/>
      <c r="ULR164" s="9"/>
      <c r="ULS164" s="9"/>
      <c r="ULT164" s="9"/>
      <c r="ULU164" s="9"/>
      <c r="ULV164" s="9"/>
      <c r="ULW164" s="9"/>
      <c r="ULX164" s="9"/>
      <c r="ULY164" s="9"/>
      <c r="ULZ164" s="9"/>
      <c r="UMA164" s="9"/>
      <c r="UMB164" s="9"/>
      <c r="UMC164" s="9"/>
      <c r="UMD164" s="9"/>
      <c r="UME164" s="9"/>
      <c r="UMF164" s="9"/>
      <c r="UMG164" s="9"/>
      <c r="UMH164" s="9"/>
      <c r="UMI164" s="9"/>
      <c r="UMJ164" s="9"/>
      <c r="UMK164" s="9"/>
      <c r="UML164" s="9"/>
      <c r="UMM164" s="9"/>
      <c r="UMN164" s="9"/>
      <c r="UMO164" s="9"/>
      <c r="UMP164" s="9"/>
      <c r="UMQ164" s="9"/>
      <c r="UMR164" s="9"/>
      <c r="UMS164" s="9"/>
      <c r="UMT164" s="9"/>
      <c r="UMU164" s="9"/>
      <c r="UMV164" s="9"/>
      <c r="UMW164" s="9"/>
      <c r="UMX164" s="9"/>
      <c r="UMY164" s="9"/>
      <c r="UMZ164" s="9"/>
      <c r="UNA164" s="9"/>
      <c r="UNB164" s="9"/>
      <c r="UNC164" s="9"/>
      <c r="UND164" s="9"/>
      <c r="UNE164" s="9"/>
      <c r="UNF164" s="9"/>
      <c r="UNG164" s="9"/>
      <c r="UNH164" s="9"/>
      <c r="UNI164" s="9"/>
      <c r="UNJ164" s="9"/>
      <c r="UNK164" s="9"/>
      <c r="UNL164" s="9"/>
      <c r="UNM164" s="9"/>
      <c r="UNN164" s="9"/>
      <c r="UNO164" s="9"/>
      <c r="UNP164" s="9"/>
      <c r="UNQ164" s="9"/>
      <c r="UNR164" s="9"/>
      <c r="UNS164" s="9"/>
      <c r="UNT164" s="9"/>
      <c r="UNU164" s="9"/>
      <c r="UNV164" s="9"/>
      <c r="UNW164" s="9"/>
      <c r="UNX164" s="9"/>
      <c r="UNY164" s="9"/>
      <c r="UNZ164" s="9"/>
      <c r="UOA164" s="9"/>
      <c r="UOB164" s="9"/>
      <c r="UOC164" s="9"/>
      <c r="UOD164" s="9"/>
      <c r="UOE164" s="9"/>
      <c r="UOF164" s="9"/>
      <c r="UOG164" s="9"/>
      <c r="UOH164" s="9"/>
      <c r="UOI164" s="9"/>
      <c r="UOJ164" s="9"/>
      <c r="UOK164" s="9"/>
      <c r="UOL164" s="9"/>
      <c r="UOM164" s="9"/>
      <c r="UON164" s="9"/>
      <c r="UOO164" s="9"/>
      <c r="UOP164" s="9"/>
      <c r="UOQ164" s="9"/>
      <c r="UOR164" s="9"/>
      <c r="UOS164" s="9"/>
      <c r="UOT164" s="9"/>
      <c r="UOU164" s="9"/>
      <c r="UOV164" s="9"/>
      <c r="UOW164" s="9"/>
      <c r="UOX164" s="9"/>
      <c r="UOY164" s="9"/>
      <c r="UOZ164" s="9"/>
      <c r="UPA164" s="9"/>
      <c r="UPB164" s="9"/>
      <c r="UPC164" s="9"/>
      <c r="UPD164" s="9"/>
      <c r="UPE164" s="9"/>
      <c r="UPF164" s="9"/>
      <c r="UPG164" s="9"/>
      <c r="UPH164" s="9"/>
      <c r="UPI164" s="9"/>
      <c r="UPJ164" s="9"/>
      <c r="UPK164" s="9"/>
      <c r="UPL164" s="9"/>
      <c r="UPM164" s="9"/>
      <c r="UPN164" s="9"/>
      <c r="UPO164" s="9"/>
      <c r="UPP164" s="9"/>
      <c r="UPQ164" s="9"/>
      <c r="UPR164" s="9"/>
      <c r="UPS164" s="9"/>
      <c r="UPT164" s="9"/>
      <c r="UPU164" s="9"/>
      <c r="UPV164" s="9"/>
      <c r="UPW164" s="9"/>
      <c r="UPX164" s="9"/>
      <c r="UPY164" s="9"/>
      <c r="UPZ164" s="9"/>
      <c r="UQA164" s="9"/>
      <c r="UQB164" s="9"/>
      <c r="UQC164" s="9"/>
      <c r="UQD164" s="9"/>
      <c r="UQE164" s="9"/>
      <c r="UQF164" s="9"/>
      <c r="UQG164" s="9"/>
      <c r="UQH164" s="9"/>
      <c r="UQI164" s="9"/>
      <c r="UQJ164" s="9"/>
      <c r="UQK164" s="9"/>
      <c r="UQL164" s="9"/>
      <c r="UQM164" s="9"/>
      <c r="UQN164" s="9"/>
      <c r="UQO164" s="9"/>
      <c r="UQP164" s="9"/>
      <c r="UQQ164" s="9"/>
      <c r="UQR164" s="9"/>
      <c r="UQS164" s="9"/>
      <c r="UQT164" s="9"/>
      <c r="UQU164" s="9"/>
      <c r="UQV164" s="9"/>
      <c r="UQW164" s="9"/>
      <c r="UQX164" s="9"/>
      <c r="UQY164" s="9"/>
      <c r="UQZ164" s="9"/>
      <c r="URA164" s="9"/>
      <c r="URB164" s="9"/>
      <c r="URC164" s="9"/>
      <c r="URD164" s="9"/>
      <c r="URE164" s="9"/>
      <c r="URF164" s="9"/>
      <c r="URG164" s="9"/>
      <c r="URH164" s="9"/>
      <c r="URI164" s="9"/>
      <c r="URJ164" s="9"/>
      <c r="URK164" s="9"/>
      <c r="URL164" s="9"/>
      <c r="URM164" s="9"/>
      <c r="URN164" s="9"/>
      <c r="URO164" s="9"/>
      <c r="URP164" s="9"/>
      <c r="URQ164" s="9"/>
      <c r="URR164" s="9"/>
      <c r="URS164" s="9"/>
      <c r="URT164" s="9"/>
      <c r="URU164" s="9"/>
      <c r="URV164" s="9"/>
      <c r="URW164" s="9"/>
      <c r="URX164" s="9"/>
      <c r="URY164" s="9"/>
      <c r="URZ164" s="9"/>
      <c r="USA164" s="9"/>
      <c r="USB164" s="9"/>
      <c r="USC164" s="9"/>
      <c r="USD164" s="9"/>
      <c r="USE164" s="9"/>
      <c r="USF164" s="9"/>
      <c r="USG164" s="9"/>
      <c r="USH164" s="9"/>
      <c r="USI164" s="9"/>
      <c r="USJ164" s="9"/>
      <c r="USK164" s="9"/>
      <c r="USL164" s="9"/>
      <c r="USM164" s="9"/>
      <c r="USN164" s="9"/>
      <c r="USO164" s="9"/>
      <c r="USP164" s="9"/>
      <c r="USQ164" s="9"/>
      <c r="USR164" s="9"/>
      <c r="USS164" s="9"/>
      <c r="UST164" s="9"/>
      <c r="USU164" s="9"/>
      <c r="USV164" s="9"/>
      <c r="USW164" s="9"/>
      <c r="USX164" s="9"/>
      <c r="USY164" s="9"/>
      <c r="USZ164" s="9"/>
      <c r="UTA164" s="9"/>
      <c r="UTB164" s="9"/>
      <c r="UTC164" s="9"/>
      <c r="UTD164" s="9"/>
      <c r="UTE164" s="9"/>
      <c r="UTF164" s="9"/>
      <c r="UTG164" s="9"/>
      <c r="UTH164" s="9"/>
      <c r="UTI164" s="9"/>
      <c r="UTJ164" s="9"/>
      <c r="UTK164" s="9"/>
      <c r="UTL164" s="9"/>
      <c r="UTM164" s="9"/>
      <c r="UTN164" s="9"/>
      <c r="UTO164" s="9"/>
      <c r="UTP164" s="9"/>
      <c r="UTQ164" s="9"/>
      <c r="UTR164" s="9"/>
      <c r="UTS164" s="9"/>
      <c r="UTT164" s="9"/>
      <c r="UTU164" s="9"/>
      <c r="UTV164" s="9"/>
      <c r="UTW164" s="9"/>
      <c r="UTX164" s="9"/>
      <c r="UTY164" s="9"/>
      <c r="UTZ164" s="9"/>
      <c r="UUA164" s="9"/>
      <c r="UUB164" s="9"/>
      <c r="UUC164" s="9"/>
      <c r="UUD164" s="9"/>
      <c r="UUE164" s="9"/>
      <c r="UUF164" s="9"/>
      <c r="UUG164" s="9"/>
      <c r="UUH164" s="9"/>
      <c r="UUI164" s="9"/>
      <c r="UUJ164" s="9"/>
      <c r="UUK164" s="9"/>
      <c r="UUL164" s="9"/>
      <c r="UUM164" s="9"/>
      <c r="UUN164" s="9"/>
      <c r="UUO164" s="9"/>
      <c r="UUP164" s="9"/>
      <c r="UUQ164" s="9"/>
      <c r="UUR164" s="9"/>
      <c r="UUS164" s="9"/>
      <c r="UUT164" s="9"/>
      <c r="UUU164" s="9"/>
      <c r="UUV164" s="9"/>
      <c r="UUW164" s="9"/>
      <c r="UUX164" s="9"/>
      <c r="UUY164" s="9"/>
      <c r="UUZ164" s="9"/>
      <c r="UVA164" s="9"/>
      <c r="UVB164" s="9"/>
      <c r="UVC164" s="9"/>
      <c r="UVD164" s="9"/>
      <c r="UVE164" s="9"/>
      <c r="UVF164" s="9"/>
      <c r="UVG164" s="9"/>
      <c r="UVH164" s="9"/>
      <c r="UVI164" s="9"/>
      <c r="UVJ164" s="9"/>
      <c r="UVK164" s="9"/>
      <c r="UVL164" s="9"/>
      <c r="UVM164" s="9"/>
      <c r="UVN164" s="9"/>
      <c r="UVO164" s="9"/>
      <c r="UVP164" s="9"/>
      <c r="UVQ164" s="9"/>
      <c r="UVR164" s="9"/>
      <c r="UVS164" s="9"/>
      <c r="UVT164" s="9"/>
      <c r="UVU164" s="9"/>
      <c r="UVV164" s="9"/>
      <c r="UVW164" s="9"/>
      <c r="UVX164" s="9"/>
      <c r="UVY164" s="9"/>
      <c r="UVZ164" s="9"/>
      <c r="UWA164" s="9"/>
      <c r="UWB164" s="9"/>
      <c r="UWC164" s="9"/>
      <c r="UWD164" s="9"/>
      <c r="UWE164" s="9"/>
      <c r="UWF164" s="9"/>
      <c r="UWG164" s="9"/>
      <c r="UWH164" s="9"/>
      <c r="UWI164" s="9"/>
      <c r="UWJ164" s="9"/>
      <c r="UWK164" s="9"/>
      <c r="UWL164" s="9"/>
      <c r="UWM164" s="9"/>
      <c r="UWN164" s="9"/>
      <c r="UWO164" s="9"/>
      <c r="UWP164" s="9"/>
      <c r="UWQ164" s="9"/>
      <c r="UWR164" s="9"/>
      <c r="UWS164" s="9"/>
      <c r="UWT164" s="9"/>
      <c r="UWU164" s="9"/>
      <c r="UWV164" s="9"/>
      <c r="UWW164" s="9"/>
      <c r="UWX164" s="9"/>
      <c r="UWY164" s="9"/>
      <c r="UWZ164" s="9"/>
      <c r="UXA164" s="9"/>
      <c r="UXB164" s="9"/>
      <c r="UXC164" s="9"/>
      <c r="UXD164" s="9"/>
      <c r="UXE164" s="9"/>
      <c r="UXF164" s="9"/>
      <c r="UXG164" s="9"/>
      <c r="UXH164" s="9"/>
      <c r="UXI164" s="9"/>
      <c r="UXJ164" s="9"/>
      <c r="UXK164" s="9"/>
      <c r="UXL164" s="9"/>
      <c r="UXM164" s="9"/>
      <c r="UXN164" s="9"/>
      <c r="UXO164" s="9"/>
      <c r="UXP164" s="9"/>
      <c r="UXQ164" s="9"/>
      <c r="UXR164" s="9"/>
      <c r="UXS164" s="9"/>
      <c r="UXT164" s="9"/>
      <c r="UXU164" s="9"/>
      <c r="UXV164" s="9"/>
      <c r="UXW164" s="9"/>
      <c r="UXX164" s="9"/>
      <c r="UXY164" s="9"/>
      <c r="UXZ164" s="9"/>
      <c r="UYA164" s="9"/>
      <c r="UYB164" s="9"/>
      <c r="UYC164" s="9"/>
      <c r="UYD164" s="9"/>
      <c r="UYE164" s="9"/>
      <c r="UYF164" s="9"/>
      <c r="UYG164" s="9"/>
      <c r="UYH164" s="9"/>
      <c r="UYI164" s="9"/>
      <c r="UYJ164" s="9"/>
      <c r="UYK164" s="9"/>
      <c r="UYL164" s="9"/>
      <c r="UYM164" s="9"/>
      <c r="UYN164" s="9"/>
      <c r="UYO164" s="9"/>
      <c r="UYP164" s="9"/>
      <c r="UYQ164" s="9"/>
      <c r="UYR164" s="9"/>
      <c r="UYS164" s="9"/>
      <c r="UYT164" s="9"/>
      <c r="UYU164" s="9"/>
      <c r="UYV164" s="9"/>
      <c r="UYW164" s="9"/>
      <c r="UYX164" s="9"/>
      <c r="UYY164" s="9"/>
      <c r="UYZ164" s="9"/>
      <c r="UZA164" s="9"/>
      <c r="UZB164" s="9"/>
      <c r="UZC164" s="9"/>
      <c r="UZD164" s="9"/>
      <c r="UZE164" s="9"/>
      <c r="UZF164" s="9"/>
      <c r="UZG164" s="9"/>
      <c r="UZH164" s="9"/>
      <c r="UZI164" s="9"/>
      <c r="UZJ164" s="9"/>
      <c r="UZK164" s="9"/>
      <c r="UZL164" s="9"/>
      <c r="UZM164" s="9"/>
      <c r="UZN164" s="9"/>
      <c r="UZO164" s="9"/>
      <c r="UZP164" s="9"/>
      <c r="UZQ164" s="9"/>
      <c r="UZR164" s="9"/>
      <c r="UZS164" s="9"/>
      <c r="UZT164" s="9"/>
      <c r="UZU164" s="9"/>
      <c r="UZV164" s="9"/>
      <c r="UZW164" s="9"/>
      <c r="UZX164" s="9"/>
      <c r="UZY164" s="9"/>
      <c r="UZZ164" s="9"/>
      <c r="VAA164" s="9"/>
      <c r="VAB164" s="9"/>
      <c r="VAC164" s="9"/>
      <c r="VAD164" s="9"/>
      <c r="VAE164" s="9"/>
      <c r="VAF164" s="9"/>
      <c r="VAG164" s="9"/>
      <c r="VAH164" s="9"/>
      <c r="VAI164" s="9"/>
      <c r="VAJ164" s="9"/>
      <c r="VAK164" s="9"/>
      <c r="VAL164" s="9"/>
      <c r="VAM164" s="9"/>
      <c r="VAN164" s="9"/>
      <c r="VAO164" s="9"/>
      <c r="VAP164" s="9"/>
      <c r="VAQ164" s="9"/>
      <c r="VAR164" s="9"/>
      <c r="VAS164" s="9"/>
      <c r="VAT164" s="9"/>
      <c r="VAU164" s="9"/>
      <c r="VAV164" s="9"/>
      <c r="VAW164" s="9"/>
      <c r="VAX164" s="9"/>
      <c r="VAY164" s="9"/>
      <c r="VAZ164" s="9"/>
      <c r="VBA164" s="9"/>
      <c r="VBB164" s="9"/>
      <c r="VBC164" s="9"/>
      <c r="VBD164" s="9"/>
      <c r="VBE164" s="9"/>
      <c r="VBF164" s="9"/>
      <c r="VBG164" s="9"/>
      <c r="VBH164" s="9"/>
      <c r="VBI164" s="9"/>
      <c r="VBJ164" s="9"/>
      <c r="VBK164" s="9"/>
      <c r="VBL164" s="9"/>
      <c r="VBM164" s="9"/>
      <c r="VBN164" s="9"/>
      <c r="VBO164" s="9"/>
      <c r="VBP164" s="9"/>
      <c r="VBQ164" s="9"/>
      <c r="VBR164" s="9"/>
      <c r="VBS164" s="9"/>
      <c r="VBT164" s="9"/>
      <c r="VBU164" s="9"/>
      <c r="VBV164" s="9"/>
      <c r="VBW164" s="9"/>
      <c r="VBX164" s="9"/>
      <c r="VBY164" s="9"/>
      <c r="VBZ164" s="9"/>
      <c r="VCA164" s="9"/>
      <c r="VCB164" s="9"/>
      <c r="VCC164" s="9"/>
      <c r="VCD164" s="9"/>
      <c r="VCE164" s="9"/>
      <c r="VCF164" s="9"/>
      <c r="VCG164" s="9"/>
      <c r="VCH164" s="9"/>
      <c r="VCI164" s="9"/>
      <c r="VCJ164" s="9"/>
      <c r="VCK164" s="9"/>
      <c r="VCL164" s="9"/>
      <c r="VCM164" s="9"/>
      <c r="VCN164" s="9"/>
      <c r="VCO164" s="9"/>
      <c r="VCP164" s="9"/>
      <c r="VCQ164" s="9"/>
      <c r="VCR164" s="9"/>
      <c r="VCS164" s="9"/>
      <c r="VCT164" s="9"/>
      <c r="VCU164" s="9"/>
      <c r="VCV164" s="9"/>
      <c r="VCW164" s="9"/>
      <c r="VCX164" s="9"/>
      <c r="VCY164" s="9"/>
      <c r="VCZ164" s="9"/>
      <c r="VDA164" s="9"/>
      <c r="VDB164" s="9"/>
      <c r="VDC164" s="9"/>
      <c r="VDD164" s="9"/>
      <c r="VDE164" s="9"/>
      <c r="VDF164" s="9"/>
      <c r="VDG164" s="9"/>
      <c r="VDH164" s="9"/>
      <c r="VDI164" s="9"/>
      <c r="VDJ164" s="9"/>
      <c r="VDK164" s="9"/>
      <c r="VDL164" s="9"/>
      <c r="VDM164" s="9"/>
      <c r="VDN164" s="9"/>
      <c r="VDO164" s="9"/>
      <c r="VDP164" s="9"/>
      <c r="VDQ164" s="9"/>
      <c r="VDR164" s="9"/>
      <c r="VDS164" s="9"/>
      <c r="VDT164" s="9"/>
      <c r="VDU164" s="9"/>
      <c r="VDV164" s="9"/>
      <c r="VDW164" s="9"/>
      <c r="VDX164" s="9"/>
      <c r="VDY164" s="9"/>
      <c r="VDZ164" s="9"/>
      <c r="VEA164" s="9"/>
      <c r="VEB164" s="9"/>
      <c r="VEC164" s="9"/>
      <c r="VED164" s="9"/>
      <c r="VEE164" s="9"/>
      <c r="VEF164" s="9"/>
      <c r="VEG164" s="9"/>
      <c r="VEH164" s="9"/>
      <c r="VEI164" s="9"/>
      <c r="VEJ164" s="9"/>
      <c r="VEK164" s="9"/>
      <c r="VEL164" s="9"/>
      <c r="VEM164" s="9"/>
      <c r="VEN164" s="9"/>
      <c r="VEO164" s="9"/>
      <c r="VEP164" s="9"/>
      <c r="VEQ164" s="9"/>
      <c r="VER164" s="9"/>
      <c r="VES164" s="9"/>
      <c r="VET164" s="9"/>
      <c r="VEU164" s="9"/>
      <c r="VEV164" s="9"/>
      <c r="VEW164" s="9"/>
      <c r="VEX164" s="9"/>
      <c r="VEY164" s="9"/>
      <c r="VEZ164" s="9"/>
      <c r="VFA164" s="9"/>
      <c r="VFB164" s="9"/>
      <c r="VFC164" s="9"/>
      <c r="VFD164" s="9"/>
      <c r="VFE164" s="9"/>
      <c r="VFF164" s="9"/>
      <c r="VFG164" s="9"/>
      <c r="VFH164" s="9"/>
      <c r="VFI164" s="9"/>
      <c r="VFJ164" s="9"/>
      <c r="VFK164" s="9"/>
      <c r="VFL164" s="9"/>
      <c r="VFM164" s="9"/>
      <c r="VFN164" s="9"/>
      <c r="VFO164" s="9"/>
      <c r="VFP164" s="9"/>
      <c r="VFQ164" s="9"/>
      <c r="VFR164" s="9"/>
      <c r="VFS164" s="9"/>
      <c r="VFT164" s="9"/>
      <c r="VFU164" s="9"/>
      <c r="VFV164" s="9"/>
      <c r="VFW164" s="9"/>
      <c r="VFX164" s="9"/>
      <c r="VFY164" s="9"/>
      <c r="VFZ164" s="9"/>
      <c r="VGA164" s="9"/>
      <c r="VGB164" s="9"/>
      <c r="VGC164" s="9"/>
      <c r="VGD164" s="9"/>
      <c r="VGE164" s="9"/>
      <c r="VGF164" s="9"/>
      <c r="VGG164" s="9"/>
      <c r="VGH164" s="9"/>
      <c r="VGI164" s="9"/>
      <c r="VGJ164" s="9"/>
      <c r="VGK164" s="9"/>
      <c r="VGL164" s="9"/>
      <c r="VGM164" s="9"/>
      <c r="VGN164" s="9"/>
      <c r="VGO164" s="9"/>
      <c r="VGP164" s="9"/>
      <c r="VGQ164" s="9"/>
      <c r="VGR164" s="9"/>
      <c r="VGS164" s="9"/>
      <c r="VGT164" s="9"/>
      <c r="VGU164" s="9"/>
      <c r="VGV164" s="9"/>
      <c r="VGW164" s="9"/>
      <c r="VGX164" s="9"/>
      <c r="VGY164" s="9"/>
      <c r="VGZ164" s="9"/>
      <c r="VHA164" s="9"/>
      <c r="VHB164" s="9"/>
      <c r="VHC164" s="9"/>
      <c r="VHD164" s="9"/>
      <c r="VHE164" s="9"/>
      <c r="VHF164" s="9"/>
      <c r="VHG164" s="9"/>
      <c r="VHH164" s="9"/>
      <c r="VHI164" s="9"/>
      <c r="VHJ164" s="9"/>
      <c r="VHK164" s="9"/>
      <c r="VHL164" s="9"/>
      <c r="VHM164" s="9"/>
      <c r="VHN164" s="9"/>
      <c r="VHO164" s="9"/>
      <c r="VHP164" s="9"/>
      <c r="VHQ164" s="9"/>
      <c r="VHR164" s="9"/>
      <c r="VHS164" s="9"/>
      <c r="VHT164" s="9"/>
      <c r="VHU164" s="9"/>
      <c r="VHV164" s="9"/>
      <c r="VHW164" s="9"/>
      <c r="VHX164" s="9"/>
      <c r="VHY164" s="9"/>
      <c r="VHZ164" s="9"/>
      <c r="VIA164" s="9"/>
      <c r="VIB164" s="9"/>
      <c r="VIC164" s="9"/>
      <c r="VID164" s="9"/>
      <c r="VIE164" s="9"/>
      <c r="VIF164" s="9"/>
      <c r="VIG164" s="9"/>
      <c r="VIH164" s="9"/>
      <c r="VII164" s="9"/>
      <c r="VIJ164" s="9"/>
      <c r="VIK164" s="9"/>
      <c r="VIL164" s="9"/>
      <c r="VIM164" s="9"/>
      <c r="VIN164" s="9"/>
      <c r="VIO164" s="9"/>
      <c r="VIP164" s="9"/>
      <c r="VIQ164" s="9"/>
      <c r="VIR164" s="9"/>
      <c r="VIS164" s="9"/>
      <c r="VIT164" s="9"/>
      <c r="VIU164" s="9"/>
      <c r="VIV164" s="9"/>
      <c r="VIW164" s="9"/>
      <c r="VIX164" s="9"/>
      <c r="VIY164" s="9"/>
      <c r="VIZ164" s="9"/>
      <c r="VJA164" s="9"/>
      <c r="VJB164" s="9"/>
      <c r="VJC164" s="9"/>
      <c r="VJD164" s="9"/>
      <c r="VJE164" s="9"/>
      <c r="VJF164" s="9"/>
      <c r="VJG164" s="9"/>
      <c r="VJH164" s="9"/>
      <c r="VJI164" s="9"/>
      <c r="VJJ164" s="9"/>
      <c r="VJK164" s="9"/>
      <c r="VJL164" s="9"/>
      <c r="VJM164" s="9"/>
      <c r="VJN164" s="9"/>
      <c r="VJO164" s="9"/>
      <c r="VJP164" s="9"/>
      <c r="VJQ164" s="9"/>
      <c r="VJR164" s="9"/>
      <c r="VJS164" s="9"/>
      <c r="VJT164" s="9"/>
      <c r="VJU164" s="9"/>
      <c r="VJV164" s="9"/>
      <c r="VJW164" s="9"/>
      <c r="VJX164" s="9"/>
      <c r="VJY164" s="9"/>
      <c r="VJZ164" s="9"/>
      <c r="VKA164" s="9"/>
      <c r="VKB164" s="9"/>
      <c r="VKC164" s="9"/>
      <c r="VKD164" s="9"/>
      <c r="VKE164" s="9"/>
      <c r="VKF164" s="9"/>
      <c r="VKG164" s="9"/>
      <c r="VKH164" s="9"/>
      <c r="VKI164" s="9"/>
      <c r="VKJ164" s="9"/>
      <c r="VKK164" s="9"/>
      <c r="VKL164" s="9"/>
      <c r="VKM164" s="9"/>
      <c r="VKN164" s="9"/>
      <c r="VKO164" s="9"/>
      <c r="VKP164" s="9"/>
      <c r="VKQ164" s="9"/>
      <c r="VKR164" s="9"/>
      <c r="VKS164" s="9"/>
      <c r="VKT164" s="9"/>
      <c r="VKU164" s="9"/>
      <c r="VKV164" s="9"/>
      <c r="VKW164" s="9"/>
      <c r="VKX164" s="9"/>
      <c r="VKY164" s="9"/>
      <c r="VKZ164" s="9"/>
      <c r="VLA164" s="9"/>
      <c r="VLB164" s="9"/>
      <c r="VLC164" s="9"/>
      <c r="VLD164" s="9"/>
      <c r="VLE164" s="9"/>
      <c r="VLF164" s="9"/>
      <c r="VLG164" s="9"/>
      <c r="VLH164" s="9"/>
      <c r="VLI164" s="9"/>
      <c r="VLJ164" s="9"/>
      <c r="VLK164" s="9"/>
      <c r="VLL164" s="9"/>
      <c r="VLM164" s="9"/>
      <c r="VLN164" s="9"/>
      <c r="VLO164" s="9"/>
      <c r="VLP164" s="9"/>
      <c r="VLQ164" s="9"/>
      <c r="VLR164" s="9"/>
      <c r="VLS164" s="9"/>
      <c r="VLT164" s="9"/>
      <c r="VLU164" s="9"/>
      <c r="VLV164" s="9"/>
      <c r="VLW164" s="9"/>
      <c r="VLX164" s="9"/>
      <c r="VLY164" s="9"/>
      <c r="VLZ164" s="9"/>
      <c r="VMA164" s="9"/>
      <c r="VMB164" s="9"/>
      <c r="VMC164" s="9"/>
      <c r="VMD164" s="9"/>
      <c r="VME164" s="9"/>
      <c r="VMF164" s="9"/>
      <c r="VMG164" s="9"/>
      <c r="VMH164" s="9"/>
      <c r="VMI164" s="9"/>
      <c r="VMJ164" s="9"/>
      <c r="VMK164" s="9"/>
      <c r="VML164" s="9"/>
      <c r="VMM164" s="9"/>
      <c r="VMN164" s="9"/>
      <c r="VMO164" s="9"/>
      <c r="VMP164" s="9"/>
      <c r="VMQ164" s="9"/>
      <c r="VMR164" s="9"/>
      <c r="VMS164" s="9"/>
      <c r="VMT164" s="9"/>
      <c r="VMU164" s="9"/>
      <c r="VMV164" s="9"/>
      <c r="VMW164" s="9"/>
      <c r="VMX164" s="9"/>
      <c r="VMY164" s="9"/>
      <c r="VMZ164" s="9"/>
      <c r="VNA164" s="9"/>
      <c r="VNB164" s="9"/>
      <c r="VNC164" s="9"/>
      <c r="VND164" s="9"/>
      <c r="VNE164" s="9"/>
      <c r="VNF164" s="9"/>
      <c r="VNG164" s="9"/>
      <c r="VNH164" s="9"/>
      <c r="VNI164" s="9"/>
      <c r="VNJ164" s="9"/>
      <c r="VNK164" s="9"/>
      <c r="VNL164" s="9"/>
      <c r="VNM164" s="9"/>
      <c r="VNN164" s="9"/>
      <c r="VNO164" s="9"/>
      <c r="VNP164" s="9"/>
      <c r="VNQ164" s="9"/>
      <c r="VNR164" s="9"/>
      <c r="VNS164" s="9"/>
      <c r="VNT164" s="9"/>
      <c r="VNU164" s="9"/>
      <c r="VNV164" s="9"/>
      <c r="VNW164" s="9"/>
      <c r="VNX164" s="9"/>
      <c r="VNY164" s="9"/>
      <c r="VNZ164" s="9"/>
      <c r="VOA164" s="9"/>
      <c r="VOB164" s="9"/>
      <c r="VOC164" s="9"/>
      <c r="VOD164" s="9"/>
      <c r="VOE164" s="9"/>
      <c r="VOF164" s="9"/>
      <c r="VOG164" s="9"/>
      <c r="VOH164" s="9"/>
      <c r="VOI164" s="9"/>
      <c r="VOJ164" s="9"/>
      <c r="VOK164" s="9"/>
      <c r="VOL164" s="9"/>
      <c r="VOM164" s="9"/>
      <c r="VON164" s="9"/>
      <c r="VOO164" s="9"/>
      <c r="VOP164" s="9"/>
      <c r="VOQ164" s="9"/>
      <c r="VOR164" s="9"/>
      <c r="VOS164" s="9"/>
      <c r="VOT164" s="9"/>
      <c r="VOU164" s="9"/>
      <c r="VOV164" s="9"/>
      <c r="VOW164" s="9"/>
      <c r="VOX164" s="9"/>
      <c r="VOY164" s="9"/>
      <c r="VOZ164" s="9"/>
      <c r="VPA164" s="9"/>
      <c r="VPB164" s="9"/>
      <c r="VPC164" s="9"/>
      <c r="VPD164" s="9"/>
      <c r="VPE164" s="9"/>
      <c r="VPF164" s="9"/>
      <c r="VPG164" s="9"/>
      <c r="VPH164" s="9"/>
      <c r="VPI164" s="9"/>
      <c r="VPJ164" s="9"/>
      <c r="VPK164" s="9"/>
      <c r="VPL164" s="9"/>
      <c r="VPM164" s="9"/>
      <c r="VPN164" s="9"/>
      <c r="VPO164" s="9"/>
      <c r="VPP164" s="9"/>
      <c r="VPQ164" s="9"/>
      <c r="VPR164" s="9"/>
      <c r="VPS164" s="9"/>
      <c r="VPT164" s="9"/>
      <c r="VPU164" s="9"/>
      <c r="VPV164" s="9"/>
      <c r="VPW164" s="9"/>
      <c r="VPX164" s="9"/>
      <c r="VPY164" s="9"/>
      <c r="VPZ164" s="9"/>
      <c r="VQA164" s="9"/>
      <c r="VQB164" s="9"/>
      <c r="VQC164" s="9"/>
      <c r="VQD164" s="9"/>
      <c r="VQE164" s="9"/>
      <c r="VQF164" s="9"/>
      <c r="VQG164" s="9"/>
      <c r="VQH164" s="9"/>
      <c r="VQI164" s="9"/>
      <c r="VQJ164" s="9"/>
      <c r="VQK164" s="9"/>
      <c r="VQL164" s="9"/>
      <c r="VQM164" s="9"/>
      <c r="VQN164" s="9"/>
      <c r="VQO164" s="9"/>
      <c r="VQP164" s="9"/>
      <c r="VQQ164" s="9"/>
      <c r="VQR164" s="9"/>
      <c r="VQS164" s="9"/>
      <c r="VQT164" s="9"/>
      <c r="VQU164" s="9"/>
      <c r="VQV164" s="9"/>
      <c r="VQW164" s="9"/>
      <c r="VQX164" s="9"/>
      <c r="VQY164" s="9"/>
      <c r="VQZ164" s="9"/>
      <c r="VRA164" s="9"/>
      <c r="VRB164" s="9"/>
      <c r="VRC164" s="9"/>
      <c r="VRD164" s="9"/>
      <c r="VRE164" s="9"/>
      <c r="VRF164" s="9"/>
      <c r="VRG164" s="9"/>
      <c r="VRH164" s="9"/>
      <c r="VRI164" s="9"/>
      <c r="VRJ164" s="9"/>
      <c r="VRK164" s="9"/>
      <c r="VRL164" s="9"/>
      <c r="VRM164" s="9"/>
      <c r="VRN164" s="9"/>
      <c r="VRO164" s="9"/>
      <c r="VRP164" s="9"/>
      <c r="VRQ164" s="9"/>
      <c r="VRR164" s="9"/>
      <c r="VRS164" s="9"/>
      <c r="VRT164" s="9"/>
      <c r="VRU164" s="9"/>
      <c r="VRV164" s="9"/>
      <c r="VRW164" s="9"/>
      <c r="VRX164" s="9"/>
      <c r="VRY164" s="9"/>
      <c r="VRZ164" s="9"/>
      <c r="VSA164" s="9"/>
      <c r="VSB164" s="9"/>
      <c r="VSC164" s="9"/>
      <c r="VSD164" s="9"/>
      <c r="VSE164" s="9"/>
      <c r="VSF164" s="9"/>
      <c r="VSG164" s="9"/>
      <c r="VSH164" s="9"/>
      <c r="VSI164" s="9"/>
      <c r="VSJ164" s="9"/>
      <c r="VSK164" s="9"/>
      <c r="VSL164" s="9"/>
      <c r="VSM164" s="9"/>
      <c r="VSN164" s="9"/>
      <c r="VSO164" s="9"/>
      <c r="VSP164" s="9"/>
      <c r="VSQ164" s="9"/>
      <c r="VSR164" s="9"/>
      <c r="VSS164" s="9"/>
      <c r="VST164" s="9"/>
      <c r="VSU164" s="9"/>
      <c r="VSV164" s="9"/>
      <c r="VSW164" s="9"/>
      <c r="VSX164" s="9"/>
      <c r="VSY164" s="9"/>
      <c r="VSZ164" s="9"/>
      <c r="VTA164" s="9"/>
      <c r="VTB164" s="9"/>
      <c r="VTC164" s="9"/>
      <c r="VTD164" s="9"/>
      <c r="VTE164" s="9"/>
      <c r="VTF164" s="9"/>
      <c r="VTG164" s="9"/>
      <c r="VTH164" s="9"/>
      <c r="VTI164" s="9"/>
      <c r="VTJ164" s="9"/>
      <c r="VTK164" s="9"/>
      <c r="VTL164" s="9"/>
      <c r="VTM164" s="9"/>
      <c r="VTN164" s="9"/>
      <c r="VTO164" s="9"/>
      <c r="VTP164" s="9"/>
      <c r="VTQ164" s="9"/>
      <c r="VTR164" s="9"/>
      <c r="VTS164" s="9"/>
      <c r="VTT164" s="9"/>
      <c r="VTU164" s="9"/>
      <c r="VTV164" s="9"/>
      <c r="VTW164" s="9"/>
      <c r="VTX164" s="9"/>
      <c r="VTY164" s="9"/>
      <c r="VTZ164" s="9"/>
      <c r="VUA164" s="9"/>
      <c r="VUB164" s="9"/>
      <c r="VUC164" s="9"/>
      <c r="VUD164" s="9"/>
      <c r="VUE164" s="9"/>
      <c r="VUF164" s="9"/>
      <c r="VUG164" s="9"/>
      <c r="VUH164" s="9"/>
      <c r="VUI164" s="9"/>
      <c r="VUJ164" s="9"/>
      <c r="VUK164" s="9"/>
      <c r="VUL164" s="9"/>
      <c r="VUM164" s="9"/>
      <c r="VUN164" s="9"/>
      <c r="VUO164" s="9"/>
      <c r="VUP164" s="9"/>
      <c r="VUQ164" s="9"/>
      <c r="VUR164" s="9"/>
      <c r="VUS164" s="9"/>
      <c r="VUT164" s="9"/>
      <c r="VUU164" s="9"/>
      <c r="VUV164" s="9"/>
      <c r="VUW164" s="9"/>
      <c r="VUX164" s="9"/>
      <c r="VUY164" s="9"/>
      <c r="VUZ164" s="9"/>
      <c r="VVA164" s="9"/>
      <c r="VVB164" s="9"/>
      <c r="VVC164" s="9"/>
      <c r="VVD164" s="9"/>
      <c r="VVE164" s="9"/>
      <c r="VVF164" s="9"/>
      <c r="VVG164" s="9"/>
      <c r="VVH164" s="9"/>
      <c r="VVI164" s="9"/>
      <c r="VVJ164" s="9"/>
      <c r="VVK164" s="9"/>
      <c r="VVL164" s="9"/>
      <c r="VVM164" s="9"/>
      <c r="VVN164" s="9"/>
      <c r="VVO164" s="9"/>
      <c r="VVP164" s="9"/>
      <c r="VVQ164" s="9"/>
      <c r="VVR164" s="9"/>
      <c r="VVS164" s="9"/>
      <c r="VVT164" s="9"/>
      <c r="VVU164" s="9"/>
      <c r="VVV164" s="9"/>
      <c r="VVW164" s="9"/>
      <c r="VVX164" s="9"/>
      <c r="VVY164" s="9"/>
      <c r="VVZ164" s="9"/>
      <c r="VWA164" s="9"/>
      <c r="VWB164" s="9"/>
      <c r="VWC164" s="9"/>
      <c r="VWD164" s="9"/>
      <c r="VWE164" s="9"/>
      <c r="VWF164" s="9"/>
      <c r="VWG164" s="9"/>
      <c r="VWH164" s="9"/>
      <c r="VWI164" s="9"/>
      <c r="VWJ164" s="9"/>
      <c r="VWK164" s="9"/>
      <c r="VWL164" s="9"/>
      <c r="VWM164" s="9"/>
      <c r="VWN164" s="9"/>
      <c r="VWO164" s="9"/>
      <c r="VWP164" s="9"/>
      <c r="VWQ164" s="9"/>
      <c r="VWR164" s="9"/>
      <c r="VWS164" s="9"/>
      <c r="VWT164" s="9"/>
      <c r="VWU164" s="9"/>
      <c r="VWV164" s="9"/>
      <c r="VWW164" s="9"/>
      <c r="VWX164" s="9"/>
      <c r="VWY164" s="9"/>
      <c r="VWZ164" s="9"/>
      <c r="VXA164" s="9"/>
      <c r="VXB164" s="9"/>
      <c r="VXC164" s="9"/>
      <c r="VXD164" s="9"/>
      <c r="VXE164" s="9"/>
      <c r="VXF164" s="9"/>
      <c r="VXG164" s="9"/>
      <c r="VXH164" s="9"/>
      <c r="VXI164" s="9"/>
      <c r="VXJ164" s="9"/>
      <c r="VXK164" s="9"/>
      <c r="VXL164" s="9"/>
      <c r="VXM164" s="9"/>
      <c r="VXN164" s="9"/>
      <c r="VXO164" s="9"/>
      <c r="VXP164" s="9"/>
      <c r="VXQ164" s="9"/>
      <c r="VXR164" s="9"/>
      <c r="VXS164" s="9"/>
      <c r="VXT164" s="9"/>
      <c r="VXU164" s="9"/>
      <c r="VXV164" s="9"/>
      <c r="VXW164" s="9"/>
      <c r="VXX164" s="9"/>
      <c r="VXY164" s="9"/>
      <c r="VXZ164" s="9"/>
      <c r="VYA164" s="9"/>
      <c r="VYB164" s="9"/>
      <c r="VYC164" s="9"/>
      <c r="VYD164" s="9"/>
      <c r="VYE164" s="9"/>
      <c r="VYF164" s="9"/>
      <c r="VYG164" s="9"/>
      <c r="VYH164" s="9"/>
      <c r="VYI164" s="9"/>
      <c r="VYJ164" s="9"/>
      <c r="VYK164" s="9"/>
      <c r="VYL164" s="9"/>
      <c r="VYM164" s="9"/>
      <c r="VYN164" s="9"/>
      <c r="VYO164" s="9"/>
      <c r="VYP164" s="9"/>
      <c r="VYQ164" s="9"/>
      <c r="VYR164" s="9"/>
      <c r="VYS164" s="9"/>
      <c r="VYT164" s="9"/>
      <c r="VYU164" s="9"/>
      <c r="VYV164" s="9"/>
      <c r="VYW164" s="9"/>
      <c r="VYX164" s="9"/>
      <c r="VYY164" s="9"/>
      <c r="VYZ164" s="9"/>
      <c r="VZA164" s="9"/>
      <c r="VZB164" s="9"/>
      <c r="VZC164" s="9"/>
      <c r="VZD164" s="9"/>
      <c r="VZE164" s="9"/>
      <c r="VZF164" s="9"/>
      <c r="VZG164" s="9"/>
      <c r="VZH164" s="9"/>
      <c r="VZI164" s="9"/>
      <c r="VZJ164" s="9"/>
      <c r="VZK164" s="9"/>
      <c r="VZL164" s="9"/>
      <c r="VZM164" s="9"/>
      <c r="VZN164" s="9"/>
      <c r="VZO164" s="9"/>
      <c r="VZP164" s="9"/>
      <c r="VZQ164" s="9"/>
      <c r="VZR164" s="9"/>
      <c r="VZS164" s="9"/>
      <c r="VZT164" s="9"/>
      <c r="VZU164" s="9"/>
      <c r="VZV164" s="9"/>
      <c r="VZW164" s="9"/>
      <c r="VZX164" s="9"/>
      <c r="VZY164" s="9"/>
      <c r="VZZ164" s="9"/>
      <c r="WAA164" s="9"/>
      <c r="WAB164" s="9"/>
      <c r="WAC164" s="9"/>
      <c r="WAD164" s="9"/>
      <c r="WAE164" s="9"/>
      <c r="WAF164" s="9"/>
      <c r="WAG164" s="9"/>
      <c r="WAH164" s="9"/>
      <c r="WAI164" s="9"/>
      <c r="WAJ164" s="9"/>
      <c r="WAK164" s="9"/>
      <c r="WAL164" s="9"/>
      <c r="WAM164" s="9"/>
      <c r="WAN164" s="9"/>
      <c r="WAO164" s="9"/>
      <c r="WAP164" s="9"/>
      <c r="WAQ164" s="9"/>
      <c r="WAR164" s="9"/>
      <c r="WAS164" s="9"/>
      <c r="WAT164" s="9"/>
      <c r="WAU164" s="9"/>
      <c r="WAV164" s="9"/>
      <c r="WAW164" s="9"/>
      <c r="WAX164" s="9"/>
      <c r="WAY164" s="9"/>
      <c r="WAZ164" s="9"/>
      <c r="WBA164" s="9"/>
      <c r="WBB164" s="9"/>
      <c r="WBC164" s="9"/>
      <c r="WBD164" s="9"/>
      <c r="WBE164" s="9"/>
      <c r="WBF164" s="9"/>
      <c r="WBG164" s="9"/>
      <c r="WBH164" s="9"/>
      <c r="WBI164" s="9"/>
      <c r="WBJ164" s="9"/>
      <c r="WBK164" s="9"/>
      <c r="WBL164" s="9"/>
      <c r="WBM164" s="9"/>
      <c r="WBN164" s="9"/>
      <c r="WBO164" s="9"/>
      <c r="WBP164" s="9"/>
      <c r="WBQ164" s="9"/>
      <c r="WBR164" s="9"/>
      <c r="WBS164" s="9"/>
      <c r="WBT164" s="9"/>
      <c r="WBU164" s="9"/>
      <c r="WBV164" s="9"/>
      <c r="WBW164" s="9"/>
      <c r="WBX164" s="9"/>
      <c r="WBY164" s="9"/>
      <c r="WBZ164" s="9"/>
      <c r="WCA164" s="9"/>
      <c r="WCB164" s="9"/>
      <c r="WCC164" s="9"/>
      <c r="WCD164" s="9"/>
      <c r="WCE164" s="9"/>
      <c r="WCF164" s="9"/>
      <c r="WCG164" s="9"/>
      <c r="WCH164" s="9"/>
      <c r="WCI164" s="9"/>
      <c r="WCJ164" s="9"/>
      <c r="WCK164" s="9"/>
      <c r="WCL164" s="9"/>
      <c r="WCM164" s="9"/>
      <c r="WCN164" s="9"/>
      <c r="WCO164" s="9"/>
      <c r="WCP164" s="9"/>
      <c r="WCQ164" s="9"/>
      <c r="WCR164" s="9"/>
      <c r="WCS164" s="9"/>
      <c r="WCT164" s="9"/>
      <c r="WCU164" s="9"/>
      <c r="WCV164" s="9"/>
      <c r="WCW164" s="9"/>
      <c r="WCX164" s="9"/>
      <c r="WCY164" s="9"/>
      <c r="WCZ164" s="9"/>
      <c r="WDA164" s="9"/>
      <c r="WDB164" s="9"/>
      <c r="WDC164" s="9"/>
      <c r="WDD164" s="9"/>
      <c r="WDE164" s="9"/>
      <c r="WDF164" s="9"/>
      <c r="WDG164" s="9"/>
      <c r="WDH164" s="9"/>
      <c r="WDI164" s="9"/>
      <c r="WDJ164" s="9"/>
      <c r="WDK164" s="9"/>
      <c r="WDL164" s="9"/>
      <c r="WDM164" s="9"/>
      <c r="WDN164" s="9"/>
      <c r="WDO164" s="9"/>
      <c r="WDP164" s="9"/>
      <c r="WDQ164" s="9"/>
      <c r="WDR164" s="9"/>
      <c r="WDS164" s="9"/>
      <c r="WDT164" s="9"/>
      <c r="WDU164" s="9"/>
      <c r="WDV164" s="9"/>
      <c r="WDW164" s="9"/>
      <c r="WDX164" s="9"/>
      <c r="WDY164" s="9"/>
      <c r="WDZ164" s="9"/>
      <c r="WEA164" s="9"/>
      <c r="WEB164" s="9"/>
      <c r="WEC164" s="9"/>
      <c r="WED164" s="9"/>
      <c r="WEE164" s="9"/>
      <c r="WEF164" s="9"/>
      <c r="WEG164" s="9"/>
      <c r="WEH164" s="9"/>
      <c r="WEI164" s="9"/>
      <c r="WEJ164" s="9"/>
      <c r="WEK164" s="9"/>
      <c r="WEL164" s="9"/>
      <c r="WEM164" s="9"/>
      <c r="WEN164" s="9"/>
      <c r="WEO164" s="9"/>
      <c r="WEP164" s="9"/>
      <c r="WEQ164" s="9"/>
      <c r="WER164" s="9"/>
      <c r="WES164" s="9"/>
      <c r="WET164" s="9"/>
      <c r="WEU164" s="9"/>
      <c r="WEV164" s="9"/>
      <c r="WEW164" s="9"/>
      <c r="WEX164" s="9"/>
      <c r="WEY164" s="9"/>
      <c r="WEZ164" s="9"/>
      <c r="WFA164" s="9"/>
      <c r="WFB164" s="9"/>
      <c r="WFC164" s="9"/>
      <c r="WFD164" s="9"/>
      <c r="WFE164" s="9"/>
      <c r="WFF164" s="9"/>
      <c r="WFG164" s="9"/>
      <c r="WFH164" s="9"/>
      <c r="WFI164" s="9"/>
      <c r="WFJ164" s="9"/>
      <c r="WFK164" s="9"/>
      <c r="WFL164" s="9"/>
      <c r="WFM164" s="9"/>
      <c r="WFN164" s="9"/>
      <c r="WFO164" s="9"/>
      <c r="WFP164" s="9"/>
      <c r="WFQ164" s="9"/>
      <c r="WFR164" s="9"/>
      <c r="WFS164" s="9"/>
      <c r="WFT164" s="9"/>
      <c r="WFU164" s="9"/>
      <c r="WFV164" s="9"/>
      <c r="WFW164" s="9"/>
      <c r="WFX164" s="9"/>
      <c r="WFY164" s="9"/>
      <c r="WFZ164" s="9"/>
      <c r="WGA164" s="9"/>
      <c r="WGB164" s="9"/>
      <c r="WGC164" s="9"/>
      <c r="WGD164" s="9"/>
      <c r="WGE164" s="9"/>
      <c r="WGF164" s="9"/>
      <c r="WGG164" s="9"/>
      <c r="WGH164" s="9"/>
      <c r="WGI164" s="9"/>
      <c r="WGJ164" s="9"/>
      <c r="WGK164" s="9"/>
      <c r="WGL164" s="9"/>
      <c r="WGM164" s="9"/>
      <c r="WGN164" s="9"/>
      <c r="WGO164" s="9"/>
      <c r="WGP164" s="9"/>
      <c r="WGQ164" s="9"/>
      <c r="WGR164" s="9"/>
      <c r="WGS164" s="9"/>
      <c r="WGT164" s="9"/>
      <c r="WGU164" s="9"/>
      <c r="WGV164" s="9"/>
      <c r="WGW164" s="9"/>
      <c r="WGX164" s="9"/>
      <c r="WGY164" s="9"/>
      <c r="WGZ164" s="9"/>
      <c r="WHA164" s="9"/>
      <c r="WHB164" s="9"/>
      <c r="WHC164" s="9"/>
      <c r="WHD164" s="9"/>
      <c r="WHE164" s="9"/>
      <c r="WHF164" s="9"/>
      <c r="WHG164" s="9"/>
      <c r="WHH164" s="9"/>
      <c r="WHI164" s="9"/>
      <c r="WHJ164" s="9"/>
      <c r="WHK164" s="9"/>
      <c r="WHL164" s="9"/>
      <c r="WHM164" s="9"/>
      <c r="WHN164" s="9"/>
      <c r="WHO164" s="9"/>
      <c r="WHP164" s="9"/>
      <c r="WHQ164" s="9"/>
      <c r="WHR164" s="9"/>
      <c r="WHS164" s="9"/>
      <c r="WHT164" s="9"/>
      <c r="WHU164" s="9"/>
      <c r="WHV164" s="9"/>
      <c r="WHW164" s="9"/>
      <c r="WHX164" s="9"/>
      <c r="WHY164" s="9"/>
      <c r="WHZ164" s="9"/>
      <c r="WIA164" s="9"/>
      <c r="WIB164" s="9"/>
      <c r="WIC164" s="9"/>
      <c r="WID164" s="9"/>
      <c r="WIE164" s="9"/>
      <c r="WIF164" s="9"/>
      <c r="WIG164" s="9"/>
      <c r="WIH164" s="9"/>
      <c r="WII164" s="9"/>
      <c r="WIJ164" s="9"/>
      <c r="WIK164" s="9"/>
      <c r="WIL164" s="9"/>
      <c r="WIM164" s="9"/>
      <c r="WIN164" s="9"/>
      <c r="WIO164" s="9"/>
      <c r="WIP164" s="9"/>
      <c r="WIQ164" s="9"/>
      <c r="WIR164" s="9"/>
      <c r="WIS164" s="9"/>
      <c r="WIT164" s="9"/>
      <c r="WIU164" s="9"/>
      <c r="WIV164" s="9"/>
      <c r="WIW164" s="9"/>
      <c r="WIX164" s="9"/>
      <c r="WIY164" s="9"/>
      <c r="WIZ164" s="9"/>
      <c r="WJA164" s="9"/>
      <c r="WJB164" s="9"/>
      <c r="WJC164" s="9"/>
      <c r="WJD164" s="9"/>
      <c r="WJE164" s="9"/>
      <c r="WJF164" s="9"/>
      <c r="WJG164" s="9"/>
      <c r="WJH164" s="9"/>
      <c r="WJI164" s="9"/>
      <c r="WJJ164" s="9"/>
      <c r="WJK164" s="9"/>
      <c r="WJL164" s="9"/>
      <c r="WJM164" s="9"/>
      <c r="WJN164" s="9"/>
      <c r="WJO164" s="9"/>
      <c r="WJP164" s="9"/>
      <c r="WJQ164" s="9"/>
      <c r="WJR164" s="9"/>
      <c r="WJS164" s="9"/>
      <c r="WJT164" s="9"/>
      <c r="WJU164" s="9"/>
      <c r="WJV164" s="9"/>
      <c r="WJW164" s="9"/>
      <c r="WJX164" s="9"/>
      <c r="WJY164" s="9"/>
      <c r="WJZ164" s="9"/>
      <c r="WKA164" s="9"/>
      <c r="WKB164" s="9"/>
      <c r="WKC164" s="9"/>
      <c r="WKD164" s="9"/>
      <c r="WKE164" s="9"/>
      <c r="WKF164" s="9"/>
      <c r="WKG164" s="9"/>
      <c r="WKH164" s="9"/>
      <c r="WKI164" s="9"/>
      <c r="WKJ164" s="9"/>
      <c r="WKK164" s="9"/>
      <c r="WKL164" s="9"/>
      <c r="WKM164" s="9"/>
      <c r="WKN164" s="9"/>
      <c r="WKO164" s="9"/>
      <c r="WKP164" s="9"/>
      <c r="WKQ164" s="9"/>
      <c r="WKR164" s="9"/>
      <c r="WKS164" s="9"/>
      <c r="WKT164" s="9"/>
      <c r="WKU164" s="9"/>
      <c r="WKV164" s="9"/>
      <c r="WKW164" s="9"/>
      <c r="WKX164" s="9"/>
      <c r="WKY164" s="9"/>
      <c r="WKZ164" s="9"/>
      <c r="WLA164" s="9"/>
      <c r="WLB164" s="9"/>
      <c r="WLC164" s="9"/>
      <c r="WLD164" s="9"/>
      <c r="WLE164" s="9"/>
      <c r="WLF164" s="9"/>
      <c r="WLG164" s="9"/>
      <c r="WLH164" s="9"/>
      <c r="WLI164" s="9"/>
      <c r="WLJ164" s="9"/>
      <c r="WLK164" s="9"/>
      <c r="WLL164" s="9"/>
      <c r="WLM164" s="9"/>
      <c r="WLN164" s="9"/>
      <c r="WLO164" s="9"/>
      <c r="WLP164" s="9"/>
      <c r="WLQ164" s="9"/>
      <c r="WLR164" s="9"/>
      <c r="WLS164" s="9"/>
      <c r="WLT164" s="9"/>
      <c r="WLU164" s="9"/>
      <c r="WLV164" s="9"/>
      <c r="WLW164" s="9"/>
      <c r="WLX164" s="9"/>
      <c r="WLY164" s="9"/>
      <c r="WLZ164" s="9"/>
      <c r="WMA164" s="9"/>
      <c r="WMB164" s="9"/>
      <c r="WMC164" s="9"/>
      <c r="WMD164" s="9"/>
      <c r="WME164" s="9"/>
      <c r="WMF164" s="9"/>
      <c r="WMG164" s="9"/>
      <c r="WMH164" s="9"/>
      <c r="WMI164" s="9"/>
      <c r="WMJ164" s="9"/>
      <c r="WMK164" s="9"/>
      <c r="WML164" s="9"/>
      <c r="WMM164" s="9"/>
      <c r="WMN164" s="9"/>
      <c r="WMO164" s="9"/>
      <c r="WMP164" s="9"/>
      <c r="WMQ164" s="9"/>
      <c r="WMR164" s="9"/>
      <c r="WMS164" s="9"/>
      <c r="WMT164" s="9"/>
      <c r="WMU164" s="9"/>
      <c r="WMV164" s="9"/>
      <c r="WMW164" s="9"/>
      <c r="WMX164" s="9"/>
      <c r="WMY164" s="9"/>
      <c r="WMZ164" s="9"/>
      <c r="WNA164" s="9"/>
      <c r="WNB164" s="9"/>
      <c r="WNC164" s="9"/>
      <c r="WND164" s="9"/>
      <c r="WNE164" s="9"/>
      <c r="WNF164" s="9"/>
      <c r="WNG164" s="9"/>
      <c r="WNH164" s="9"/>
      <c r="WNI164" s="9"/>
      <c r="WNJ164" s="9"/>
      <c r="WNK164" s="9"/>
      <c r="WNL164" s="9"/>
      <c r="WNM164" s="9"/>
      <c r="WNN164" s="9"/>
      <c r="WNO164" s="9"/>
      <c r="WNP164" s="9"/>
      <c r="WNQ164" s="9"/>
      <c r="WNR164" s="9"/>
      <c r="WNS164" s="9"/>
      <c r="WNT164" s="9"/>
      <c r="WNU164" s="9"/>
      <c r="WNV164" s="9"/>
      <c r="WNW164" s="9"/>
      <c r="WNX164" s="9"/>
      <c r="WNY164" s="9"/>
      <c r="WNZ164" s="9"/>
      <c r="WOA164" s="9"/>
      <c r="WOB164" s="9"/>
      <c r="WOC164" s="9"/>
      <c r="WOD164" s="9"/>
      <c r="WOE164" s="9"/>
      <c r="WOF164" s="9"/>
      <c r="WOG164" s="9"/>
      <c r="WOH164" s="9"/>
      <c r="WOI164" s="9"/>
      <c r="WOJ164" s="9"/>
      <c r="WOK164" s="9"/>
      <c r="WOL164" s="9"/>
      <c r="WOM164" s="9"/>
      <c r="WON164" s="9"/>
      <c r="WOO164" s="9"/>
      <c r="WOP164" s="9"/>
      <c r="WOQ164" s="9"/>
      <c r="WOR164" s="9"/>
      <c r="WOS164" s="9"/>
      <c r="WOT164" s="9"/>
      <c r="WOU164" s="9"/>
      <c r="WOV164" s="9"/>
      <c r="WOW164" s="9"/>
      <c r="WOX164" s="9"/>
      <c r="WOY164" s="9"/>
      <c r="WOZ164" s="9"/>
      <c r="WPA164" s="9"/>
      <c r="WPB164" s="9"/>
      <c r="WPC164" s="9"/>
      <c r="WPD164" s="9"/>
      <c r="WPE164" s="9"/>
      <c r="WPF164" s="9"/>
      <c r="WPG164" s="9"/>
      <c r="WPH164" s="9"/>
      <c r="WPI164" s="9"/>
      <c r="WPJ164" s="9"/>
      <c r="WPK164" s="9"/>
      <c r="WPL164" s="9"/>
      <c r="WPM164" s="9"/>
      <c r="WPN164" s="9"/>
      <c r="WPO164" s="9"/>
      <c r="WPP164" s="9"/>
      <c r="WPQ164" s="9"/>
      <c r="WPR164" s="9"/>
      <c r="WPS164" s="9"/>
      <c r="WPT164" s="9"/>
      <c r="WPU164" s="9"/>
      <c r="WPV164" s="9"/>
      <c r="WPW164" s="9"/>
      <c r="WPX164" s="9"/>
      <c r="WPY164" s="9"/>
      <c r="WPZ164" s="9"/>
      <c r="WQA164" s="9"/>
      <c r="WQB164" s="9"/>
      <c r="WQC164" s="9"/>
      <c r="WQD164" s="9"/>
      <c r="WQE164" s="9"/>
      <c r="WQF164" s="9"/>
      <c r="WQG164" s="9"/>
      <c r="WQH164" s="9"/>
      <c r="WQI164" s="9"/>
      <c r="WQJ164" s="9"/>
      <c r="WQK164" s="9"/>
      <c r="WQL164" s="9"/>
      <c r="WQM164" s="9"/>
      <c r="WQN164" s="9"/>
      <c r="WQO164" s="9"/>
      <c r="WQP164" s="9"/>
      <c r="WQQ164" s="9"/>
      <c r="WQR164" s="9"/>
      <c r="WQS164" s="9"/>
      <c r="WQT164" s="9"/>
      <c r="WQU164" s="9"/>
      <c r="WQV164" s="9"/>
      <c r="WQW164" s="9"/>
      <c r="WQX164" s="9"/>
      <c r="WQY164" s="9"/>
      <c r="WQZ164" s="9"/>
      <c r="WRA164" s="9"/>
      <c r="WRB164" s="9"/>
      <c r="WRC164" s="9"/>
      <c r="WRD164" s="9"/>
      <c r="WRE164" s="9"/>
      <c r="WRF164" s="9"/>
      <c r="WRG164" s="9"/>
      <c r="WRH164" s="9"/>
      <c r="WRI164" s="9"/>
      <c r="WRJ164" s="9"/>
      <c r="WRK164" s="9"/>
      <c r="WRL164" s="9"/>
      <c r="WRM164" s="9"/>
      <c r="WRN164" s="9"/>
      <c r="WRO164" s="9"/>
      <c r="WRP164" s="9"/>
      <c r="WRQ164" s="9"/>
      <c r="WRR164" s="9"/>
      <c r="WRS164" s="9"/>
      <c r="WRT164" s="9"/>
      <c r="WRU164" s="9"/>
      <c r="WRV164" s="9"/>
      <c r="WRW164" s="9"/>
      <c r="WRX164" s="9"/>
      <c r="WRY164" s="9"/>
      <c r="WRZ164" s="9"/>
      <c r="WSA164" s="9"/>
      <c r="WSB164" s="9"/>
      <c r="WSC164" s="9"/>
      <c r="WSD164" s="9"/>
      <c r="WSE164" s="9"/>
      <c r="WSF164" s="9"/>
      <c r="WSG164" s="9"/>
      <c r="WSH164" s="9"/>
      <c r="WSI164" s="9"/>
      <c r="WSJ164" s="9"/>
      <c r="WSK164" s="9"/>
      <c r="WSL164" s="9"/>
      <c r="WSM164" s="9"/>
      <c r="WSN164" s="9"/>
      <c r="WSO164" s="9"/>
      <c r="WSP164" s="9"/>
      <c r="WSQ164" s="9"/>
      <c r="WSR164" s="9"/>
      <c r="WSS164" s="9"/>
      <c r="WST164" s="9"/>
      <c r="WSU164" s="9"/>
      <c r="WSV164" s="9"/>
      <c r="WSW164" s="9"/>
      <c r="WSX164" s="9"/>
      <c r="WSY164" s="9"/>
      <c r="WSZ164" s="9"/>
      <c r="WTA164" s="9"/>
      <c r="WTB164" s="9"/>
      <c r="WTC164" s="9"/>
      <c r="WTD164" s="9"/>
      <c r="WTE164" s="9"/>
      <c r="WTF164" s="9"/>
      <c r="WTG164" s="9"/>
      <c r="WTH164" s="9"/>
      <c r="WTI164" s="9"/>
      <c r="WTJ164" s="9"/>
      <c r="WTK164" s="9"/>
      <c r="WTL164" s="9"/>
      <c r="WTM164" s="9"/>
      <c r="WTN164" s="9"/>
      <c r="WTO164" s="9"/>
      <c r="WTP164" s="9"/>
      <c r="WTQ164" s="9"/>
      <c r="WTR164" s="9"/>
      <c r="WTS164" s="9"/>
      <c r="WTT164" s="9"/>
      <c r="WTU164" s="9"/>
      <c r="WTV164" s="9"/>
      <c r="WTW164" s="9"/>
      <c r="WTX164" s="9"/>
      <c r="WTY164" s="9"/>
      <c r="WTZ164" s="9"/>
      <c r="WUA164" s="9"/>
      <c r="WUB164" s="9"/>
      <c r="WUC164" s="9"/>
      <c r="WUD164" s="9"/>
      <c r="WUE164" s="9"/>
      <c r="WUF164" s="9"/>
      <c r="WUG164" s="9"/>
      <c r="WUH164" s="9"/>
      <c r="WUI164" s="9"/>
      <c r="WUJ164" s="9"/>
      <c r="WUK164" s="9"/>
      <c r="WUL164" s="9"/>
      <c r="WUM164" s="9"/>
      <c r="WUN164" s="9"/>
      <c r="WUO164" s="9"/>
      <c r="WUP164" s="9"/>
      <c r="WUQ164" s="9"/>
      <c r="WUR164" s="9"/>
      <c r="WUS164" s="9"/>
      <c r="WUT164" s="9"/>
      <c r="WUU164" s="9"/>
      <c r="WUV164" s="9"/>
      <c r="WUW164" s="9"/>
      <c r="WUX164" s="9"/>
      <c r="WUY164" s="9"/>
      <c r="WUZ164" s="9"/>
      <c r="WVA164" s="9"/>
      <c r="WVB164" s="9"/>
      <c r="WVC164" s="9"/>
      <c r="WVD164" s="9"/>
      <c r="WVE164" s="9"/>
      <c r="WVF164" s="9"/>
      <c r="WVG164" s="9"/>
      <c r="WVH164" s="9"/>
    </row>
    <row r="165" spans="1:16128" s="8" customFormat="1" ht="152.4" customHeight="1" x14ac:dyDescent="0.3">
      <c r="A165" s="170"/>
      <c r="B165" s="171" t="s">
        <v>214</v>
      </c>
      <c r="C165" s="152" t="s">
        <v>215</v>
      </c>
      <c r="D165" s="172" t="s">
        <v>216</v>
      </c>
      <c r="E165" s="173" t="s">
        <v>217</v>
      </c>
      <c r="F165" s="172">
        <v>7.27</v>
      </c>
      <c r="H165" s="174"/>
      <c r="I165" s="174"/>
      <c r="J165" s="1"/>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c r="AMM165" s="9"/>
      <c r="AMN165" s="9"/>
      <c r="AMO165" s="9"/>
      <c r="AMP165" s="9"/>
      <c r="AMQ165" s="9"/>
      <c r="AMR165" s="9"/>
      <c r="AMS165" s="9"/>
      <c r="AMT165" s="9"/>
      <c r="AMU165" s="9"/>
      <c r="AMV165" s="9"/>
      <c r="AMW165" s="9"/>
      <c r="AMX165" s="9"/>
      <c r="AMY165" s="9"/>
      <c r="AMZ165" s="9"/>
      <c r="ANA165" s="9"/>
      <c r="ANB165" s="9"/>
      <c r="ANC165" s="9"/>
      <c r="AND165" s="9"/>
      <c r="ANE165" s="9"/>
      <c r="ANF165" s="9"/>
      <c r="ANG165" s="9"/>
      <c r="ANH165" s="9"/>
      <c r="ANI165" s="9"/>
      <c r="ANJ165" s="9"/>
      <c r="ANK165" s="9"/>
      <c r="ANL165" s="9"/>
      <c r="ANM165" s="9"/>
      <c r="ANN165" s="9"/>
      <c r="ANO165" s="9"/>
      <c r="ANP165" s="9"/>
      <c r="ANQ165" s="9"/>
      <c r="ANR165" s="9"/>
      <c r="ANS165" s="9"/>
      <c r="ANT165" s="9"/>
      <c r="ANU165" s="9"/>
      <c r="ANV165" s="9"/>
      <c r="ANW165" s="9"/>
      <c r="ANX165" s="9"/>
      <c r="ANY165" s="9"/>
      <c r="ANZ165" s="9"/>
      <c r="AOA165" s="9"/>
      <c r="AOB165" s="9"/>
      <c r="AOC165" s="9"/>
      <c r="AOD165" s="9"/>
      <c r="AOE165" s="9"/>
      <c r="AOF165" s="9"/>
      <c r="AOG165" s="9"/>
      <c r="AOH165" s="9"/>
      <c r="AOI165" s="9"/>
      <c r="AOJ165" s="9"/>
      <c r="AOK165" s="9"/>
      <c r="AOL165" s="9"/>
      <c r="AOM165" s="9"/>
      <c r="AON165" s="9"/>
      <c r="AOO165" s="9"/>
      <c r="AOP165" s="9"/>
      <c r="AOQ165" s="9"/>
      <c r="AOR165" s="9"/>
      <c r="AOS165" s="9"/>
      <c r="AOT165" s="9"/>
      <c r="AOU165" s="9"/>
      <c r="AOV165" s="9"/>
      <c r="AOW165" s="9"/>
      <c r="AOX165" s="9"/>
      <c r="AOY165" s="9"/>
      <c r="AOZ165" s="9"/>
      <c r="APA165" s="9"/>
      <c r="APB165" s="9"/>
      <c r="APC165" s="9"/>
      <c r="APD165" s="9"/>
      <c r="APE165" s="9"/>
      <c r="APF165" s="9"/>
      <c r="APG165" s="9"/>
      <c r="APH165" s="9"/>
      <c r="API165" s="9"/>
      <c r="APJ165" s="9"/>
      <c r="APK165" s="9"/>
      <c r="APL165" s="9"/>
      <c r="APM165" s="9"/>
      <c r="APN165" s="9"/>
      <c r="APO165" s="9"/>
      <c r="APP165" s="9"/>
      <c r="APQ165" s="9"/>
      <c r="APR165" s="9"/>
      <c r="APS165" s="9"/>
      <c r="APT165" s="9"/>
      <c r="APU165" s="9"/>
      <c r="APV165" s="9"/>
      <c r="APW165" s="9"/>
      <c r="APX165" s="9"/>
      <c r="APY165" s="9"/>
      <c r="APZ165" s="9"/>
      <c r="AQA165" s="9"/>
      <c r="AQB165" s="9"/>
      <c r="AQC165" s="9"/>
      <c r="AQD165" s="9"/>
      <c r="AQE165" s="9"/>
      <c r="AQF165" s="9"/>
      <c r="AQG165" s="9"/>
      <c r="AQH165" s="9"/>
      <c r="AQI165" s="9"/>
      <c r="AQJ165" s="9"/>
      <c r="AQK165" s="9"/>
      <c r="AQL165" s="9"/>
      <c r="AQM165" s="9"/>
      <c r="AQN165" s="9"/>
      <c r="AQO165" s="9"/>
      <c r="AQP165" s="9"/>
      <c r="AQQ165" s="9"/>
      <c r="AQR165" s="9"/>
      <c r="AQS165" s="9"/>
      <c r="AQT165" s="9"/>
      <c r="AQU165" s="9"/>
      <c r="AQV165" s="9"/>
      <c r="AQW165" s="9"/>
      <c r="AQX165" s="9"/>
      <c r="AQY165" s="9"/>
      <c r="AQZ165" s="9"/>
      <c r="ARA165" s="9"/>
      <c r="ARB165" s="9"/>
      <c r="ARC165" s="9"/>
      <c r="ARD165" s="9"/>
      <c r="ARE165" s="9"/>
      <c r="ARF165" s="9"/>
      <c r="ARG165" s="9"/>
      <c r="ARH165" s="9"/>
      <c r="ARI165" s="9"/>
      <c r="ARJ165" s="9"/>
      <c r="ARK165" s="9"/>
      <c r="ARL165" s="9"/>
      <c r="ARM165" s="9"/>
      <c r="ARN165" s="9"/>
      <c r="ARO165" s="9"/>
      <c r="ARP165" s="9"/>
      <c r="ARQ165" s="9"/>
      <c r="ARR165" s="9"/>
      <c r="ARS165" s="9"/>
      <c r="ART165" s="9"/>
      <c r="ARU165" s="9"/>
      <c r="ARV165" s="9"/>
      <c r="ARW165" s="9"/>
      <c r="ARX165" s="9"/>
      <c r="ARY165" s="9"/>
      <c r="ARZ165" s="9"/>
      <c r="ASA165" s="9"/>
      <c r="ASB165" s="9"/>
      <c r="ASC165" s="9"/>
      <c r="ASD165" s="9"/>
      <c r="ASE165" s="9"/>
      <c r="ASF165" s="9"/>
      <c r="ASG165" s="9"/>
      <c r="ASH165" s="9"/>
      <c r="ASI165" s="9"/>
      <c r="ASJ165" s="9"/>
      <c r="ASK165" s="9"/>
      <c r="ASL165" s="9"/>
      <c r="ASM165" s="9"/>
      <c r="ASN165" s="9"/>
      <c r="ASO165" s="9"/>
      <c r="ASP165" s="9"/>
      <c r="ASQ165" s="9"/>
      <c r="ASR165" s="9"/>
      <c r="ASS165" s="9"/>
      <c r="AST165" s="9"/>
      <c r="ASU165" s="9"/>
      <c r="ASV165" s="9"/>
      <c r="ASW165" s="9"/>
      <c r="ASX165" s="9"/>
      <c r="ASY165" s="9"/>
      <c r="ASZ165" s="9"/>
      <c r="ATA165" s="9"/>
      <c r="ATB165" s="9"/>
      <c r="ATC165" s="9"/>
      <c r="ATD165" s="9"/>
      <c r="ATE165" s="9"/>
      <c r="ATF165" s="9"/>
      <c r="ATG165" s="9"/>
      <c r="ATH165" s="9"/>
      <c r="ATI165" s="9"/>
      <c r="ATJ165" s="9"/>
      <c r="ATK165" s="9"/>
      <c r="ATL165" s="9"/>
      <c r="ATM165" s="9"/>
      <c r="ATN165" s="9"/>
      <c r="ATO165" s="9"/>
      <c r="ATP165" s="9"/>
      <c r="ATQ165" s="9"/>
      <c r="ATR165" s="9"/>
      <c r="ATS165" s="9"/>
      <c r="ATT165" s="9"/>
      <c r="ATU165" s="9"/>
      <c r="ATV165" s="9"/>
      <c r="ATW165" s="9"/>
      <c r="ATX165" s="9"/>
      <c r="ATY165" s="9"/>
      <c r="ATZ165" s="9"/>
      <c r="AUA165" s="9"/>
      <c r="AUB165" s="9"/>
      <c r="AUC165" s="9"/>
      <c r="AUD165" s="9"/>
      <c r="AUE165" s="9"/>
      <c r="AUF165" s="9"/>
      <c r="AUG165" s="9"/>
      <c r="AUH165" s="9"/>
      <c r="AUI165" s="9"/>
      <c r="AUJ165" s="9"/>
      <c r="AUK165" s="9"/>
      <c r="AUL165" s="9"/>
      <c r="AUM165" s="9"/>
      <c r="AUN165" s="9"/>
      <c r="AUO165" s="9"/>
      <c r="AUP165" s="9"/>
      <c r="AUQ165" s="9"/>
      <c r="AUR165" s="9"/>
      <c r="AUS165" s="9"/>
      <c r="AUT165" s="9"/>
      <c r="AUU165" s="9"/>
      <c r="AUV165" s="9"/>
      <c r="AUW165" s="9"/>
      <c r="AUX165" s="9"/>
      <c r="AUY165" s="9"/>
      <c r="AUZ165" s="9"/>
      <c r="AVA165" s="9"/>
      <c r="AVB165" s="9"/>
      <c r="AVC165" s="9"/>
      <c r="AVD165" s="9"/>
      <c r="AVE165" s="9"/>
      <c r="AVF165" s="9"/>
      <c r="AVG165" s="9"/>
      <c r="AVH165" s="9"/>
      <c r="AVI165" s="9"/>
      <c r="AVJ165" s="9"/>
      <c r="AVK165" s="9"/>
      <c r="AVL165" s="9"/>
      <c r="AVM165" s="9"/>
      <c r="AVN165" s="9"/>
      <c r="AVO165" s="9"/>
      <c r="AVP165" s="9"/>
      <c r="AVQ165" s="9"/>
      <c r="AVR165" s="9"/>
      <c r="AVS165" s="9"/>
      <c r="AVT165" s="9"/>
      <c r="AVU165" s="9"/>
      <c r="AVV165" s="9"/>
      <c r="AVW165" s="9"/>
      <c r="AVX165" s="9"/>
      <c r="AVY165" s="9"/>
      <c r="AVZ165" s="9"/>
      <c r="AWA165" s="9"/>
      <c r="AWB165" s="9"/>
      <c r="AWC165" s="9"/>
      <c r="AWD165" s="9"/>
      <c r="AWE165" s="9"/>
      <c r="AWF165" s="9"/>
      <c r="AWG165" s="9"/>
      <c r="AWH165" s="9"/>
      <c r="AWI165" s="9"/>
      <c r="AWJ165" s="9"/>
      <c r="AWK165" s="9"/>
      <c r="AWL165" s="9"/>
      <c r="AWM165" s="9"/>
      <c r="AWN165" s="9"/>
      <c r="AWO165" s="9"/>
      <c r="AWP165" s="9"/>
      <c r="AWQ165" s="9"/>
      <c r="AWR165" s="9"/>
      <c r="AWS165" s="9"/>
      <c r="AWT165" s="9"/>
      <c r="AWU165" s="9"/>
      <c r="AWV165" s="9"/>
      <c r="AWW165" s="9"/>
      <c r="AWX165" s="9"/>
      <c r="AWY165" s="9"/>
      <c r="AWZ165" s="9"/>
      <c r="AXA165" s="9"/>
      <c r="AXB165" s="9"/>
      <c r="AXC165" s="9"/>
      <c r="AXD165" s="9"/>
      <c r="AXE165" s="9"/>
      <c r="AXF165" s="9"/>
      <c r="AXG165" s="9"/>
      <c r="AXH165" s="9"/>
      <c r="AXI165" s="9"/>
      <c r="AXJ165" s="9"/>
      <c r="AXK165" s="9"/>
      <c r="AXL165" s="9"/>
      <c r="AXM165" s="9"/>
      <c r="AXN165" s="9"/>
      <c r="AXO165" s="9"/>
      <c r="AXP165" s="9"/>
      <c r="AXQ165" s="9"/>
      <c r="AXR165" s="9"/>
      <c r="AXS165" s="9"/>
      <c r="AXT165" s="9"/>
      <c r="AXU165" s="9"/>
      <c r="AXV165" s="9"/>
      <c r="AXW165" s="9"/>
      <c r="AXX165" s="9"/>
      <c r="AXY165" s="9"/>
      <c r="AXZ165" s="9"/>
      <c r="AYA165" s="9"/>
      <c r="AYB165" s="9"/>
      <c r="AYC165" s="9"/>
      <c r="AYD165" s="9"/>
      <c r="AYE165" s="9"/>
      <c r="AYF165" s="9"/>
      <c r="AYG165" s="9"/>
      <c r="AYH165" s="9"/>
      <c r="AYI165" s="9"/>
      <c r="AYJ165" s="9"/>
      <c r="AYK165" s="9"/>
      <c r="AYL165" s="9"/>
      <c r="AYM165" s="9"/>
      <c r="AYN165" s="9"/>
      <c r="AYO165" s="9"/>
      <c r="AYP165" s="9"/>
      <c r="AYQ165" s="9"/>
      <c r="AYR165" s="9"/>
      <c r="AYS165" s="9"/>
      <c r="AYT165" s="9"/>
      <c r="AYU165" s="9"/>
      <c r="AYV165" s="9"/>
      <c r="AYW165" s="9"/>
      <c r="AYX165" s="9"/>
      <c r="AYY165" s="9"/>
      <c r="AYZ165" s="9"/>
      <c r="AZA165" s="9"/>
      <c r="AZB165" s="9"/>
      <c r="AZC165" s="9"/>
      <c r="AZD165" s="9"/>
      <c r="AZE165" s="9"/>
      <c r="AZF165" s="9"/>
      <c r="AZG165" s="9"/>
      <c r="AZH165" s="9"/>
      <c r="AZI165" s="9"/>
      <c r="AZJ165" s="9"/>
      <c r="AZK165" s="9"/>
      <c r="AZL165" s="9"/>
      <c r="AZM165" s="9"/>
      <c r="AZN165" s="9"/>
      <c r="AZO165" s="9"/>
      <c r="AZP165" s="9"/>
      <c r="AZQ165" s="9"/>
      <c r="AZR165" s="9"/>
      <c r="AZS165" s="9"/>
      <c r="AZT165" s="9"/>
      <c r="AZU165" s="9"/>
      <c r="AZV165" s="9"/>
      <c r="AZW165" s="9"/>
      <c r="AZX165" s="9"/>
      <c r="AZY165" s="9"/>
      <c r="AZZ165" s="9"/>
      <c r="BAA165" s="9"/>
      <c r="BAB165" s="9"/>
      <c r="BAC165" s="9"/>
      <c r="BAD165" s="9"/>
      <c r="BAE165" s="9"/>
      <c r="BAF165" s="9"/>
      <c r="BAG165" s="9"/>
      <c r="BAH165" s="9"/>
      <c r="BAI165" s="9"/>
      <c r="BAJ165" s="9"/>
      <c r="BAK165" s="9"/>
      <c r="BAL165" s="9"/>
      <c r="BAM165" s="9"/>
      <c r="BAN165" s="9"/>
      <c r="BAO165" s="9"/>
      <c r="BAP165" s="9"/>
      <c r="BAQ165" s="9"/>
      <c r="BAR165" s="9"/>
      <c r="BAS165" s="9"/>
      <c r="BAT165" s="9"/>
      <c r="BAU165" s="9"/>
      <c r="BAV165" s="9"/>
      <c r="BAW165" s="9"/>
      <c r="BAX165" s="9"/>
      <c r="BAY165" s="9"/>
      <c r="BAZ165" s="9"/>
      <c r="BBA165" s="9"/>
      <c r="BBB165" s="9"/>
      <c r="BBC165" s="9"/>
      <c r="BBD165" s="9"/>
      <c r="BBE165" s="9"/>
      <c r="BBF165" s="9"/>
      <c r="BBG165" s="9"/>
      <c r="BBH165" s="9"/>
      <c r="BBI165" s="9"/>
      <c r="BBJ165" s="9"/>
      <c r="BBK165" s="9"/>
      <c r="BBL165" s="9"/>
      <c r="BBM165" s="9"/>
      <c r="BBN165" s="9"/>
      <c r="BBO165" s="9"/>
      <c r="BBP165" s="9"/>
      <c r="BBQ165" s="9"/>
      <c r="BBR165" s="9"/>
      <c r="BBS165" s="9"/>
      <c r="BBT165" s="9"/>
      <c r="BBU165" s="9"/>
      <c r="BBV165" s="9"/>
      <c r="BBW165" s="9"/>
      <c r="BBX165" s="9"/>
      <c r="BBY165" s="9"/>
      <c r="BBZ165" s="9"/>
      <c r="BCA165" s="9"/>
      <c r="BCB165" s="9"/>
      <c r="BCC165" s="9"/>
      <c r="BCD165" s="9"/>
      <c r="BCE165" s="9"/>
      <c r="BCF165" s="9"/>
      <c r="BCG165" s="9"/>
      <c r="BCH165" s="9"/>
      <c r="BCI165" s="9"/>
      <c r="BCJ165" s="9"/>
      <c r="BCK165" s="9"/>
      <c r="BCL165" s="9"/>
      <c r="BCM165" s="9"/>
      <c r="BCN165" s="9"/>
      <c r="BCO165" s="9"/>
      <c r="BCP165" s="9"/>
      <c r="BCQ165" s="9"/>
      <c r="BCR165" s="9"/>
      <c r="BCS165" s="9"/>
      <c r="BCT165" s="9"/>
      <c r="BCU165" s="9"/>
      <c r="BCV165" s="9"/>
      <c r="BCW165" s="9"/>
      <c r="BCX165" s="9"/>
      <c r="BCY165" s="9"/>
      <c r="BCZ165" s="9"/>
      <c r="BDA165" s="9"/>
      <c r="BDB165" s="9"/>
      <c r="BDC165" s="9"/>
      <c r="BDD165" s="9"/>
      <c r="BDE165" s="9"/>
      <c r="BDF165" s="9"/>
      <c r="BDG165" s="9"/>
      <c r="BDH165" s="9"/>
      <c r="BDI165" s="9"/>
      <c r="BDJ165" s="9"/>
      <c r="BDK165" s="9"/>
      <c r="BDL165" s="9"/>
      <c r="BDM165" s="9"/>
      <c r="BDN165" s="9"/>
      <c r="BDO165" s="9"/>
      <c r="BDP165" s="9"/>
      <c r="BDQ165" s="9"/>
      <c r="BDR165" s="9"/>
      <c r="BDS165" s="9"/>
      <c r="BDT165" s="9"/>
      <c r="BDU165" s="9"/>
      <c r="BDV165" s="9"/>
      <c r="BDW165" s="9"/>
      <c r="BDX165" s="9"/>
      <c r="BDY165" s="9"/>
      <c r="BDZ165" s="9"/>
      <c r="BEA165" s="9"/>
      <c r="BEB165" s="9"/>
      <c r="BEC165" s="9"/>
      <c r="BED165" s="9"/>
      <c r="BEE165" s="9"/>
      <c r="BEF165" s="9"/>
      <c r="BEG165" s="9"/>
      <c r="BEH165" s="9"/>
      <c r="BEI165" s="9"/>
      <c r="BEJ165" s="9"/>
      <c r="BEK165" s="9"/>
      <c r="BEL165" s="9"/>
      <c r="BEM165" s="9"/>
      <c r="BEN165" s="9"/>
      <c r="BEO165" s="9"/>
      <c r="BEP165" s="9"/>
      <c r="BEQ165" s="9"/>
      <c r="BER165" s="9"/>
      <c r="BES165" s="9"/>
      <c r="BET165" s="9"/>
      <c r="BEU165" s="9"/>
      <c r="BEV165" s="9"/>
      <c r="BEW165" s="9"/>
      <c r="BEX165" s="9"/>
      <c r="BEY165" s="9"/>
      <c r="BEZ165" s="9"/>
      <c r="BFA165" s="9"/>
      <c r="BFB165" s="9"/>
      <c r="BFC165" s="9"/>
      <c r="BFD165" s="9"/>
      <c r="BFE165" s="9"/>
      <c r="BFF165" s="9"/>
      <c r="BFG165" s="9"/>
      <c r="BFH165" s="9"/>
      <c r="BFI165" s="9"/>
      <c r="BFJ165" s="9"/>
      <c r="BFK165" s="9"/>
      <c r="BFL165" s="9"/>
      <c r="BFM165" s="9"/>
      <c r="BFN165" s="9"/>
      <c r="BFO165" s="9"/>
      <c r="BFP165" s="9"/>
      <c r="BFQ165" s="9"/>
      <c r="BFR165" s="9"/>
      <c r="BFS165" s="9"/>
      <c r="BFT165" s="9"/>
      <c r="BFU165" s="9"/>
      <c r="BFV165" s="9"/>
      <c r="BFW165" s="9"/>
      <c r="BFX165" s="9"/>
      <c r="BFY165" s="9"/>
      <c r="BFZ165" s="9"/>
      <c r="BGA165" s="9"/>
      <c r="BGB165" s="9"/>
      <c r="BGC165" s="9"/>
      <c r="BGD165" s="9"/>
      <c r="BGE165" s="9"/>
      <c r="BGF165" s="9"/>
      <c r="BGG165" s="9"/>
      <c r="BGH165" s="9"/>
      <c r="BGI165" s="9"/>
      <c r="BGJ165" s="9"/>
      <c r="BGK165" s="9"/>
      <c r="BGL165" s="9"/>
      <c r="BGM165" s="9"/>
      <c r="BGN165" s="9"/>
      <c r="BGO165" s="9"/>
      <c r="BGP165" s="9"/>
      <c r="BGQ165" s="9"/>
      <c r="BGR165" s="9"/>
      <c r="BGS165" s="9"/>
      <c r="BGT165" s="9"/>
      <c r="BGU165" s="9"/>
      <c r="BGV165" s="9"/>
      <c r="BGW165" s="9"/>
      <c r="BGX165" s="9"/>
      <c r="BGY165" s="9"/>
      <c r="BGZ165" s="9"/>
      <c r="BHA165" s="9"/>
      <c r="BHB165" s="9"/>
      <c r="BHC165" s="9"/>
      <c r="BHD165" s="9"/>
      <c r="BHE165" s="9"/>
      <c r="BHF165" s="9"/>
      <c r="BHG165" s="9"/>
      <c r="BHH165" s="9"/>
      <c r="BHI165" s="9"/>
      <c r="BHJ165" s="9"/>
      <c r="BHK165" s="9"/>
      <c r="BHL165" s="9"/>
      <c r="BHM165" s="9"/>
      <c r="BHN165" s="9"/>
      <c r="BHO165" s="9"/>
      <c r="BHP165" s="9"/>
      <c r="BHQ165" s="9"/>
      <c r="BHR165" s="9"/>
      <c r="BHS165" s="9"/>
      <c r="BHT165" s="9"/>
      <c r="BHU165" s="9"/>
      <c r="BHV165" s="9"/>
      <c r="BHW165" s="9"/>
      <c r="BHX165" s="9"/>
      <c r="BHY165" s="9"/>
      <c r="BHZ165" s="9"/>
      <c r="BIA165" s="9"/>
      <c r="BIB165" s="9"/>
      <c r="BIC165" s="9"/>
      <c r="BID165" s="9"/>
      <c r="BIE165" s="9"/>
      <c r="BIF165" s="9"/>
      <c r="BIG165" s="9"/>
      <c r="BIH165" s="9"/>
      <c r="BII165" s="9"/>
      <c r="BIJ165" s="9"/>
      <c r="BIK165" s="9"/>
      <c r="BIL165" s="9"/>
      <c r="BIM165" s="9"/>
      <c r="BIN165" s="9"/>
      <c r="BIO165" s="9"/>
      <c r="BIP165" s="9"/>
      <c r="BIQ165" s="9"/>
      <c r="BIR165" s="9"/>
      <c r="BIS165" s="9"/>
      <c r="BIT165" s="9"/>
      <c r="BIU165" s="9"/>
      <c r="BIV165" s="9"/>
      <c r="BIW165" s="9"/>
      <c r="BIX165" s="9"/>
      <c r="BIY165" s="9"/>
      <c r="BIZ165" s="9"/>
      <c r="BJA165" s="9"/>
      <c r="BJB165" s="9"/>
      <c r="BJC165" s="9"/>
      <c r="BJD165" s="9"/>
      <c r="BJE165" s="9"/>
      <c r="BJF165" s="9"/>
      <c r="BJG165" s="9"/>
      <c r="BJH165" s="9"/>
      <c r="BJI165" s="9"/>
      <c r="BJJ165" s="9"/>
      <c r="BJK165" s="9"/>
      <c r="BJL165" s="9"/>
      <c r="BJM165" s="9"/>
      <c r="BJN165" s="9"/>
      <c r="BJO165" s="9"/>
      <c r="BJP165" s="9"/>
      <c r="BJQ165" s="9"/>
      <c r="BJR165" s="9"/>
      <c r="BJS165" s="9"/>
      <c r="BJT165" s="9"/>
      <c r="BJU165" s="9"/>
      <c r="BJV165" s="9"/>
      <c r="BJW165" s="9"/>
      <c r="BJX165" s="9"/>
      <c r="BJY165" s="9"/>
      <c r="BJZ165" s="9"/>
      <c r="BKA165" s="9"/>
      <c r="BKB165" s="9"/>
      <c r="BKC165" s="9"/>
      <c r="BKD165" s="9"/>
      <c r="BKE165" s="9"/>
      <c r="BKF165" s="9"/>
      <c r="BKG165" s="9"/>
      <c r="BKH165" s="9"/>
      <c r="BKI165" s="9"/>
      <c r="BKJ165" s="9"/>
      <c r="BKK165" s="9"/>
      <c r="BKL165" s="9"/>
      <c r="BKM165" s="9"/>
      <c r="BKN165" s="9"/>
      <c r="BKO165" s="9"/>
      <c r="BKP165" s="9"/>
      <c r="BKQ165" s="9"/>
      <c r="BKR165" s="9"/>
      <c r="BKS165" s="9"/>
      <c r="BKT165" s="9"/>
      <c r="BKU165" s="9"/>
      <c r="BKV165" s="9"/>
      <c r="BKW165" s="9"/>
      <c r="BKX165" s="9"/>
      <c r="BKY165" s="9"/>
      <c r="BKZ165" s="9"/>
      <c r="BLA165" s="9"/>
      <c r="BLB165" s="9"/>
      <c r="BLC165" s="9"/>
      <c r="BLD165" s="9"/>
      <c r="BLE165" s="9"/>
      <c r="BLF165" s="9"/>
      <c r="BLG165" s="9"/>
      <c r="BLH165" s="9"/>
      <c r="BLI165" s="9"/>
      <c r="BLJ165" s="9"/>
      <c r="BLK165" s="9"/>
      <c r="BLL165" s="9"/>
      <c r="BLM165" s="9"/>
      <c r="BLN165" s="9"/>
      <c r="BLO165" s="9"/>
      <c r="BLP165" s="9"/>
      <c r="BLQ165" s="9"/>
      <c r="BLR165" s="9"/>
      <c r="BLS165" s="9"/>
      <c r="BLT165" s="9"/>
      <c r="BLU165" s="9"/>
      <c r="BLV165" s="9"/>
      <c r="BLW165" s="9"/>
      <c r="BLX165" s="9"/>
      <c r="BLY165" s="9"/>
      <c r="BLZ165" s="9"/>
      <c r="BMA165" s="9"/>
      <c r="BMB165" s="9"/>
      <c r="BMC165" s="9"/>
      <c r="BMD165" s="9"/>
      <c r="BME165" s="9"/>
      <c r="BMF165" s="9"/>
      <c r="BMG165" s="9"/>
      <c r="BMH165" s="9"/>
      <c r="BMI165" s="9"/>
      <c r="BMJ165" s="9"/>
      <c r="BMK165" s="9"/>
      <c r="BML165" s="9"/>
      <c r="BMM165" s="9"/>
      <c r="BMN165" s="9"/>
      <c r="BMO165" s="9"/>
      <c r="BMP165" s="9"/>
      <c r="BMQ165" s="9"/>
      <c r="BMR165" s="9"/>
      <c r="BMS165" s="9"/>
      <c r="BMT165" s="9"/>
      <c r="BMU165" s="9"/>
      <c r="BMV165" s="9"/>
      <c r="BMW165" s="9"/>
      <c r="BMX165" s="9"/>
      <c r="BMY165" s="9"/>
      <c r="BMZ165" s="9"/>
      <c r="BNA165" s="9"/>
      <c r="BNB165" s="9"/>
      <c r="BNC165" s="9"/>
      <c r="BND165" s="9"/>
      <c r="BNE165" s="9"/>
      <c r="BNF165" s="9"/>
      <c r="BNG165" s="9"/>
      <c r="BNH165" s="9"/>
      <c r="BNI165" s="9"/>
      <c r="BNJ165" s="9"/>
      <c r="BNK165" s="9"/>
      <c r="BNL165" s="9"/>
      <c r="BNM165" s="9"/>
      <c r="BNN165" s="9"/>
      <c r="BNO165" s="9"/>
      <c r="BNP165" s="9"/>
      <c r="BNQ165" s="9"/>
      <c r="BNR165" s="9"/>
      <c r="BNS165" s="9"/>
      <c r="BNT165" s="9"/>
      <c r="BNU165" s="9"/>
      <c r="BNV165" s="9"/>
      <c r="BNW165" s="9"/>
      <c r="BNX165" s="9"/>
      <c r="BNY165" s="9"/>
      <c r="BNZ165" s="9"/>
      <c r="BOA165" s="9"/>
      <c r="BOB165" s="9"/>
      <c r="BOC165" s="9"/>
      <c r="BOD165" s="9"/>
      <c r="BOE165" s="9"/>
      <c r="BOF165" s="9"/>
      <c r="BOG165" s="9"/>
      <c r="BOH165" s="9"/>
      <c r="BOI165" s="9"/>
      <c r="BOJ165" s="9"/>
      <c r="BOK165" s="9"/>
      <c r="BOL165" s="9"/>
      <c r="BOM165" s="9"/>
      <c r="BON165" s="9"/>
      <c r="BOO165" s="9"/>
      <c r="BOP165" s="9"/>
      <c r="BOQ165" s="9"/>
      <c r="BOR165" s="9"/>
      <c r="BOS165" s="9"/>
      <c r="BOT165" s="9"/>
      <c r="BOU165" s="9"/>
      <c r="BOV165" s="9"/>
      <c r="BOW165" s="9"/>
      <c r="BOX165" s="9"/>
      <c r="BOY165" s="9"/>
      <c r="BOZ165" s="9"/>
      <c r="BPA165" s="9"/>
      <c r="BPB165" s="9"/>
      <c r="BPC165" s="9"/>
      <c r="BPD165" s="9"/>
      <c r="BPE165" s="9"/>
      <c r="BPF165" s="9"/>
      <c r="BPG165" s="9"/>
      <c r="BPH165" s="9"/>
      <c r="BPI165" s="9"/>
      <c r="BPJ165" s="9"/>
      <c r="BPK165" s="9"/>
      <c r="BPL165" s="9"/>
      <c r="BPM165" s="9"/>
      <c r="BPN165" s="9"/>
      <c r="BPO165" s="9"/>
      <c r="BPP165" s="9"/>
      <c r="BPQ165" s="9"/>
      <c r="BPR165" s="9"/>
      <c r="BPS165" s="9"/>
      <c r="BPT165" s="9"/>
      <c r="BPU165" s="9"/>
      <c r="BPV165" s="9"/>
      <c r="BPW165" s="9"/>
      <c r="BPX165" s="9"/>
      <c r="BPY165" s="9"/>
      <c r="BPZ165" s="9"/>
      <c r="BQA165" s="9"/>
      <c r="BQB165" s="9"/>
      <c r="BQC165" s="9"/>
      <c r="BQD165" s="9"/>
      <c r="BQE165" s="9"/>
      <c r="BQF165" s="9"/>
      <c r="BQG165" s="9"/>
      <c r="BQH165" s="9"/>
      <c r="BQI165" s="9"/>
      <c r="BQJ165" s="9"/>
      <c r="BQK165" s="9"/>
      <c r="BQL165" s="9"/>
      <c r="BQM165" s="9"/>
      <c r="BQN165" s="9"/>
      <c r="BQO165" s="9"/>
      <c r="BQP165" s="9"/>
      <c r="BQQ165" s="9"/>
      <c r="BQR165" s="9"/>
      <c r="BQS165" s="9"/>
      <c r="BQT165" s="9"/>
      <c r="BQU165" s="9"/>
      <c r="BQV165" s="9"/>
      <c r="BQW165" s="9"/>
      <c r="BQX165" s="9"/>
      <c r="BQY165" s="9"/>
      <c r="BQZ165" s="9"/>
      <c r="BRA165" s="9"/>
      <c r="BRB165" s="9"/>
      <c r="BRC165" s="9"/>
      <c r="BRD165" s="9"/>
      <c r="BRE165" s="9"/>
      <c r="BRF165" s="9"/>
      <c r="BRG165" s="9"/>
      <c r="BRH165" s="9"/>
      <c r="BRI165" s="9"/>
      <c r="BRJ165" s="9"/>
      <c r="BRK165" s="9"/>
      <c r="BRL165" s="9"/>
      <c r="BRM165" s="9"/>
      <c r="BRN165" s="9"/>
      <c r="BRO165" s="9"/>
      <c r="BRP165" s="9"/>
      <c r="BRQ165" s="9"/>
      <c r="BRR165" s="9"/>
      <c r="BRS165" s="9"/>
      <c r="BRT165" s="9"/>
      <c r="BRU165" s="9"/>
      <c r="BRV165" s="9"/>
      <c r="BRW165" s="9"/>
      <c r="BRX165" s="9"/>
      <c r="BRY165" s="9"/>
      <c r="BRZ165" s="9"/>
      <c r="BSA165" s="9"/>
      <c r="BSB165" s="9"/>
      <c r="BSC165" s="9"/>
      <c r="BSD165" s="9"/>
      <c r="BSE165" s="9"/>
      <c r="BSF165" s="9"/>
      <c r="BSG165" s="9"/>
      <c r="BSH165" s="9"/>
      <c r="BSI165" s="9"/>
      <c r="BSJ165" s="9"/>
      <c r="BSK165" s="9"/>
      <c r="BSL165" s="9"/>
      <c r="BSM165" s="9"/>
      <c r="BSN165" s="9"/>
      <c r="BSO165" s="9"/>
      <c r="BSP165" s="9"/>
      <c r="BSQ165" s="9"/>
      <c r="BSR165" s="9"/>
      <c r="BSS165" s="9"/>
      <c r="BST165" s="9"/>
      <c r="BSU165" s="9"/>
      <c r="BSV165" s="9"/>
      <c r="BSW165" s="9"/>
      <c r="BSX165" s="9"/>
      <c r="BSY165" s="9"/>
      <c r="BSZ165" s="9"/>
      <c r="BTA165" s="9"/>
      <c r="BTB165" s="9"/>
      <c r="BTC165" s="9"/>
      <c r="BTD165" s="9"/>
      <c r="BTE165" s="9"/>
      <c r="BTF165" s="9"/>
      <c r="BTG165" s="9"/>
      <c r="BTH165" s="9"/>
      <c r="BTI165" s="9"/>
      <c r="BTJ165" s="9"/>
      <c r="BTK165" s="9"/>
      <c r="BTL165" s="9"/>
      <c r="BTM165" s="9"/>
      <c r="BTN165" s="9"/>
      <c r="BTO165" s="9"/>
      <c r="BTP165" s="9"/>
      <c r="BTQ165" s="9"/>
      <c r="BTR165" s="9"/>
      <c r="BTS165" s="9"/>
      <c r="BTT165" s="9"/>
      <c r="BTU165" s="9"/>
      <c r="BTV165" s="9"/>
      <c r="BTW165" s="9"/>
      <c r="BTX165" s="9"/>
      <c r="BTY165" s="9"/>
      <c r="BTZ165" s="9"/>
      <c r="BUA165" s="9"/>
      <c r="BUB165" s="9"/>
      <c r="BUC165" s="9"/>
      <c r="BUD165" s="9"/>
      <c r="BUE165" s="9"/>
      <c r="BUF165" s="9"/>
      <c r="BUG165" s="9"/>
      <c r="BUH165" s="9"/>
      <c r="BUI165" s="9"/>
      <c r="BUJ165" s="9"/>
      <c r="BUK165" s="9"/>
      <c r="BUL165" s="9"/>
      <c r="BUM165" s="9"/>
      <c r="BUN165" s="9"/>
      <c r="BUO165" s="9"/>
      <c r="BUP165" s="9"/>
      <c r="BUQ165" s="9"/>
      <c r="BUR165" s="9"/>
      <c r="BUS165" s="9"/>
      <c r="BUT165" s="9"/>
      <c r="BUU165" s="9"/>
      <c r="BUV165" s="9"/>
      <c r="BUW165" s="9"/>
      <c r="BUX165" s="9"/>
      <c r="BUY165" s="9"/>
      <c r="BUZ165" s="9"/>
      <c r="BVA165" s="9"/>
      <c r="BVB165" s="9"/>
      <c r="BVC165" s="9"/>
      <c r="BVD165" s="9"/>
      <c r="BVE165" s="9"/>
      <c r="BVF165" s="9"/>
      <c r="BVG165" s="9"/>
      <c r="BVH165" s="9"/>
      <c r="BVI165" s="9"/>
      <c r="BVJ165" s="9"/>
      <c r="BVK165" s="9"/>
      <c r="BVL165" s="9"/>
      <c r="BVM165" s="9"/>
      <c r="BVN165" s="9"/>
      <c r="BVO165" s="9"/>
      <c r="BVP165" s="9"/>
      <c r="BVQ165" s="9"/>
      <c r="BVR165" s="9"/>
      <c r="BVS165" s="9"/>
      <c r="BVT165" s="9"/>
      <c r="BVU165" s="9"/>
      <c r="BVV165" s="9"/>
      <c r="BVW165" s="9"/>
      <c r="BVX165" s="9"/>
      <c r="BVY165" s="9"/>
      <c r="BVZ165" s="9"/>
      <c r="BWA165" s="9"/>
      <c r="BWB165" s="9"/>
      <c r="BWC165" s="9"/>
      <c r="BWD165" s="9"/>
      <c r="BWE165" s="9"/>
      <c r="BWF165" s="9"/>
      <c r="BWG165" s="9"/>
      <c r="BWH165" s="9"/>
      <c r="BWI165" s="9"/>
      <c r="BWJ165" s="9"/>
      <c r="BWK165" s="9"/>
      <c r="BWL165" s="9"/>
      <c r="BWM165" s="9"/>
      <c r="BWN165" s="9"/>
      <c r="BWO165" s="9"/>
      <c r="BWP165" s="9"/>
      <c r="BWQ165" s="9"/>
      <c r="BWR165" s="9"/>
      <c r="BWS165" s="9"/>
      <c r="BWT165" s="9"/>
      <c r="BWU165" s="9"/>
      <c r="BWV165" s="9"/>
      <c r="BWW165" s="9"/>
      <c r="BWX165" s="9"/>
      <c r="BWY165" s="9"/>
      <c r="BWZ165" s="9"/>
      <c r="BXA165" s="9"/>
      <c r="BXB165" s="9"/>
      <c r="BXC165" s="9"/>
      <c r="BXD165" s="9"/>
      <c r="BXE165" s="9"/>
      <c r="BXF165" s="9"/>
      <c r="BXG165" s="9"/>
      <c r="BXH165" s="9"/>
      <c r="BXI165" s="9"/>
      <c r="BXJ165" s="9"/>
      <c r="BXK165" s="9"/>
      <c r="BXL165" s="9"/>
      <c r="BXM165" s="9"/>
      <c r="BXN165" s="9"/>
      <c r="BXO165" s="9"/>
      <c r="BXP165" s="9"/>
      <c r="BXQ165" s="9"/>
      <c r="BXR165" s="9"/>
      <c r="BXS165" s="9"/>
      <c r="BXT165" s="9"/>
      <c r="BXU165" s="9"/>
      <c r="BXV165" s="9"/>
      <c r="BXW165" s="9"/>
      <c r="BXX165" s="9"/>
      <c r="BXY165" s="9"/>
      <c r="BXZ165" s="9"/>
      <c r="BYA165" s="9"/>
      <c r="BYB165" s="9"/>
      <c r="BYC165" s="9"/>
      <c r="BYD165" s="9"/>
      <c r="BYE165" s="9"/>
      <c r="BYF165" s="9"/>
      <c r="BYG165" s="9"/>
      <c r="BYH165" s="9"/>
      <c r="BYI165" s="9"/>
      <c r="BYJ165" s="9"/>
      <c r="BYK165" s="9"/>
      <c r="BYL165" s="9"/>
      <c r="BYM165" s="9"/>
      <c r="BYN165" s="9"/>
      <c r="BYO165" s="9"/>
      <c r="BYP165" s="9"/>
      <c r="BYQ165" s="9"/>
      <c r="BYR165" s="9"/>
      <c r="BYS165" s="9"/>
      <c r="BYT165" s="9"/>
      <c r="BYU165" s="9"/>
      <c r="BYV165" s="9"/>
      <c r="BYW165" s="9"/>
      <c r="BYX165" s="9"/>
      <c r="BYY165" s="9"/>
      <c r="BYZ165" s="9"/>
      <c r="BZA165" s="9"/>
      <c r="BZB165" s="9"/>
      <c r="BZC165" s="9"/>
      <c r="BZD165" s="9"/>
      <c r="BZE165" s="9"/>
      <c r="BZF165" s="9"/>
      <c r="BZG165" s="9"/>
      <c r="BZH165" s="9"/>
      <c r="BZI165" s="9"/>
      <c r="BZJ165" s="9"/>
      <c r="BZK165" s="9"/>
      <c r="BZL165" s="9"/>
      <c r="BZM165" s="9"/>
      <c r="BZN165" s="9"/>
      <c r="BZO165" s="9"/>
      <c r="BZP165" s="9"/>
      <c r="BZQ165" s="9"/>
      <c r="BZR165" s="9"/>
      <c r="BZS165" s="9"/>
      <c r="BZT165" s="9"/>
      <c r="BZU165" s="9"/>
      <c r="BZV165" s="9"/>
      <c r="BZW165" s="9"/>
      <c r="BZX165" s="9"/>
      <c r="BZY165" s="9"/>
      <c r="BZZ165" s="9"/>
      <c r="CAA165" s="9"/>
      <c r="CAB165" s="9"/>
      <c r="CAC165" s="9"/>
      <c r="CAD165" s="9"/>
      <c r="CAE165" s="9"/>
      <c r="CAF165" s="9"/>
      <c r="CAG165" s="9"/>
      <c r="CAH165" s="9"/>
      <c r="CAI165" s="9"/>
      <c r="CAJ165" s="9"/>
      <c r="CAK165" s="9"/>
      <c r="CAL165" s="9"/>
      <c r="CAM165" s="9"/>
      <c r="CAN165" s="9"/>
      <c r="CAO165" s="9"/>
      <c r="CAP165" s="9"/>
      <c r="CAQ165" s="9"/>
      <c r="CAR165" s="9"/>
      <c r="CAS165" s="9"/>
      <c r="CAT165" s="9"/>
      <c r="CAU165" s="9"/>
      <c r="CAV165" s="9"/>
      <c r="CAW165" s="9"/>
      <c r="CAX165" s="9"/>
      <c r="CAY165" s="9"/>
      <c r="CAZ165" s="9"/>
      <c r="CBA165" s="9"/>
      <c r="CBB165" s="9"/>
      <c r="CBC165" s="9"/>
      <c r="CBD165" s="9"/>
      <c r="CBE165" s="9"/>
      <c r="CBF165" s="9"/>
      <c r="CBG165" s="9"/>
      <c r="CBH165" s="9"/>
      <c r="CBI165" s="9"/>
      <c r="CBJ165" s="9"/>
      <c r="CBK165" s="9"/>
      <c r="CBL165" s="9"/>
      <c r="CBM165" s="9"/>
      <c r="CBN165" s="9"/>
      <c r="CBO165" s="9"/>
      <c r="CBP165" s="9"/>
      <c r="CBQ165" s="9"/>
      <c r="CBR165" s="9"/>
      <c r="CBS165" s="9"/>
      <c r="CBT165" s="9"/>
      <c r="CBU165" s="9"/>
      <c r="CBV165" s="9"/>
      <c r="CBW165" s="9"/>
      <c r="CBX165" s="9"/>
      <c r="CBY165" s="9"/>
      <c r="CBZ165" s="9"/>
      <c r="CCA165" s="9"/>
      <c r="CCB165" s="9"/>
      <c r="CCC165" s="9"/>
      <c r="CCD165" s="9"/>
      <c r="CCE165" s="9"/>
      <c r="CCF165" s="9"/>
      <c r="CCG165" s="9"/>
      <c r="CCH165" s="9"/>
      <c r="CCI165" s="9"/>
      <c r="CCJ165" s="9"/>
      <c r="CCK165" s="9"/>
      <c r="CCL165" s="9"/>
      <c r="CCM165" s="9"/>
      <c r="CCN165" s="9"/>
      <c r="CCO165" s="9"/>
      <c r="CCP165" s="9"/>
      <c r="CCQ165" s="9"/>
      <c r="CCR165" s="9"/>
      <c r="CCS165" s="9"/>
      <c r="CCT165" s="9"/>
      <c r="CCU165" s="9"/>
      <c r="CCV165" s="9"/>
      <c r="CCW165" s="9"/>
      <c r="CCX165" s="9"/>
      <c r="CCY165" s="9"/>
      <c r="CCZ165" s="9"/>
      <c r="CDA165" s="9"/>
      <c r="CDB165" s="9"/>
      <c r="CDC165" s="9"/>
      <c r="CDD165" s="9"/>
      <c r="CDE165" s="9"/>
      <c r="CDF165" s="9"/>
      <c r="CDG165" s="9"/>
      <c r="CDH165" s="9"/>
      <c r="CDI165" s="9"/>
      <c r="CDJ165" s="9"/>
      <c r="CDK165" s="9"/>
      <c r="CDL165" s="9"/>
      <c r="CDM165" s="9"/>
      <c r="CDN165" s="9"/>
      <c r="CDO165" s="9"/>
      <c r="CDP165" s="9"/>
      <c r="CDQ165" s="9"/>
      <c r="CDR165" s="9"/>
      <c r="CDS165" s="9"/>
      <c r="CDT165" s="9"/>
      <c r="CDU165" s="9"/>
      <c r="CDV165" s="9"/>
      <c r="CDW165" s="9"/>
      <c r="CDX165" s="9"/>
      <c r="CDY165" s="9"/>
      <c r="CDZ165" s="9"/>
      <c r="CEA165" s="9"/>
      <c r="CEB165" s="9"/>
      <c r="CEC165" s="9"/>
      <c r="CED165" s="9"/>
      <c r="CEE165" s="9"/>
      <c r="CEF165" s="9"/>
      <c r="CEG165" s="9"/>
      <c r="CEH165" s="9"/>
      <c r="CEI165" s="9"/>
      <c r="CEJ165" s="9"/>
      <c r="CEK165" s="9"/>
      <c r="CEL165" s="9"/>
      <c r="CEM165" s="9"/>
      <c r="CEN165" s="9"/>
      <c r="CEO165" s="9"/>
      <c r="CEP165" s="9"/>
      <c r="CEQ165" s="9"/>
      <c r="CER165" s="9"/>
      <c r="CES165" s="9"/>
      <c r="CET165" s="9"/>
      <c r="CEU165" s="9"/>
      <c r="CEV165" s="9"/>
      <c r="CEW165" s="9"/>
      <c r="CEX165" s="9"/>
      <c r="CEY165" s="9"/>
      <c r="CEZ165" s="9"/>
      <c r="CFA165" s="9"/>
      <c r="CFB165" s="9"/>
      <c r="CFC165" s="9"/>
      <c r="CFD165" s="9"/>
      <c r="CFE165" s="9"/>
      <c r="CFF165" s="9"/>
      <c r="CFG165" s="9"/>
      <c r="CFH165" s="9"/>
      <c r="CFI165" s="9"/>
      <c r="CFJ165" s="9"/>
      <c r="CFK165" s="9"/>
      <c r="CFL165" s="9"/>
      <c r="CFM165" s="9"/>
      <c r="CFN165" s="9"/>
      <c r="CFO165" s="9"/>
      <c r="CFP165" s="9"/>
      <c r="CFQ165" s="9"/>
      <c r="CFR165" s="9"/>
      <c r="CFS165" s="9"/>
      <c r="CFT165" s="9"/>
      <c r="CFU165" s="9"/>
      <c r="CFV165" s="9"/>
      <c r="CFW165" s="9"/>
      <c r="CFX165" s="9"/>
      <c r="CFY165" s="9"/>
      <c r="CFZ165" s="9"/>
      <c r="CGA165" s="9"/>
      <c r="CGB165" s="9"/>
      <c r="CGC165" s="9"/>
      <c r="CGD165" s="9"/>
      <c r="CGE165" s="9"/>
      <c r="CGF165" s="9"/>
      <c r="CGG165" s="9"/>
      <c r="CGH165" s="9"/>
      <c r="CGI165" s="9"/>
      <c r="CGJ165" s="9"/>
      <c r="CGK165" s="9"/>
      <c r="CGL165" s="9"/>
      <c r="CGM165" s="9"/>
      <c r="CGN165" s="9"/>
      <c r="CGO165" s="9"/>
      <c r="CGP165" s="9"/>
      <c r="CGQ165" s="9"/>
      <c r="CGR165" s="9"/>
      <c r="CGS165" s="9"/>
      <c r="CGT165" s="9"/>
      <c r="CGU165" s="9"/>
      <c r="CGV165" s="9"/>
      <c r="CGW165" s="9"/>
      <c r="CGX165" s="9"/>
      <c r="CGY165" s="9"/>
      <c r="CGZ165" s="9"/>
      <c r="CHA165" s="9"/>
      <c r="CHB165" s="9"/>
      <c r="CHC165" s="9"/>
      <c r="CHD165" s="9"/>
      <c r="CHE165" s="9"/>
      <c r="CHF165" s="9"/>
      <c r="CHG165" s="9"/>
      <c r="CHH165" s="9"/>
      <c r="CHI165" s="9"/>
      <c r="CHJ165" s="9"/>
      <c r="CHK165" s="9"/>
      <c r="CHL165" s="9"/>
      <c r="CHM165" s="9"/>
      <c r="CHN165" s="9"/>
      <c r="CHO165" s="9"/>
      <c r="CHP165" s="9"/>
      <c r="CHQ165" s="9"/>
      <c r="CHR165" s="9"/>
      <c r="CHS165" s="9"/>
      <c r="CHT165" s="9"/>
      <c r="CHU165" s="9"/>
      <c r="CHV165" s="9"/>
      <c r="CHW165" s="9"/>
      <c r="CHX165" s="9"/>
      <c r="CHY165" s="9"/>
      <c r="CHZ165" s="9"/>
      <c r="CIA165" s="9"/>
      <c r="CIB165" s="9"/>
      <c r="CIC165" s="9"/>
      <c r="CID165" s="9"/>
      <c r="CIE165" s="9"/>
      <c r="CIF165" s="9"/>
      <c r="CIG165" s="9"/>
      <c r="CIH165" s="9"/>
      <c r="CII165" s="9"/>
      <c r="CIJ165" s="9"/>
      <c r="CIK165" s="9"/>
      <c r="CIL165" s="9"/>
      <c r="CIM165" s="9"/>
      <c r="CIN165" s="9"/>
      <c r="CIO165" s="9"/>
      <c r="CIP165" s="9"/>
      <c r="CIQ165" s="9"/>
      <c r="CIR165" s="9"/>
      <c r="CIS165" s="9"/>
      <c r="CIT165" s="9"/>
      <c r="CIU165" s="9"/>
      <c r="CIV165" s="9"/>
      <c r="CIW165" s="9"/>
      <c r="CIX165" s="9"/>
      <c r="CIY165" s="9"/>
      <c r="CIZ165" s="9"/>
      <c r="CJA165" s="9"/>
      <c r="CJB165" s="9"/>
      <c r="CJC165" s="9"/>
      <c r="CJD165" s="9"/>
      <c r="CJE165" s="9"/>
      <c r="CJF165" s="9"/>
      <c r="CJG165" s="9"/>
      <c r="CJH165" s="9"/>
      <c r="CJI165" s="9"/>
      <c r="CJJ165" s="9"/>
      <c r="CJK165" s="9"/>
      <c r="CJL165" s="9"/>
      <c r="CJM165" s="9"/>
      <c r="CJN165" s="9"/>
      <c r="CJO165" s="9"/>
      <c r="CJP165" s="9"/>
      <c r="CJQ165" s="9"/>
      <c r="CJR165" s="9"/>
      <c r="CJS165" s="9"/>
      <c r="CJT165" s="9"/>
      <c r="CJU165" s="9"/>
      <c r="CJV165" s="9"/>
      <c r="CJW165" s="9"/>
      <c r="CJX165" s="9"/>
      <c r="CJY165" s="9"/>
      <c r="CJZ165" s="9"/>
      <c r="CKA165" s="9"/>
      <c r="CKB165" s="9"/>
      <c r="CKC165" s="9"/>
      <c r="CKD165" s="9"/>
      <c r="CKE165" s="9"/>
      <c r="CKF165" s="9"/>
      <c r="CKG165" s="9"/>
      <c r="CKH165" s="9"/>
      <c r="CKI165" s="9"/>
      <c r="CKJ165" s="9"/>
      <c r="CKK165" s="9"/>
      <c r="CKL165" s="9"/>
      <c r="CKM165" s="9"/>
      <c r="CKN165" s="9"/>
      <c r="CKO165" s="9"/>
      <c r="CKP165" s="9"/>
      <c r="CKQ165" s="9"/>
      <c r="CKR165" s="9"/>
      <c r="CKS165" s="9"/>
      <c r="CKT165" s="9"/>
      <c r="CKU165" s="9"/>
      <c r="CKV165" s="9"/>
      <c r="CKW165" s="9"/>
      <c r="CKX165" s="9"/>
      <c r="CKY165" s="9"/>
      <c r="CKZ165" s="9"/>
      <c r="CLA165" s="9"/>
      <c r="CLB165" s="9"/>
      <c r="CLC165" s="9"/>
      <c r="CLD165" s="9"/>
      <c r="CLE165" s="9"/>
      <c r="CLF165" s="9"/>
      <c r="CLG165" s="9"/>
      <c r="CLH165" s="9"/>
      <c r="CLI165" s="9"/>
      <c r="CLJ165" s="9"/>
      <c r="CLK165" s="9"/>
      <c r="CLL165" s="9"/>
      <c r="CLM165" s="9"/>
      <c r="CLN165" s="9"/>
      <c r="CLO165" s="9"/>
      <c r="CLP165" s="9"/>
      <c r="CLQ165" s="9"/>
      <c r="CLR165" s="9"/>
      <c r="CLS165" s="9"/>
      <c r="CLT165" s="9"/>
      <c r="CLU165" s="9"/>
      <c r="CLV165" s="9"/>
      <c r="CLW165" s="9"/>
      <c r="CLX165" s="9"/>
      <c r="CLY165" s="9"/>
      <c r="CLZ165" s="9"/>
      <c r="CMA165" s="9"/>
      <c r="CMB165" s="9"/>
      <c r="CMC165" s="9"/>
      <c r="CMD165" s="9"/>
      <c r="CME165" s="9"/>
      <c r="CMF165" s="9"/>
      <c r="CMG165" s="9"/>
      <c r="CMH165" s="9"/>
      <c r="CMI165" s="9"/>
      <c r="CMJ165" s="9"/>
      <c r="CMK165" s="9"/>
      <c r="CML165" s="9"/>
      <c r="CMM165" s="9"/>
      <c r="CMN165" s="9"/>
      <c r="CMO165" s="9"/>
      <c r="CMP165" s="9"/>
      <c r="CMQ165" s="9"/>
      <c r="CMR165" s="9"/>
      <c r="CMS165" s="9"/>
      <c r="CMT165" s="9"/>
      <c r="CMU165" s="9"/>
      <c r="CMV165" s="9"/>
      <c r="CMW165" s="9"/>
      <c r="CMX165" s="9"/>
      <c r="CMY165" s="9"/>
      <c r="CMZ165" s="9"/>
      <c r="CNA165" s="9"/>
      <c r="CNB165" s="9"/>
      <c r="CNC165" s="9"/>
      <c r="CND165" s="9"/>
      <c r="CNE165" s="9"/>
      <c r="CNF165" s="9"/>
      <c r="CNG165" s="9"/>
      <c r="CNH165" s="9"/>
      <c r="CNI165" s="9"/>
      <c r="CNJ165" s="9"/>
      <c r="CNK165" s="9"/>
      <c r="CNL165" s="9"/>
      <c r="CNM165" s="9"/>
      <c r="CNN165" s="9"/>
      <c r="CNO165" s="9"/>
      <c r="CNP165" s="9"/>
      <c r="CNQ165" s="9"/>
      <c r="CNR165" s="9"/>
      <c r="CNS165" s="9"/>
      <c r="CNT165" s="9"/>
      <c r="CNU165" s="9"/>
      <c r="CNV165" s="9"/>
      <c r="CNW165" s="9"/>
      <c r="CNX165" s="9"/>
      <c r="CNY165" s="9"/>
      <c r="CNZ165" s="9"/>
      <c r="COA165" s="9"/>
      <c r="COB165" s="9"/>
      <c r="COC165" s="9"/>
      <c r="COD165" s="9"/>
      <c r="COE165" s="9"/>
      <c r="COF165" s="9"/>
      <c r="COG165" s="9"/>
      <c r="COH165" s="9"/>
      <c r="COI165" s="9"/>
      <c r="COJ165" s="9"/>
      <c r="COK165" s="9"/>
      <c r="COL165" s="9"/>
      <c r="COM165" s="9"/>
      <c r="CON165" s="9"/>
      <c r="COO165" s="9"/>
      <c r="COP165" s="9"/>
      <c r="COQ165" s="9"/>
      <c r="COR165" s="9"/>
      <c r="COS165" s="9"/>
      <c r="COT165" s="9"/>
      <c r="COU165" s="9"/>
      <c r="COV165" s="9"/>
      <c r="COW165" s="9"/>
      <c r="COX165" s="9"/>
      <c r="COY165" s="9"/>
      <c r="COZ165" s="9"/>
      <c r="CPA165" s="9"/>
      <c r="CPB165" s="9"/>
      <c r="CPC165" s="9"/>
      <c r="CPD165" s="9"/>
      <c r="CPE165" s="9"/>
      <c r="CPF165" s="9"/>
      <c r="CPG165" s="9"/>
      <c r="CPH165" s="9"/>
      <c r="CPI165" s="9"/>
      <c r="CPJ165" s="9"/>
      <c r="CPK165" s="9"/>
      <c r="CPL165" s="9"/>
      <c r="CPM165" s="9"/>
      <c r="CPN165" s="9"/>
      <c r="CPO165" s="9"/>
      <c r="CPP165" s="9"/>
      <c r="CPQ165" s="9"/>
      <c r="CPR165" s="9"/>
      <c r="CPS165" s="9"/>
      <c r="CPT165" s="9"/>
      <c r="CPU165" s="9"/>
      <c r="CPV165" s="9"/>
      <c r="CPW165" s="9"/>
      <c r="CPX165" s="9"/>
      <c r="CPY165" s="9"/>
      <c r="CPZ165" s="9"/>
      <c r="CQA165" s="9"/>
      <c r="CQB165" s="9"/>
      <c r="CQC165" s="9"/>
      <c r="CQD165" s="9"/>
      <c r="CQE165" s="9"/>
      <c r="CQF165" s="9"/>
      <c r="CQG165" s="9"/>
      <c r="CQH165" s="9"/>
      <c r="CQI165" s="9"/>
      <c r="CQJ165" s="9"/>
      <c r="CQK165" s="9"/>
      <c r="CQL165" s="9"/>
      <c r="CQM165" s="9"/>
      <c r="CQN165" s="9"/>
      <c r="CQO165" s="9"/>
      <c r="CQP165" s="9"/>
      <c r="CQQ165" s="9"/>
      <c r="CQR165" s="9"/>
      <c r="CQS165" s="9"/>
      <c r="CQT165" s="9"/>
      <c r="CQU165" s="9"/>
      <c r="CQV165" s="9"/>
      <c r="CQW165" s="9"/>
      <c r="CQX165" s="9"/>
      <c r="CQY165" s="9"/>
      <c r="CQZ165" s="9"/>
      <c r="CRA165" s="9"/>
      <c r="CRB165" s="9"/>
      <c r="CRC165" s="9"/>
      <c r="CRD165" s="9"/>
      <c r="CRE165" s="9"/>
      <c r="CRF165" s="9"/>
      <c r="CRG165" s="9"/>
      <c r="CRH165" s="9"/>
      <c r="CRI165" s="9"/>
      <c r="CRJ165" s="9"/>
      <c r="CRK165" s="9"/>
      <c r="CRL165" s="9"/>
      <c r="CRM165" s="9"/>
      <c r="CRN165" s="9"/>
      <c r="CRO165" s="9"/>
      <c r="CRP165" s="9"/>
      <c r="CRQ165" s="9"/>
      <c r="CRR165" s="9"/>
      <c r="CRS165" s="9"/>
      <c r="CRT165" s="9"/>
      <c r="CRU165" s="9"/>
      <c r="CRV165" s="9"/>
      <c r="CRW165" s="9"/>
      <c r="CRX165" s="9"/>
      <c r="CRY165" s="9"/>
      <c r="CRZ165" s="9"/>
      <c r="CSA165" s="9"/>
      <c r="CSB165" s="9"/>
      <c r="CSC165" s="9"/>
      <c r="CSD165" s="9"/>
      <c r="CSE165" s="9"/>
      <c r="CSF165" s="9"/>
      <c r="CSG165" s="9"/>
      <c r="CSH165" s="9"/>
      <c r="CSI165" s="9"/>
      <c r="CSJ165" s="9"/>
      <c r="CSK165" s="9"/>
      <c r="CSL165" s="9"/>
      <c r="CSM165" s="9"/>
      <c r="CSN165" s="9"/>
      <c r="CSO165" s="9"/>
      <c r="CSP165" s="9"/>
      <c r="CSQ165" s="9"/>
      <c r="CSR165" s="9"/>
      <c r="CSS165" s="9"/>
      <c r="CST165" s="9"/>
      <c r="CSU165" s="9"/>
      <c r="CSV165" s="9"/>
      <c r="CSW165" s="9"/>
      <c r="CSX165" s="9"/>
      <c r="CSY165" s="9"/>
      <c r="CSZ165" s="9"/>
      <c r="CTA165" s="9"/>
      <c r="CTB165" s="9"/>
      <c r="CTC165" s="9"/>
      <c r="CTD165" s="9"/>
      <c r="CTE165" s="9"/>
      <c r="CTF165" s="9"/>
      <c r="CTG165" s="9"/>
      <c r="CTH165" s="9"/>
      <c r="CTI165" s="9"/>
      <c r="CTJ165" s="9"/>
      <c r="CTK165" s="9"/>
      <c r="CTL165" s="9"/>
      <c r="CTM165" s="9"/>
      <c r="CTN165" s="9"/>
      <c r="CTO165" s="9"/>
      <c r="CTP165" s="9"/>
      <c r="CTQ165" s="9"/>
      <c r="CTR165" s="9"/>
      <c r="CTS165" s="9"/>
      <c r="CTT165" s="9"/>
      <c r="CTU165" s="9"/>
      <c r="CTV165" s="9"/>
      <c r="CTW165" s="9"/>
      <c r="CTX165" s="9"/>
      <c r="CTY165" s="9"/>
      <c r="CTZ165" s="9"/>
      <c r="CUA165" s="9"/>
      <c r="CUB165" s="9"/>
      <c r="CUC165" s="9"/>
      <c r="CUD165" s="9"/>
      <c r="CUE165" s="9"/>
      <c r="CUF165" s="9"/>
      <c r="CUG165" s="9"/>
      <c r="CUH165" s="9"/>
      <c r="CUI165" s="9"/>
      <c r="CUJ165" s="9"/>
      <c r="CUK165" s="9"/>
      <c r="CUL165" s="9"/>
      <c r="CUM165" s="9"/>
      <c r="CUN165" s="9"/>
      <c r="CUO165" s="9"/>
      <c r="CUP165" s="9"/>
      <c r="CUQ165" s="9"/>
      <c r="CUR165" s="9"/>
      <c r="CUS165" s="9"/>
      <c r="CUT165" s="9"/>
      <c r="CUU165" s="9"/>
      <c r="CUV165" s="9"/>
      <c r="CUW165" s="9"/>
      <c r="CUX165" s="9"/>
      <c r="CUY165" s="9"/>
      <c r="CUZ165" s="9"/>
      <c r="CVA165" s="9"/>
      <c r="CVB165" s="9"/>
      <c r="CVC165" s="9"/>
      <c r="CVD165" s="9"/>
      <c r="CVE165" s="9"/>
      <c r="CVF165" s="9"/>
      <c r="CVG165" s="9"/>
      <c r="CVH165" s="9"/>
      <c r="CVI165" s="9"/>
      <c r="CVJ165" s="9"/>
      <c r="CVK165" s="9"/>
      <c r="CVL165" s="9"/>
      <c r="CVM165" s="9"/>
      <c r="CVN165" s="9"/>
      <c r="CVO165" s="9"/>
      <c r="CVP165" s="9"/>
      <c r="CVQ165" s="9"/>
      <c r="CVR165" s="9"/>
      <c r="CVS165" s="9"/>
      <c r="CVT165" s="9"/>
      <c r="CVU165" s="9"/>
      <c r="CVV165" s="9"/>
      <c r="CVW165" s="9"/>
      <c r="CVX165" s="9"/>
      <c r="CVY165" s="9"/>
      <c r="CVZ165" s="9"/>
      <c r="CWA165" s="9"/>
      <c r="CWB165" s="9"/>
      <c r="CWC165" s="9"/>
      <c r="CWD165" s="9"/>
      <c r="CWE165" s="9"/>
      <c r="CWF165" s="9"/>
      <c r="CWG165" s="9"/>
      <c r="CWH165" s="9"/>
      <c r="CWI165" s="9"/>
      <c r="CWJ165" s="9"/>
      <c r="CWK165" s="9"/>
      <c r="CWL165" s="9"/>
      <c r="CWM165" s="9"/>
      <c r="CWN165" s="9"/>
      <c r="CWO165" s="9"/>
      <c r="CWP165" s="9"/>
      <c r="CWQ165" s="9"/>
      <c r="CWR165" s="9"/>
      <c r="CWS165" s="9"/>
      <c r="CWT165" s="9"/>
      <c r="CWU165" s="9"/>
      <c r="CWV165" s="9"/>
      <c r="CWW165" s="9"/>
      <c r="CWX165" s="9"/>
      <c r="CWY165" s="9"/>
      <c r="CWZ165" s="9"/>
      <c r="CXA165" s="9"/>
      <c r="CXB165" s="9"/>
      <c r="CXC165" s="9"/>
      <c r="CXD165" s="9"/>
      <c r="CXE165" s="9"/>
      <c r="CXF165" s="9"/>
      <c r="CXG165" s="9"/>
      <c r="CXH165" s="9"/>
      <c r="CXI165" s="9"/>
      <c r="CXJ165" s="9"/>
      <c r="CXK165" s="9"/>
      <c r="CXL165" s="9"/>
      <c r="CXM165" s="9"/>
      <c r="CXN165" s="9"/>
      <c r="CXO165" s="9"/>
      <c r="CXP165" s="9"/>
      <c r="CXQ165" s="9"/>
      <c r="CXR165" s="9"/>
      <c r="CXS165" s="9"/>
      <c r="CXT165" s="9"/>
      <c r="CXU165" s="9"/>
      <c r="CXV165" s="9"/>
      <c r="CXW165" s="9"/>
      <c r="CXX165" s="9"/>
      <c r="CXY165" s="9"/>
      <c r="CXZ165" s="9"/>
      <c r="CYA165" s="9"/>
      <c r="CYB165" s="9"/>
      <c r="CYC165" s="9"/>
      <c r="CYD165" s="9"/>
      <c r="CYE165" s="9"/>
      <c r="CYF165" s="9"/>
      <c r="CYG165" s="9"/>
      <c r="CYH165" s="9"/>
      <c r="CYI165" s="9"/>
      <c r="CYJ165" s="9"/>
      <c r="CYK165" s="9"/>
      <c r="CYL165" s="9"/>
      <c r="CYM165" s="9"/>
      <c r="CYN165" s="9"/>
      <c r="CYO165" s="9"/>
      <c r="CYP165" s="9"/>
      <c r="CYQ165" s="9"/>
      <c r="CYR165" s="9"/>
      <c r="CYS165" s="9"/>
      <c r="CYT165" s="9"/>
      <c r="CYU165" s="9"/>
      <c r="CYV165" s="9"/>
      <c r="CYW165" s="9"/>
      <c r="CYX165" s="9"/>
      <c r="CYY165" s="9"/>
      <c r="CYZ165" s="9"/>
      <c r="CZA165" s="9"/>
      <c r="CZB165" s="9"/>
      <c r="CZC165" s="9"/>
      <c r="CZD165" s="9"/>
      <c r="CZE165" s="9"/>
      <c r="CZF165" s="9"/>
      <c r="CZG165" s="9"/>
      <c r="CZH165" s="9"/>
      <c r="CZI165" s="9"/>
      <c r="CZJ165" s="9"/>
      <c r="CZK165" s="9"/>
      <c r="CZL165" s="9"/>
      <c r="CZM165" s="9"/>
      <c r="CZN165" s="9"/>
      <c r="CZO165" s="9"/>
      <c r="CZP165" s="9"/>
      <c r="CZQ165" s="9"/>
      <c r="CZR165" s="9"/>
      <c r="CZS165" s="9"/>
      <c r="CZT165" s="9"/>
      <c r="CZU165" s="9"/>
      <c r="CZV165" s="9"/>
      <c r="CZW165" s="9"/>
      <c r="CZX165" s="9"/>
      <c r="CZY165" s="9"/>
      <c r="CZZ165" s="9"/>
      <c r="DAA165" s="9"/>
      <c r="DAB165" s="9"/>
      <c r="DAC165" s="9"/>
      <c r="DAD165" s="9"/>
      <c r="DAE165" s="9"/>
      <c r="DAF165" s="9"/>
      <c r="DAG165" s="9"/>
      <c r="DAH165" s="9"/>
      <c r="DAI165" s="9"/>
      <c r="DAJ165" s="9"/>
      <c r="DAK165" s="9"/>
      <c r="DAL165" s="9"/>
      <c r="DAM165" s="9"/>
      <c r="DAN165" s="9"/>
      <c r="DAO165" s="9"/>
      <c r="DAP165" s="9"/>
      <c r="DAQ165" s="9"/>
      <c r="DAR165" s="9"/>
      <c r="DAS165" s="9"/>
      <c r="DAT165" s="9"/>
      <c r="DAU165" s="9"/>
      <c r="DAV165" s="9"/>
      <c r="DAW165" s="9"/>
      <c r="DAX165" s="9"/>
      <c r="DAY165" s="9"/>
      <c r="DAZ165" s="9"/>
      <c r="DBA165" s="9"/>
      <c r="DBB165" s="9"/>
      <c r="DBC165" s="9"/>
      <c r="DBD165" s="9"/>
      <c r="DBE165" s="9"/>
      <c r="DBF165" s="9"/>
      <c r="DBG165" s="9"/>
      <c r="DBH165" s="9"/>
      <c r="DBI165" s="9"/>
      <c r="DBJ165" s="9"/>
      <c r="DBK165" s="9"/>
      <c r="DBL165" s="9"/>
      <c r="DBM165" s="9"/>
      <c r="DBN165" s="9"/>
      <c r="DBO165" s="9"/>
      <c r="DBP165" s="9"/>
      <c r="DBQ165" s="9"/>
      <c r="DBR165" s="9"/>
      <c r="DBS165" s="9"/>
      <c r="DBT165" s="9"/>
      <c r="DBU165" s="9"/>
      <c r="DBV165" s="9"/>
      <c r="DBW165" s="9"/>
      <c r="DBX165" s="9"/>
      <c r="DBY165" s="9"/>
      <c r="DBZ165" s="9"/>
      <c r="DCA165" s="9"/>
      <c r="DCB165" s="9"/>
      <c r="DCC165" s="9"/>
      <c r="DCD165" s="9"/>
      <c r="DCE165" s="9"/>
      <c r="DCF165" s="9"/>
      <c r="DCG165" s="9"/>
      <c r="DCH165" s="9"/>
      <c r="DCI165" s="9"/>
      <c r="DCJ165" s="9"/>
      <c r="DCK165" s="9"/>
      <c r="DCL165" s="9"/>
      <c r="DCM165" s="9"/>
      <c r="DCN165" s="9"/>
      <c r="DCO165" s="9"/>
      <c r="DCP165" s="9"/>
      <c r="DCQ165" s="9"/>
      <c r="DCR165" s="9"/>
      <c r="DCS165" s="9"/>
      <c r="DCT165" s="9"/>
      <c r="DCU165" s="9"/>
      <c r="DCV165" s="9"/>
      <c r="DCW165" s="9"/>
      <c r="DCX165" s="9"/>
      <c r="DCY165" s="9"/>
      <c r="DCZ165" s="9"/>
      <c r="DDA165" s="9"/>
      <c r="DDB165" s="9"/>
      <c r="DDC165" s="9"/>
      <c r="DDD165" s="9"/>
      <c r="DDE165" s="9"/>
      <c r="DDF165" s="9"/>
      <c r="DDG165" s="9"/>
      <c r="DDH165" s="9"/>
      <c r="DDI165" s="9"/>
      <c r="DDJ165" s="9"/>
      <c r="DDK165" s="9"/>
      <c r="DDL165" s="9"/>
      <c r="DDM165" s="9"/>
      <c r="DDN165" s="9"/>
      <c r="DDO165" s="9"/>
      <c r="DDP165" s="9"/>
      <c r="DDQ165" s="9"/>
      <c r="DDR165" s="9"/>
      <c r="DDS165" s="9"/>
      <c r="DDT165" s="9"/>
      <c r="DDU165" s="9"/>
      <c r="DDV165" s="9"/>
      <c r="DDW165" s="9"/>
      <c r="DDX165" s="9"/>
      <c r="DDY165" s="9"/>
      <c r="DDZ165" s="9"/>
      <c r="DEA165" s="9"/>
      <c r="DEB165" s="9"/>
      <c r="DEC165" s="9"/>
      <c r="DED165" s="9"/>
      <c r="DEE165" s="9"/>
      <c r="DEF165" s="9"/>
      <c r="DEG165" s="9"/>
      <c r="DEH165" s="9"/>
      <c r="DEI165" s="9"/>
      <c r="DEJ165" s="9"/>
      <c r="DEK165" s="9"/>
      <c r="DEL165" s="9"/>
      <c r="DEM165" s="9"/>
      <c r="DEN165" s="9"/>
      <c r="DEO165" s="9"/>
      <c r="DEP165" s="9"/>
      <c r="DEQ165" s="9"/>
      <c r="DER165" s="9"/>
      <c r="DES165" s="9"/>
      <c r="DET165" s="9"/>
      <c r="DEU165" s="9"/>
      <c r="DEV165" s="9"/>
      <c r="DEW165" s="9"/>
      <c r="DEX165" s="9"/>
      <c r="DEY165" s="9"/>
      <c r="DEZ165" s="9"/>
      <c r="DFA165" s="9"/>
      <c r="DFB165" s="9"/>
      <c r="DFC165" s="9"/>
      <c r="DFD165" s="9"/>
      <c r="DFE165" s="9"/>
      <c r="DFF165" s="9"/>
      <c r="DFG165" s="9"/>
      <c r="DFH165" s="9"/>
      <c r="DFI165" s="9"/>
      <c r="DFJ165" s="9"/>
      <c r="DFK165" s="9"/>
      <c r="DFL165" s="9"/>
      <c r="DFM165" s="9"/>
      <c r="DFN165" s="9"/>
      <c r="DFO165" s="9"/>
      <c r="DFP165" s="9"/>
      <c r="DFQ165" s="9"/>
      <c r="DFR165" s="9"/>
      <c r="DFS165" s="9"/>
      <c r="DFT165" s="9"/>
      <c r="DFU165" s="9"/>
      <c r="DFV165" s="9"/>
      <c r="DFW165" s="9"/>
      <c r="DFX165" s="9"/>
      <c r="DFY165" s="9"/>
      <c r="DFZ165" s="9"/>
      <c r="DGA165" s="9"/>
      <c r="DGB165" s="9"/>
      <c r="DGC165" s="9"/>
      <c r="DGD165" s="9"/>
      <c r="DGE165" s="9"/>
      <c r="DGF165" s="9"/>
      <c r="DGG165" s="9"/>
      <c r="DGH165" s="9"/>
      <c r="DGI165" s="9"/>
      <c r="DGJ165" s="9"/>
      <c r="DGK165" s="9"/>
      <c r="DGL165" s="9"/>
      <c r="DGM165" s="9"/>
      <c r="DGN165" s="9"/>
      <c r="DGO165" s="9"/>
      <c r="DGP165" s="9"/>
      <c r="DGQ165" s="9"/>
      <c r="DGR165" s="9"/>
      <c r="DGS165" s="9"/>
      <c r="DGT165" s="9"/>
      <c r="DGU165" s="9"/>
      <c r="DGV165" s="9"/>
      <c r="DGW165" s="9"/>
      <c r="DGX165" s="9"/>
      <c r="DGY165" s="9"/>
      <c r="DGZ165" s="9"/>
      <c r="DHA165" s="9"/>
      <c r="DHB165" s="9"/>
      <c r="DHC165" s="9"/>
      <c r="DHD165" s="9"/>
      <c r="DHE165" s="9"/>
      <c r="DHF165" s="9"/>
      <c r="DHG165" s="9"/>
      <c r="DHH165" s="9"/>
      <c r="DHI165" s="9"/>
      <c r="DHJ165" s="9"/>
      <c r="DHK165" s="9"/>
      <c r="DHL165" s="9"/>
      <c r="DHM165" s="9"/>
      <c r="DHN165" s="9"/>
      <c r="DHO165" s="9"/>
      <c r="DHP165" s="9"/>
      <c r="DHQ165" s="9"/>
      <c r="DHR165" s="9"/>
      <c r="DHS165" s="9"/>
      <c r="DHT165" s="9"/>
      <c r="DHU165" s="9"/>
      <c r="DHV165" s="9"/>
      <c r="DHW165" s="9"/>
      <c r="DHX165" s="9"/>
      <c r="DHY165" s="9"/>
      <c r="DHZ165" s="9"/>
      <c r="DIA165" s="9"/>
      <c r="DIB165" s="9"/>
      <c r="DIC165" s="9"/>
      <c r="DID165" s="9"/>
      <c r="DIE165" s="9"/>
      <c r="DIF165" s="9"/>
      <c r="DIG165" s="9"/>
      <c r="DIH165" s="9"/>
      <c r="DII165" s="9"/>
      <c r="DIJ165" s="9"/>
      <c r="DIK165" s="9"/>
      <c r="DIL165" s="9"/>
      <c r="DIM165" s="9"/>
      <c r="DIN165" s="9"/>
      <c r="DIO165" s="9"/>
      <c r="DIP165" s="9"/>
      <c r="DIQ165" s="9"/>
      <c r="DIR165" s="9"/>
      <c r="DIS165" s="9"/>
      <c r="DIT165" s="9"/>
      <c r="DIU165" s="9"/>
      <c r="DIV165" s="9"/>
      <c r="DIW165" s="9"/>
      <c r="DIX165" s="9"/>
      <c r="DIY165" s="9"/>
      <c r="DIZ165" s="9"/>
      <c r="DJA165" s="9"/>
      <c r="DJB165" s="9"/>
      <c r="DJC165" s="9"/>
      <c r="DJD165" s="9"/>
      <c r="DJE165" s="9"/>
      <c r="DJF165" s="9"/>
      <c r="DJG165" s="9"/>
      <c r="DJH165" s="9"/>
      <c r="DJI165" s="9"/>
      <c r="DJJ165" s="9"/>
      <c r="DJK165" s="9"/>
      <c r="DJL165" s="9"/>
      <c r="DJM165" s="9"/>
      <c r="DJN165" s="9"/>
      <c r="DJO165" s="9"/>
      <c r="DJP165" s="9"/>
      <c r="DJQ165" s="9"/>
      <c r="DJR165" s="9"/>
      <c r="DJS165" s="9"/>
      <c r="DJT165" s="9"/>
      <c r="DJU165" s="9"/>
      <c r="DJV165" s="9"/>
      <c r="DJW165" s="9"/>
      <c r="DJX165" s="9"/>
      <c r="DJY165" s="9"/>
      <c r="DJZ165" s="9"/>
      <c r="DKA165" s="9"/>
      <c r="DKB165" s="9"/>
      <c r="DKC165" s="9"/>
      <c r="DKD165" s="9"/>
      <c r="DKE165" s="9"/>
      <c r="DKF165" s="9"/>
      <c r="DKG165" s="9"/>
      <c r="DKH165" s="9"/>
      <c r="DKI165" s="9"/>
      <c r="DKJ165" s="9"/>
      <c r="DKK165" s="9"/>
      <c r="DKL165" s="9"/>
      <c r="DKM165" s="9"/>
      <c r="DKN165" s="9"/>
      <c r="DKO165" s="9"/>
      <c r="DKP165" s="9"/>
      <c r="DKQ165" s="9"/>
      <c r="DKR165" s="9"/>
      <c r="DKS165" s="9"/>
      <c r="DKT165" s="9"/>
      <c r="DKU165" s="9"/>
      <c r="DKV165" s="9"/>
      <c r="DKW165" s="9"/>
      <c r="DKX165" s="9"/>
      <c r="DKY165" s="9"/>
      <c r="DKZ165" s="9"/>
      <c r="DLA165" s="9"/>
      <c r="DLB165" s="9"/>
      <c r="DLC165" s="9"/>
      <c r="DLD165" s="9"/>
      <c r="DLE165" s="9"/>
      <c r="DLF165" s="9"/>
      <c r="DLG165" s="9"/>
      <c r="DLH165" s="9"/>
      <c r="DLI165" s="9"/>
      <c r="DLJ165" s="9"/>
      <c r="DLK165" s="9"/>
      <c r="DLL165" s="9"/>
      <c r="DLM165" s="9"/>
      <c r="DLN165" s="9"/>
      <c r="DLO165" s="9"/>
      <c r="DLP165" s="9"/>
      <c r="DLQ165" s="9"/>
      <c r="DLR165" s="9"/>
      <c r="DLS165" s="9"/>
      <c r="DLT165" s="9"/>
      <c r="DLU165" s="9"/>
      <c r="DLV165" s="9"/>
      <c r="DLW165" s="9"/>
      <c r="DLX165" s="9"/>
      <c r="DLY165" s="9"/>
      <c r="DLZ165" s="9"/>
      <c r="DMA165" s="9"/>
      <c r="DMB165" s="9"/>
      <c r="DMC165" s="9"/>
      <c r="DMD165" s="9"/>
      <c r="DME165" s="9"/>
      <c r="DMF165" s="9"/>
      <c r="DMG165" s="9"/>
      <c r="DMH165" s="9"/>
      <c r="DMI165" s="9"/>
      <c r="DMJ165" s="9"/>
      <c r="DMK165" s="9"/>
      <c r="DML165" s="9"/>
      <c r="DMM165" s="9"/>
      <c r="DMN165" s="9"/>
      <c r="DMO165" s="9"/>
      <c r="DMP165" s="9"/>
      <c r="DMQ165" s="9"/>
      <c r="DMR165" s="9"/>
      <c r="DMS165" s="9"/>
      <c r="DMT165" s="9"/>
      <c r="DMU165" s="9"/>
      <c r="DMV165" s="9"/>
      <c r="DMW165" s="9"/>
      <c r="DMX165" s="9"/>
      <c r="DMY165" s="9"/>
      <c r="DMZ165" s="9"/>
      <c r="DNA165" s="9"/>
      <c r="DNB165" s="9"/>
      <c r="DNC165" s="9"/>
      <c r="DND165" s="9"/>
      <c r="DNE165" s="9"/>
      <c r="DNF165" s="9"/>
      <c r="DNG165" s="9"/>
      <c r="DNH165" s="9"/>
      <c r="DNI165" s="9"/>
      <c r="DNJ165" s="9"/>
      <c r="DNK165" s="9"/>
      <c r="DNL165" s="9"/>
      <c r="DNM165" s="9"/>
      <c r="DNN165" s="9"/>
      <c r="DNO165" s="9"/>
      <c r="DNP165" s="9"/>
      <c r="DNQ165" s="9"/>
      <c r="DNR165" s="9"/>
      <c r="DNS165" s="9"/>
      <c r="DNT165" s="9"/>
      <c r="DNU165" s="9"/>
      <c r="DNV165" s="9"/>
      <c r="DNW165" s="9"/>
      <c r="DNX165" s="9"/>
      <c r="DNY165" s="9"/>
      <c r="DNZ165" s="9"/>
      <c r="DOA165" s="9"/>
      <c r="DOB165" s="9"/>
      <c r="DOC165" s="9"/>
      <c r="DOD165" s="9"/>
      <c r="DOE165" s="9"/>
      <c r="DOF165" s="9"/>
      <c r="DOG165" s="9"/>
      <c r="DOH165" s="9"/>
      <c r="DOI165" s="9"/>
      <c r="DOJ165" s="9"/>
      <c r="DOK165" s="9"/>
      <c r="DOL165" s="9"/>
      <c r="DOM165" s="9"/>
      <c r="DON165" s="9"/>
      <c r="DOO165" s="9"/>
      <c r="DOP165" s="9"/>
      <c r="DOQ165" s="9"/>
      <c r="DOR165" s="9"/>
      <c r="DOS165" s="9"/>
      <c r="DOT165" s="9"/>
      <c r="DOU165" s="9"/>
      <c r="DOV165" s="9"/>
      <c r="DOW165" s="9"/>
      <c r="DOX165" s="9"/>
      <c r="DOY165" s="9"/>
      <c r="DOZ165" s="9"/>
      <c r="DPA165" s="9"/>
      <c r="DPB165" s="9"/>
      <c r="DPC165" s="9"/>
      <c r="DPD165" s="9"/>
      <c r="DPE165" s="9"/>
      <c r="DPF165" s="9"/>
      <c r="DPG165" s="9"/>
      <c r="DPH165" s="9"/>
      <c r="DPI165" s="9"/>
      <c r="DPJ165" s="9"/>
      <c r="DPK165" s="9"/>
      <c r="DPL165" s="9"/>
      <c r="DPM165" s="9"/>
      <c r="DPN165" s="9"/>
      <c r="DPO165" s="9"/>
      <c r="DPP165" s="9"/>
      <c r="DPQ165" s="9"/>
      <c r="DPR165" s="9"/>
      <c r="DPS165" s="9"/>
      <c r="DPT165" s="9"/>
      <c r="DPU165" s="9"/>
      <c r="DPV165" s="9"/>
      <c r="DPW165" s="9"/>
      <c r="DPX165" s="9"/>
      <c r="DPY165" s="9"/>
      <c r="DPZ165" s="9"/>
      <c r="DQA165" s="9"/>
      <c r="DQB165" s="9"/>
      <c r="DQC165" s="9"/>
      <c r="DQD165" s="9"/>
      <c r="DQE165" s="9"/>
      <c r="DQF165" s="9"/>
      <c r="DQG165" s="9"/>
      <c r="DQH165" s="9"/>
      <c r="DQI165" s="9"/>
      <c r="DQJ165" s="9"/>
      <c r="DQK165" s="9"/>
      <c r="DQL165" s="9"/>
      <c r="DQM165" s="9"/>
      <c r="DQN165" s="9"/>
      <c r="DQO165" s="9"/>
      <c r="DQP165" s="9"/>
      <c r="DQQ165" s="9"/>
      <c r="DQR165" s="9"/>
      <c r="DQS165" s="9"/>
      <c r="DQT165" s="9"/>
      <c r="DQU165" s="9"/>
      <c r="DQV165" s="9"/>
      <c r="DQW165" s="9"/>
      <c r="DQX165" s="9"/>
      <c r="DQY165" s="9"/>
      <c r="DQZ165" s="9"/>
      <c r="DRA165" s="9"/>
      <c r="DRB165" s="9"/>
      <c r="DRC165" s="9"/>
      <c r="DRD165" s="9"/>
      <c r="DRE165" s="9"/>
      <c r="DRF165" s="9"/>
      <c r="DRG165" s="9"/>
      <c r="DRH165" s="9"/>
      <c r="DRI165" s="9"/>
      <c r="DRJ165" s="9"/>
      <c r="DRK165" s="9"/>
      <c r="DRL165" s="9"/>
      <c r="DRM165" s="9"/>
      <c r="DRN165" s="9"/>
      <c r="DRO165" s="9"/>
      <c r="DRP165" s="9"/>
      <c r="DRQ165" s="9"/>
      <c r="DRR165" s="9"/>
      <c r="DRS165" s="9"/>
      <c r="DRT165" s="9"/>
      <c r="DRU165" s="9"/>
      <c r="DRV165" s="9"/>
      <c r="DRW165" s="9"/>
      <c r="DRX165" s="9"/>
      <c r="DRY165" s="9"/>
      <c r="DRZ165" s="9"/>
      <c r="DSA165" s="9"/>
      <c r="DSB165" s="9"/>
      <c r="DSC165" s="9"/>
      <c r="DSD165" s="9"/>
      <c r="DSE165" s="9"/>
      <c r="DSF165" s="9"/>
      <c r="DSG165" s="9"/>
      <c r="DSH165" s="9"/>
      <c r="DSI165" s="9"/>
      <c r="DSJ165" s="9"/>
      <c r="DSK165" s="9"/>
      <c r="DSL165" s="9"/>
      <c r="DSM165" s="9"/>
      <c r="DSN165" s="9"/>
      <c r="DSO165" s="9"/>
      <c r="DSP165" s="9"/>
      <c r="DSQ165" s="9"/>
      <c r="DSR165" s="9"/>
      <c r="DSS165" s="9"/>
      <c r="DST165" s="9"/>
      <c r="DSU165" s="9"/>
      <c r="DSV165" s="9"/>
      <c r="DSW165" s="9"/>
      <c r="DSX165" s="9"/>
      <c r="DSY165" s="9"/>
      <c r="DSZ165" s="9"/>
      <c r="DTA165" s="9"/>
      <c r="DTB165" s="9"/>
      <c r="DTC165" s="9"/>
      <c r="DTD165" s="9"/>
      <c r="DTE165" s="9"/>
      <c r="DTF165" s="9"/>
      <c r="DTG165" s="9"/>
      <c r="DTH165" s="9"/>
      <c r="DTI165" s="9"/>
      <c r="DTJ165" s="9"/>
      <c r="DTK165" s="9"/>
      <c r="DTL165" s="9"/>
      <c r="DTM165" s="9"/>
      <c r="DTN165" s="9"/>
      <c r="DTO165" s="9"/>
      <c r="DTP165" s="9"/>
      <c r="DTQ165" s="9"/>
      <c r="DTR165" s="9"/>
      <c r="DTS165" s="9"/>
      <c r="DTT165" s="9"/>
      <c r="DTU165" s="9"/>
      <c r="DTV165" s="9"/>
      <c r="DTW165" s="9"/>
      <c r="DTX165" s="9"/>
      <c r="DTY165" s="9"/>
      <c r="DTZ165" s="9"/>
      <c r="DUA165" s="9"/>
      <c r="DUB165" s="9"/>
      <c r="DUC165" s="9"/>
      <c r="DUD165" s="9"/>
      <c r="DUE165" s="9"/>
      <c r="DUF165" s="9"/>
      <c r="DUG165" s="9"/>
      <c r="DUH165" s="9"/>
      <c r="DUI165" s="9"/>
      <c r="DUJ165" s="9"/>
      <c r="DUK165" s="9"/>
      <c r="DUL165" s="9"/>
      <c r="DUM165" s="9"/>
      <c r="DUN165" s="9"/>
      <c r="DUO165" s="9"/>
      <c r="DUP165" s="9"/>
      <c r="DUQ165" s="9"/>
      <c r="DUR165" s="9"/>
      <c r="DUS165" s="9"/>
      <c r="DUT165" s="9"/>
      <c r="DUU165" s="9"/>
      <c r="DUV165" s="9"/>
      <c r="DUW165" s="9"/>
      <c r="DUX165" s="9"/>
      <c r="DUY165" s="9"/>
      <c r="DUZ165" s="9"/>
      <c r="DVA165" s="9"/>
      <c r="DVB165" s="9"/>
      <c r="DVC165" s="9"/>
      <c r="DVD165" s="9"/>
      <c r="DVE165" s="9"/>
      <c r="DVF165" s="9"/>
      <c r="DVG165" s="9"/>
      <c r="DVH165" s="9"/>
      <c r="DVI165" s="9"/>
      <c r="DVJ165" s="9"/>
      <c r="DVK165" s="9"/>
      <c r="DVL165" s="9"/>
      <c r="DVM165" s="9"/>
      <c r="DVN165" s="9"/>
      <c r="DVO165" s="9"/>
      <c r="DVP165" s="9"/>
      <c r="DVQ165" s="9"/>
      <c r="DVR165" s="9"/>
      <c r="DVS165" s="9"/>
      <c r="DVT165" s="9"/>
      <c r="DVU165" s="9"/>
      <c r="DVV165" s="9"/>
      <c r="DVW165" s="9"/>
      <c r="DVX165" s="9"/>
      <c r="DVY165" s="9"/>
      <c r="DVZ165" s="9"/>
      <c r="DWA165" s="9"/>
      <c r="DWB165" s="9"/>
      <c r="DWC165" s="9"/>
      <c r="DWD165" s="9"/>
      <c r="DWE165" s="9"/>
      <c r="DWF165" s="9"/>
      <c r="DWG165" s="9"/>
      <c r="DWH165" s="9"/>
      <c r="DWI165" s="9"/>
      <c r="DWJ165" s="9"/>
      <c r="DWK165" s="9"/>
      <c r="DWL165" s="9"/>
      <c r="DWM165" s="9"/>
      <c r="DWN165" s="9"/>
      <c r="DWO165" s="9"/>
      <c r="DWP165" s="9"/>
      <c r="DWQ165" s="9"/>
      <c r="DWR165" s="9"/>
      <c r="DWS165" s="9"/>
      <c r="DWT165" s="9"/>
      <c r="DWU165" s="9"/>
      <c r="DWV165" s="9"/>
      <c r="DWW165" s="9"/>
      <c r="DWX165" s="9"/>
      <c r="DWY165" s="9"/>
      <c r="DWZ165" s="9"/>
      <c r="DXA165" s="9"/>
      <c r="DXB165" s="9"/>
      <c r="DXC165" s="9"/>
      <c r="DXD165" s="9"/>
      <c r="DXE165" s="9"/>
      <c r="DXF165" s="9"/>
      <c r="DXG165" s="9"/>
      <c r="DXH165" s="9"/>
      <c r="DXI165" s="9"/>
      <c r="DXJ165" s="9"/>
      <c r="DXK165" s="9"/>
      <c r="DXL165" s="9"/>
      <c r="DXM165" s="9"/>
      <c r="DXN165" s="9"/>
      <c r="DXO165" s="9"/>
      <c r="DXP165" s="9"/>
      <c r="DXQ165" s="9"/>
      <c r="DXR165" s="9"/>
      <c r="DXS165" s="9"/>
      <c r="DXT165" s="9"/>
      <c r="DXU165" s="9"/>
      <c r="DXV165" s="9"/>
      <c r="DXW165" s="9"/>
      <c r="DXX165" s="9"/>
      <c r="DXY165" s="9"/>
      <c r="DXZ165" s="9"/>
      <c r="DYA165" s="9"/>
      <c r="DYB165" s="9"/>
      <c r="DYC165" s="9"/>
      <c r="DYD165" s="9"/>
      <c r="DYE165" s="9"/>
      <c r="DYF165" s="9"/>
      <c r="DYG165" s="9"/>
      <c r="DYH165" s="9"/>
      <c r="DYI165" s="9"/>
      <c r="DYJ165" s="9"/>
      <c r="DYK165" s="9"/>
      <c r="DYL165" s="9"/>
      <c r="DYM165" s="9"/>
      <c r="DYN165" s="9"/>
      <c r="DYO165" s="9"/>
      <c r="DYP165" s="9"/>
      <c r="DYQ165" s="9"/>
      <c r="DYR165" s="9"/>
      <c r="DYS165" s="9"/>
      <c r="DYT165" s="9"/>
      <c r="DYU165" s="9"/>
      <c r="DYV165" s="9"/>
      <c r="DYW165" s="9"/>
      <c r="DYX165" s="9"/>
      <c r="DYY165" s="9"/>
      <c r="DYZ165" s="9"/>
      <c r="DZA165" s="9"/>
      <c r="DZB165" s="9"/>
      <c r="DZC165" s="9"/>
      <c r="DZD165" s="9"/>
      <c r="DZE165" s="9"/>
      <c r="DZF165" s="9"/>
      <c r="DZG165" s="9"/>
      <c r="DZH165" s="9"/>
      <c r="DZI165" s="9"/>
      <c r="DZJ165" s="9"/>
      <c r="DZK165" s="9"/>
      <c r="DZL165" s="9"/>
      <c r="DZM165" s="9"/>
      <c r="DZN165" s="9"/>
      <c r="DZO165" s="9"/>
      <c r="DZP165" s="9"/>
      <c r="DZQ165" s="9"/>
      <c r="DZR165" s="9"/>
      <c r="DZS165" s="9"/>
      <c r="DZT165" s="9"/>
      <c r="DZU165" s="9"/>
      <c r="DZV165" s="9"/>
      <c r="DZW165" s="9"/>
      <c r="DZX165" s="9"/>
      <c r="DZY165" s="9"/>
      <c r="DZZ165" s="9"/>
      <c r="EAA165" s="9"/>
      <c r="EAB165" s="9"/>
      <c r="EAC165" s="9"/>
      <c r="EAD165" s="9"/>
      <c r="EAE165" s="9"/>
      <c r="EAF165" s="9"/>
      <c r="EAG165" s="9"/>
      <c r="EAH165" s="9"/>
      <c r="EAI165" s="9"/>
      <c r="EAJ165" s="9"/>
      <c r="EAK165" s="9"/>
      <c r="EAL165" s="9"/>
      <c r="EAM165" s="9"/>
      <c r="EAN165" s="9"/>
      <c r="EAO165" s="9"/>
      <c r="EAP165" s="9"/>
      <c r="EAQ165" s="9"/>
      <c r="EAR165" s="9"/>
      <c r="EAS165" s="9"/>
      <c r="EAT165" s="9"/>
      <c r="EAU165" s="9"/>
      <c r="EAV165" s="9"/>
      <c r="EAW165" s="9"/>
      <c r="EAX165" s="9"/>
      <c r="EAY165" s="9"/>
      <c r="EAZ165" s="9"/>
      <c r="EBA165" s="9"/>
      <c r="EBB165" s="9"/>
      <c r="EBC165" s="9"/>
      <c r="EBD165" s="9"/>
      <c r="EBE165" s="9"/>
      <c r="EBF165" s="9"/>
      <c r="EBG165" s="9"/>
      <c r="EBH165" s="9"/>
      <c r="EBI165" s="9"/>
      <c r="EBJ165" s="9"/>
      <c r="EBK165" s="9"/>
      <c r="EBL165" s="9"/>
      <c r="EBM165" s="9"/>
      <c r="EBN165" s="9"/>
      <c r="EBO165" s="9"/>
      <c r="EBP165" s="9"/>
      <c r="EBQ165" s="9"/>
      <c r="EBR165" s="9"/>
      <c r="EBS165" s="9"/>
      <c r="EBT165" s="9"/>
      <c r="EBU165" s="9"/>
      <c r="EBV165" s="9"/>
      <c r="EBW165" s="9"/>
      <c r="EBX165" s="9"/>
      <c r="EBY165" s="9"/>
      <c r="EBZ165" s="9"/>
      <c r="ECA165" s="9"/>
      <c r="ECB165" s="9"/>
      <c r="ECC165" s="9"/>
      <c r="ECD165" s="9"/>
      <c r="ECE165" s="9"/>
      <c r="ECF165" s="9"/>
      <c r="ECG165" s="9"/>
      <c r="ECH165" s="9"/>
      <c r="ECI165" s="9"/>
      <c r="ECJ165" s="9"/>
      <c r="ECK165" s="9"/>
      <c r="ECL165" s="9"/>
      <c r="ECM165" s="9"/>
      <c r="ECN165" s="9"/>
      <c r="ECO165" s="9"/>
      <c r="ECP165" s="9"/>
      <c r="ECQ165" s="9"/>
      <c r="ECR165" s="9"/>
      <c r="ECS165" s="9"/>
      <c r="ECT165" s="9"/>
      <c r="ECU165" s="9"/>
      <c r="ECV165" s="9"/>
      <c r="ECW165" s="9"/>
      <c r="ECX165" s="9"/>
      <c r="ECY165" s="9"/>
      <c r="ECZ165" s="9"/>
      <c r="EDA165" s="9"/>
      <c r="EDB165" s="9"/>
      <c r="EDC165" s="9"/>
      <c r="EDD165" s="9"/>
      <c r="EDE165" s="9"/>
      <c r="EDF165" s="9"/>
      <c r="EDG165" s="9"/>
      <c r="EDH165" s="9"/>
      <c r="EDI165" s="9"/>
      <c r="EDJ165" s="9"/>
      <c r="EDK165" s="9"/>
      <c r="EDL165" s="9"/>
      <c r="EDM165" s="9"/>
      <c r="EDN165" s="9"/>
      <c r="EDO165" s="9"/>
      <c r="EDP165" s="9"/>
      <c r="EDQ165" s="9"/>
      <c r="EDR165" s="9"/>
      <c r="EDS165" s="9"/>
      <c r="EDT165" s="9"/>
      <c r="EDU165" s="9"/>
      <c r="EDV165" s="9"/>
      <c r="EDW165" s="9"/>
      <c r="EDX165" s="9"/>
      <c r="EDY165" s="9"/>
      <c r="EDZ165" s="9"/>
      <c r="EEA165" s="9"/>
      <c r="EEB165" s="9"/>
      <c r="EEC165" s="9"/>
      <c r="EED165" s="9"/>
      <c r="EEE165" s="9"/>
      <c r="EEF165" s="9"/>
      <c r="EEG165" s="9"/>
      <c r="EEH165" s="9"/>
      <c r="EEI165" s="9"/>
      <c r="EEJ165" s="9"/>
      <c r="EEK165" s="9"/>
      <c r="EEL165" s="9"/>
      <c r="EEM165" s="9"/>
      <c r="EEN165" s="9"/>
      <c r="EEO165" s="9"/>
      <c r="EEP165" s="9"/>
      <c r="EEQ165" s="9"/>
      <c r="EER165" s="9"/>
      <c r="EES165" s="9"/>
      <c r="EET165" s="9"/>
      <c r="EEU165" s="9"/>
      <c r="EEV165" s="9"/>
      <c r="EEW165" s="9"/>
      <c r="EEX165" s="9"/>
      <c r="EEY165" s="9"/>
      <c r="EEZ165" s="9"/>
      <c r="EFA165" s="9"/>
      <c r="EFB165" s="9"/>
      <c r="EFC165" s="9"/>
      <c r="EFD165" s="9"/>
      <c r="EFE165" s="9"/>
      <c r="EFF165" s="9"/>
      <c r="EFG165" s="9"/>
      <c r="EFH165" s="9"/>
      <c r="EFI165" s="9"/>
      <c r="EFJ165" s="9"/>
      <c r="EFK165" s="9"/>
      <c r="EFL165" s="9"/>
      <c r="EFM165" s="9"/>
      <c r="EFN165" s="9"/>
      <c r="EFO165" s="9"/>
      <c r="EFP165" s="9"/>
      <c r="EFQ165" s="9"/>
      <c r="EFR165" s="9"/>
      <c r="EFS165" s="9"/>
      <c r="EFT165" s="9"/>
      <c r="EFU165" s="9"/>
      <c r="EFV165" s="9"/>
      <c r="EFW165" s="9"/>
      <c r="EFX165" s="9"/>
      <c r="EFY165" s="9"/>
      <c r="EFZ165" s="9"/>
      <c r="EGA165" s="9"/>
      <c r="EGB165" s="9"/>
      <c r="EGC165" s="9"/>
      <c r="EGD165" s="9"/>
      <c r="EGE165" s="9"/>
      <c r="EGF165" s="9"/>
      <c r="EGG165" s="9"/>
      <c r="EGH165" s="9"/>
      <c r="EGI165" s="9"/>
      <c r="EGJ165" s="9"/>
      <c r="EGK165" s="9"/>
      <c r="EGL165" s="9"/>
      <c r="EGM165" s="9"/>
      <c r="EGN165" s="9"/>
      <c r="EGO165" s="9"/>
      <c r="EGP165" s="9"/>
      <c r="EGQ165" s="9"/>
      <c r="EGR165" s="9"/>
      <c r="EGS165" s="9"/>
      <c r="EGT165" s="9"/>
      <c r="EGU165" s="9"/>
      <c r="EGV165" s="9"/>
      <c r="EGW165" s="9"/>
      <c r="EGX165" s="9"/>
      <c r="EGY165" s="9"/>
      <c r="EGZ165" s="9"/>
      <c r="EHA165" s="9"/>
      <c r="EHB165" s="9"/>
      <c r="EHC165" s="9"/>
      <c r="EHD165" s="9"/>
      <c r="EHE165" s="9"/>
      <c r="EHF165" s="9"/>
      <c r="EHG165" s="9"/>
      <c r="EHH165" s="9"/>
      <c r="EHI165" s="9"/>
      <c r="EHJ165" s="9"/>
      <c r="EHK165" s="9"/>
      <c r="EHL165" s="9"/>
      <c r="EHM165" s="9"/>
      <c r="EHN165" s="9"/>
      <c r="EHO165" s="9"/>
      <c r="EHP165" s="9"/>
      <c r="EHQ165" s="9"/>
      <c r="EHR165" s="9"/>
      <c r="EHS165" s="9"/>
      <c r="EHT165" s="9"/>
      <c r="EHU165" s="9"/>
      <c r="EHV165" s="9"/>
      <c r="EHW165" s="9"/>
      <c r="EHX165" s="9"/>
      <c r="EHY165" s="9"/>
      <c r="EHZ165" s="9"/>
      <c r="EIA165" s="9"/>
      <c r="EIB165" s="9"/>
      <c r="EIC165" s="9"/>
      <c r="EID165" s="9"/>
      <c r="EIE165" s="9"/>
      <c r="EIF165" s="9"/>
      <c r="EIG165" s="9"/>
      <c r="EIH165" s="9"/>
      <c r="EII165" s="9"/>
      <c r="EIJ165" s="9"/>
      <c r="EIK165" s="9"/>
      <c r="EIL165" s="9"/>
      <c r="EIM165" s="9"/>
      <c r="EIN165" s="9"/>
      <c r="EIO165" s="9"/>
      <c r="EIP165" s="9"/>
      <c r="EIQ165" s="9"/>
      <c r="EIR165" s="9"/>
      <c r="EIS165" s="9"/>
      <c r="EIT165" s="9"/>
      <c r="EIU165" s="9"/>
      <c r="EIV165" s="9"/>
      <c r="EIW165" s="9"/>
      <c r="EIX165" s="9"/>
      <c r="EIY165" s="9"/>
      <c r="EIZ165" s="9"/>
      <c r="EJA165" s="9"/>
      <c r="EJB165" s="9"/>
      <c r="EJC165" s="9"/>
      <c r="EJD165" s="9"/>
      <c r="EJE165" s="9"/>
      <c r="EJF165" s="9"/>
      <c r="EJG165" s="9"/>
      <c r="EJH165" s="9"/>
      <c r="EJI165" s="9"/>
      <c r="EJJ165" s="9"/>
      <c r="EJK165" s="9"/>
      <c r="EJL165" s="9"/>
      <c r="EJM165" s="9"/>
      <c r="EJN165" s="9"/>
      <c r="EJO165" s="9"/>
      <c r="EJP165" s="9"/>
      <c r="EJQ165" s="9"/>
      <c r="EJR165" s="9"/>
      <c r="EJS165" s="9"/>
      <c r="EJT165" s="9"/>
      <c r="EJU165" s="9"/>
      <c r="EJV165" s="9"/>
      <c r="EJW165" s="9"/>
      <c r="EJX165" s="9"/>
      <c r="EJY165" s="9"/>
      <c r="EJZ165" s="9"/>
      <c r="EKA165" s="9"/>
      <c r="EKB165" s="9"/>
      <c r="EKC165" s="9"/>
      <c r="EKD165" s="9"/>
      <c r="EKE165" s="9"/>
      <c r="EKF165" s="9"/>
      <c r="EKG165" s="9"/>
      <c r="EKH165" s="9"/>
      <c r="EKI165" s="9"/>
      <c r="EKJ165" s="9"/>
      <c r="EKK165" s="9"/>
      <c r="EKL165" s="9"/>
      <c r="EKM165" s="9"/>
      <c r="EKN165" s="9"/>
      <c r="EKO165" s="9"/>
      <c r="EKP165" s="9"/>
      <c r="EKQ165" s="9"/>
      <c r="EKR165" s="9"/>
      <c r="EKS165" s="9"/>
      <c r="EKT165" s="9"/>
      <c r="EKU165" s="9"/>
      <c r="EKV165" s="9"/>
      <c r="EKW165" s="9"/>
      <c r="EKX165" s="9"/>
      <c r="EKY165" s="9"/>
      <c r="EKZ165" s="9"/>
      <c r="ELA165" s="9"/>
      <c r="ELB165" s="9"/>
      <c r="ELC165" s="9"/>
      <c r="ELD165" s="9"/>
      <c r="ELE165" s="9"/>
      <c r="ELF165" s="9"/>
      <c r="ELG165" s="9"/>
      <c r="ELH165" s="9"/>
      <c r="ELI165" s="9"/>
      <c r="ELJ165" s="9"/>
      <c r="ELK165" s="9"/>
      <c r="ELL165" s="9"/>
      <c r="ELM165" s="9"/>
      <c r="ELN165" s="9"/>
      <c r="ELO165" s="9"/>
      <c r="ELP165" s="9"/>
      <c r="ELQ165" s="9"/>
      <c r="ELR165" s="9"/>
      <c r="ELS165" s="9"/>
      <c r="ELT165" s="9"/>
      <c r="ELU165" s="9"/>
      <c r="ELV165" s="9"/>
      <c r="ELW165" s="9"/>
      <c r="ELX165" s="9"/>
      <c r="ELY165" s="9"/>
      <c r="ELZ165" s="9"/>
      <c r="EMA165" s="9"/>
      <c r="EMB165" s="9"/>
      <c r="EMC165" s="9"/>
      <c r="EMD165" s="9"/>
      <c r="EME165" s="9"/>
      <c r="EMF165" s="9"/>
      <c r="EMG165" s="9"/>
      <c r="EMH165" s="9"/>
      <c r="EMI165" s="9"/>
      <c r="EMJ165" s="9"/>
      <c r="EMK165" s="9"/>
      <c r="EML165" s="9"/>
      <c r="EMM165" s="9"/>
      <c r="EMN165" s="9"/>
      <c r="EMO165" s="9"/>
      <c r="EMP165" s="9"/>
      <c r="EMQ165" s="9"/>
      <c r="EMR165" s="9"/>
      <c r="EMS165" s="9"/>
      <c r="EMT165" s="9"/>
      <c r="EMU165" s="9"/>
      <c r="EMV165" s="9"/>
      <c r="EMW165" s="9"/>
      <c r="EMX165" s="9"/>
      <c r="EMY165" s="9"/>
      <c r="EMZ165" s="9"/>
      <c r="ENA165" s="9"/>
      <c r="ENB165" s="9"/>
      <c r="ENC165" s="9"/>
      <c r="END165" s="9"/>
      <c r="ENE165" s="9"/>
      <c r="ENF165" s="9"/>
      <c r="ENG165" s="9"/>
      <c r="ENH165" s="9"/>
      <c r="ENI165" s="9"/>
      <c r="ENJ165" s="9"/>
      <c r="ENK165" s="9"/>
      <c r="ENL165" s="9"/>
      <c r="ENM165" s="9"/>
      <c r="ENN165" s="9"/>
      <c r="ENO165" s="9"/>
      <c r="ENP165" s="9"/>
      <c r="ENQ165" s="9"/>
      <c r="ENR165" s="9"/>
      <c r="ENS165" s="9"/>
      <c r="ENT165" s="9"/>
      <c r="ENU165" s="9"/>
      <c r="ENV165" s="9"/>
      <c r="ENW165" s="9"/>
      <c r="ENX165" s="9"/>
      <c r="ENY165" s="9"/>
      <c r="ENZ165" s="9"/>
      <c r="EOA165" s="9"/>
      <c r="EOB165" s="9"/>
      <c r="EOC165" s="9"/>
      <c r="EOD165" s="9"/>
      <c r="EOE165" s="9"/>
      <c r="EOF165" s="9"/>
      <c r="EOG165" s="9"/>
      <c r="EOH165" s="9"/>
      <c r="EOI165" s="9"/>
      <c r="EOJ165" s="9"/>
      <c r="EOK165" s="9"/>
      <c r="EOL165" s="9"/>
      <c r="EOM165" s="9"/>
      <c r="EON165" s="9"/>
      <c r="EOO165" s="9"/>
      <c r="EOP165" s="9"/>
      <c r="EOQ165" s="9"/>
      <c r="EOR165" s="9"/>
      <c r="EOS165" s="9"/>
      <c r="EOT165" s="9"/>
      <c r="EOU165" s="9"/>
      <c r="EOV165" s="9"/>
      <c r="EOW165" s="9"/>
      <c r="EOX165" s="9"/>
      <c r="EOY165" s="9"/>
      <c r="EOZ165" s="9"/>
      <c r="EPA165" s="9"/>
      <c r="EPB165" s="9"/>
      <c r="EPC165" s="9"/>
      <c r="EPD165" s="9"/>
      <c r="EPE165" s="9"/>
      <c r="EPF165" s="9"/>
      <c r="EPG165" s="9"/>
      <c r="EPH165" s="9"/>
      <c r="EPI165" s="9"/>
      <c r="EPJ165" s="9"/>
      <c r="EPK165" s="9"/>
      <c r="EPL165" s="9"/>
      <c r="EPM165" s="9"/>
      <c r="EPN165" s="9"/>
      <c r="EPO165" s="9"/>
      <c r="EPP165" s="9"/>
      <c r="EPQ165" s="9"/>
      <c r="EPR165" s="9"/>
      <c r="EPS165" s="9"/>
      <c r="EPT165" s="9"/>
      <c r="EPU165" s="9"/>
      <c r="EPV165" s="9"/>
      <c r="EPW165" s="9"/>
      <c r="EPX165" s="9"/>
      <c r="EPY165" s="9"/>
      <c r="EPZ165" s="9"/>
      <c r="EQA165" s="9"/>
      <c r="EQB165" s="9"/>
      <c r="EQC165" s="9"/>
      <c r="EQD165" s="9"/>
      <c r="EQE165" s="9"/>
      <c r="EQF165" s="9"/>
      <c r="EQG165" s="9"/>
      <c r="EQH165" s="9"/>
      <c r="EQI165" s="9"/>
      <c r="EQJ165" s="9"/>
      <c r="EQK165" s="9"/>
      <c r="EQL165" s="9"/>
      <c r="EQM165" s="9"/>
      <c r="EQN165" s="9"/>
      <c r="EQO165" s="9"/>
      <c r="EQP165" s="9"/>
      <c r="EQQ165" s="9"/>
      <c r="EQR165" s="9"/>
      <c r="EQS165" s="9"/>
      <c r="EQT165" s="9"/>
      <c r="EQU165" s="9"/>
      <c r="EQV165" s="9"/>
      <c r="EQW165" s="9"/>
      <c r="EQX165" s="9"/>
      <c r="EQY165" s="9"/>
      <c r="EQZ165" s="9"/>
      <c r="ERA165" s="9"/>
      <c r="ERB165" s="9"/>
      <c r="ERC165" s="9"/>
      <c r="ERD165" s="9"/>
      <c r="ERE165" s="9"/>
      <c r="ERF165" s="9"/>
      <c r="ERG165" s="9"/>
      <c r="ERH165" s="9"/>
      <c r="ERI165" s="9"/>
      <c r="ERJ165" s="9"/>
      <c r="ERK165" s="9"/>
      <c r="ERL165" s="9"/>
      <c r="ERM165" s="9"/>
      <c r="ERN165" s="9"/>
      <c r="ERO165" s="9"/>
      <c r="ERP165" s="9"/>
      <c r="ERQ165" s="9"/>
      <c r="ERR165" s="9"/>
      <c r="ERS165" s="9"/>
      <c r="ERT165" s="9"/>
      <c r="ERU165" s="9"/>
      <c r="ERV165" s="9"/>
      <c r="ERW165" s="9"/>
      <c r="ERX165" s="9"/>
      <c r="ERY165" s="9"/>
      <c r="ERZ165" s="9"/>
      <c r="ESA165" s="9"/>
      <c r="ESB165" s="9"/>
      <c r="ESC165" s="9"/>
      <c r="ESD165" s="9"/>
      <c r="ESE165" s="9"/>
      <c r="ESF165" s="9"/>
      <c r="ESG165" s="9"/>
      <c r="ESH165" s="9"/>
      <c r="ESI165" s="9"/>
      <c r="ESJ165" s="9"/>
      <c r="ESK165" s="9"/>
      <c r="ESL165" s="9"/>
      <c r="ESM165" s="9"/>
      <c r="ESN165" s="9"/>
      <c r="ESO165" s="9"/>
      <c r="ESP165" s="9"/>
      <c r="ESQ165" s="9"/>
      <c r="ESR165" s="9"/>
      <c r="ESS165" s="9"/>
      <c r="EST165" s="9"/>
      <c r="ESU165" s="9"/>
      <c r="ESV165" s="9"/>
      <c r="ESW165" s="9"/>
      <c r="ESX165" s="9"/>
      <c r="ESY165" s="9"/>
      <c r="ESZ165" s="9"/>
      <c r="ETA165" s="9"/>
      <c r="ETB165" s="9"/>
      <c r="ETC165" s="9"/>
      <c r="ETD165" s="9"/>
      <c r="ETE165" s="9"/>
      <c r="ETF165" s="9"/>
      <c r="ETG165" s="9"/>
      <c r="ETH165" s="9"/>
      <c r="ETI165" s="9"/>
      <c r="ETJ165" s="9"/>
      <c r="ETK165" s="9"/>
      <c r="ETL165" s="9"/>
      <c r="ETM165" s="9"/>
      <c r="ETN165" s="9"/>
      <c r="ETO165" s="9"/>
      <c r="ETP165" s="9"/>
      <c r="ETQ165" s="9"/>
      <c r="ETR165" s="9"/>
      <c r="ETS165" s="9"/>
      <c r="ETT165" s="9"/>
      <c r="ETU165" s="9"/>
      <c r="ETV165" s="9"/>
      <c r="ETW165" s="9"/>
      <c r="ETX165" s="9"/>
      <c r="ETY165" s="9"/>
      <c r="ETZ165" s="9"/>
      <c r="EUA165" s="9"/>
      <c r="EUB165" s="9"/>
      <c r="EUC165" s="9"/>
      <c r="EUD165" s="9"/>
      <c r="EUE165" s="9"/>
      <c r="EUF165" s="9"/>
      <c r="EUG165" s="9"/>
      <c r="EUH165" s="9"/>
      <c r="EUI165" s="9"/>
      <c r="EUJ165" s="9"/>
      <c r="EUK165" s="9"/>
      <c r="EUL165" s="9"/>
      <c r="EUM165" s="9"/>
      <c r="EUN165" s="9"/>
      <c r="EUO165" s="9"/>
      <c r="EUP165" s="9"/>
      <c r="EUQ165" s="9"/>
      <c r="EUR165" s="9"/>
      <c r="EUS165" s="9"/>
      <c r="EUT165" s="9"/>
      <c r="EUU165" s="9"/>
      <c r="EUV165" s="9"/>
      <c r="EUW165" s="9"/>
      <c r="EUX165" s="9"/>
      <c r="EUY165" s="9"/>
      <c r="EUZ165" s="9"/>
      <c r="EVA165" s="9"/>
      <c r="EVB165" s="9"/>
      <c r="EVC165" s="9"/>
      <c r="EVD165" s="9"/>
      <c r="EVE165" s="9"/>
      <c r="EVF165" s="9"/>
      <c r="EVG165" s="9"/>
      <c r="EVH165" s="9"/>
      <c r="EVI165" s="9"/>
      <c r="EVJ165" s="9"/>
      <c r="EVK165" s="9"/>
      <c r="EVL165" s="9"/>
      <c r="EVM165" s="9"/>
      <c r="EVN165" s="9"/>
      <c r="EVO165" s="9"/>
      <c r="EVP165" s="9"/>
      <c r="EVQ165" s="9"/>
      <c r="EVR165" s="9"/>
      <c r="EVS165" s="9"/>
      <c r="EVT165" s="9"/>
      <c r="EVU165" s="9"/>
      <c r="EVV165" s="9"/>
      <c r="EVW165" s="9"/>
      <c r="EVX165" s="9"/>
      <c r="EVY165" s="9"/>
      <c r="EVZ165" s="9"/>
      <c r="EWA165" s="9"/>
      <c r="EWB165" s="9"/>
      <c r="EWC165" s="9"/>
      <c r="EWD165" s="9"/>
      <c r="EWE165" s="9"/>
      <c r="EWF165" s="9"/>
      <c r="EWG165" s="9"/>
      <c r="EWH165" s="9"/>
      <c r="EWI165" s="9"/>
      <c r="EWJ165" s="9"/>
      <c r="EWK165" s="9"/>
      <c r="EWL165" s="9"/>
      <c r="EWM165" s="9"/>
      <c r="EWN165" s="9"/>
      <c r="EWO165" s="9"/>
      <c r="EWP165" s="9"/>
      <c r="EWQ165" s="9"/>
      <c r="EWR165" s="9"/>
      <c r="EWS165" s="9"/>
      <c r="EWT165" s="9"/>
      <c r="EWU165" s="9"/>
      <c r="EWV165" s="9"/>
      <c r="EWW165" s="9"/>
      <c r="EWX165" s="9"/>
      <c r="EWY165" s="9"/>
      <c r="EWZ165" s="9"/>
      <c r="EXA165" s="9"/>
      <c r="EXB165" s="9"/>
      <c r="EXC165" s="9"/>
      <c r="EXD165" s="9"/>
      <c r="EXE165" s="9"/>
      <c r="EXF165" s="9"/>
      <c r="EXG165" s="9"/>
      <c r="EXH165" s="9"/>
      <c r="EXI165" s="9"/>
      <c r="EXJ165" s="9"/>
      <c r="EXK165" s="9"/>
      <c r="EXL165" s="9"/>
      <c r="EXM165" s="9"/>
      <c r="EXN165" s="9"/>
      <c r="EXO165" s="9"/>
      <c r="EXP165" s="9"/>
      <c r="EXQ165" s="9"/>
      <c r="EXR165" s="9"/>
      <c r="EXS165" s="9"/>
      <c r="EXT165" s="9"/>
      <c r="EXU165" s="9"/>
      <c r="EXV165" s="9"/>
      <c r="EXW165" s="9"/>
      <c r="EXX165" s="9"/>
      <c r="EXY165" s="9"/>
      <c r="EXZ165" s="9"/>
      <c r="EYA165" s="9"/>
      <c r="EYB165" s="9"/>
      <c r="EYC165" s="9"/>
      <c r="EYD165" s="9"/>
      <c r="EYE165" s="9"/>
      <c r="EYF165" s="9"/>
      <c r="EYG165" s="9"/>
      <c r="EYH165" s="9"/>
      <c r="EYI165" s="9"/>
      <c r="EYJ165" s="9"/>
      <c r="EYK165" s="9"/>
      <c r="EYL165" s="9"/>
      <c r="EYM165" s="9"/>
      <c r="EYN165" s="9"/>
      <c r="EYO165" s="9"/>
      <c r="EYP165" s="9"/>
      <c r="EYQ165" s="9"/>
      <c r="EYR165" s="9"/>
      <c r="EYS165" s="9"/>
      <c r="EYT165" s="9"/>
      <c r="EYU165" s="9"/>
      <c r="EYV165" s="9"/>
      <c r="EYW165" s="9"/>
      <c r="EYX165" s="9"/>
      <c r="EYY165" s="9"/>
      <c r="EYZ165" s="9"/>
      <c r="EZA165" s="9"/>
      <c r="EZB165" s="9"/>
      <c r="EZC165" s="9"/>
      <c r="EZD165" s="9"/>
      <c r="EZE165" s="9"/>
      <c r="EZF165" s="9"/>
      <c r="EZG165" s="9"/>
      <c r="EZH165" s="9"/>
      <c r="EZI165" s="9"/>
      <c r="EZJ165" s="9"/>
      <c r="EZK165" s="9"/>
      <c r="EZL165" s="9"/>
      <c r="EZM165" s="9"/>
      <c r="EZN165" s="9"/>
      <c r="EZO165" s="9"/>
      <c r="EZP165" s="9"/>
      <c r="EZQ165" s="9"/>
      <c r="EZR165" s="9"/>
      <c r="EZS165" s="9"/>
      <c r="EZT165" s="9"/>
      <c r="EZU165" s="9"/>
      <c r="EZV165" s="9"/>
      <c r="EZW165" s="9"/>
      <c r="EZX165" s="9"/>
      <c r="EZY165" s="9"/>
      <c r="EZZ165" s="9"/>
      <c r="FAA165" s="9"/>
      <c r="FAB165" s="9"/>
      <c r="FAC165" s="9"/>
      <c r="FAD165" s="9"/>
      <c r="FAE165" s="9"/>
      <c r="FAF165" s="9"/>
      <c r="FAG165" s="9"/>
      <c r="FAH165" s="9"/>
      <c r="FAI165" s="9"/>
      <c r="FAJ165" s="9"/>
      <c r="FAK165" s="9"/>
      <c r="FAL165" s="9"/>
      <c r="FAM165" s="9"/>
      <c r="FAN165" s="9"/>
      <c r="FAO165" s="9"/>
      <c r="FAP165" s="9"/>
      <c r="FAQ165" s="9"/>
      <c r="FAR165" s="9"/>
      <c r="FAS165" s="9"/>
      <c r="FAT165" s="9"/>
      <c r="FAU165" s="9"/>
      <c r="FAV165" s="9"/>
      <c r="FAW165" s="9"/>
      <c r="FAX165" s="9"/>
      <c r="FAY165" s="9"/>
      <c r="FAZ165" s="9"/>
      <c r="FBA165" s="9"/>
      <c r="FBB165" s="9"/>
      <c r="FBC165" s="9"/>
      <c r="FBD165" s="9"/>
      <c r="FBE165" s="9"/>
      <c r="FBF165" s="9"/>
      <c r="FBG165" s="9"/>
      <c r="FBH165" s="9"/>
      <c r="FBI165" s="9"/>
      <c r="FBJ165" s="9"/>
      <c r="FBK165" s="9"/>
      <c r="FBL165" s="9"/>
      <c r="FBM165" s="9"/>
      <c r="FBN165" s="9"/>
      <c r="FBO165" s="9"/>
      <c r="FBP165" s="9"/>
      <c r="FBQ165" s="9"/>
      <c r="FBR165" s="9"/>
      <c r="FBS165" s="9"/>
      <c r="FBT165" s="9"/>
      <c r="FBU165" s="9"/>
      <c r="FBV165" s="9"/>
      <c r="FBW165" s="9"/>
      <c r="FBX165" s="9"/>
      <c r="FBY165" s="9"/>
      <c r="FBZ165" s="9"/>
      <c r="FCA165" s="9"/>
      <c r="FCB165" s="9"/>
      <c r="FCC165" s="9"/>
      <c r="FCD165" s="9"/>
      <c r="FCE165" s="9"/>
      <c r="FCF165" s="9"/>
      <c r="FCG165" s="9"/>
      <c r="FCH165" s="9"/>
      <c r="FCI165" s="9"/>
      <c r="FCJ165" s="9"/>
      <c r="FCK165" s="9"/>
      <c r="FCL165" s="9"/>
      <c r="FCM165" s="9"/>
      <c r="FCN165" s="9"/>
      <c r="FCO165" s="9"/>
      <c r="FCP165" s="9"/>
      <c r="FCQ165" s="9"/>
      <c r="FCR165" s="9"/>
      <c r="FCS165" s="9"/>
      <c r="FCT165" s="9"/>
      <c r="FCU165" s="9"/>
      <c r="FCV165" s="9"/>
      <c r="FCW165" s="9"/>
      <c r="FCX165" s="9"/>
      <c r="FCY165" s="9"/>
      <c r="FCZ165" s="9"/>
      <c r="FDA165" s="9"/>
      <c r="FDB165" s="9"/>
      <c r="FDC165" s="9"/>
      <c r="FDD165" s="9"/>
      <c r="FDE165" s="9"/>
      <c r="FDF165" s="9"/>
      <c r="FDG165" s="9"/>
      <c r="FDH165" s="9"/>
      <c r="FDI165" s="9"/>
      <c r="FDJ165" s="9"/>
      <c r="FDK165" s="9"/>
      <c r="FDL165" s="9"/>
      <c r="FDM165" s="9"/>
      <c r="FDN165" s="9"/>
      <c r="FDO165" s="9"/>
      <c r="FDP165" s="9"/>
      <c r="FDQ165" s="9"/>
      <c r="FDR165" s="9"/>
      <c r="FDS165" s="9"/>
      <c r="FDT165" s="9"/>
      <c r="FDU165" s="9"/>
      <c r="FDV165" s="9"/>
      <c r="FDW165" s="9"/>
      <c r="FDX165" s="9"/>
      <c r="FDY165" s="9"/>
      <c r="FDZ165" s="9"/>
      <c r="FEA165" s="9"/>
      <c r="FEB165" s="9"/>
      <c r="FEC165" s="9"/>
      <c r="FED165" s="9"/>
      <c r="FEE165" s="9"/>
      <c r="FEF165" s="9"/>
      <c r="FEG165" s="9"/>
      <c r="FEH165" s="9"/>
      <c r="FEI165" s="9"/>
      <c r="FEJ165" s="9"/>
      <c r="FEK165" s="9"/>
      <c r="FEL165" s="9"/>
      <c r="FEM165" s="9"/>
      <c r="FEN165" s="9"/>
      <c r="FEO165" s="9"/>
      <c r="FEP165" s="9"/>
      <c r="FEQ165" s="9"/>
      <c r="FER165" s="9"/>
      <c r="FES165" s="9"/>
      <c r="FET165" s="9"/>
      <c r="FEU165" s="9"/>
      <c r="FEV165" s="9"/>
      <c r="FEW165" s="9"/>
      <c r="FEX165" s="9"/>
      <c r="FEY165" s="9"/>
      <c r="FEZ165" s="9"/>
      <c r="FFA165" s="9"/>
      <c r="FFB165" s="9"/>
      <c r="FFC165" s="9"/>
      <c r="FFD165" s="9"/>
      <c r="FFE165" s="9"/>
      <c r="FFF165" s="9"/>
      <c r="FFG165" s="9"/>
      <c r="FFH165" s="9"/>
      <c r="FFI165" s="9"/>
      <c r="FFJ165" s="9"/>
      <c r="FFK165" s="9"/>
      <c r="FFL165" s="9"/>
      <c r="FFM165" s="9"/>
      <c r="FFN165" s="9"/>
      <c r="FFO165" s="9"/>
      <c r="FFP165" s="9"/>
      <c r="FFQ165" s="9"/>
      <c r="FFR165" s="9"/>
      <c r="FFS165" s="9"/>
      <c r="FFT165" s="9"/>
      <c r="FFU165" s="9"/>
      <c r="FFV165" s="9"/>
      <c r="FFW165" s="9"/>
      <c r="FFX165" s="9"/>
      <c r="FFY165" s="9"/>
      <c r="FFZ165" s="9"/>
      <c r="FGA165" s="9"/>
      <c r="FGB165" s="9"/>
      <c r="FGC165" s="9"/>
      <c r="FGD165" s="9"/>
      <c r="FGE165" s="9"/>
      <c r="FGF165" s="9"/>
      <c r="FGG165" s="9"/>
      <c r="FGH165" s="9"/>
      <c r="FGI165" s="9"/>
      <c r="FGJ165" s="9"/>
      <c r="FGK165" s="9"/>
      <c r="FGL165" s="9"/>
      <c r="FGM165" s="9"/>
      <c r="FGN165" s="9"/>
      <c r="FGO165" s="9"/>
      <c r="FGP165" s="9"/>
      <c r="FGQ165" s="9"/>
      <c r="FGR165" s="9"/>
      <c r="FGS165" s="9"/>
      <c r="FGT165" s="9"/>
      <c r="FGU165" s="9"/>
      <c r="FGV165" s="9"/>
      <c r="FGW165" s="9"/>
      <c r="FGX165" s="9"/>
      <c r="FGY165" s="9"/>
      <c r="FGZ165" s="9"/>
      <c r="FHA165" s="9"/>
      <c r="FHB165" s="9"/>
      <c r="FHC165" s="9"/>
      <c r="FHD165" s="9"/>
      <c r="FHE165" s="9"/>
      <c r="FHF165" s="9"/>
      <c r="FHG165" s="9"/>
      <c r="FHH165" s="9"/>
      <c r="FHI165" s="9"/>
      <c r="FHJ165" s="9"/>
      <c r="FHK165" s="9"/>
      <c r="FHL165" s="9"/>
      <c r="FHM165" s="9"/>
      <c r="FHN165" s="9"/>
      <c r="FHO165" s="9"/>
      <c r="FHP165" s="9"/>
      <c r="FHQ165" s="9"/>
      <c r="FHR165" s="9"/>
      <c r="FHS165" s="9"/>
      <c r="FHT165" s="9"/>
      <c r="FHU165" s="9"/>
      <c r="FHV165" s="9"/>
      <c r="FHW165" s="9"/>
      <c r="FHX165" s="9"/>
      <c r="FHY165" s="9"/>
      <c r="FHZ165" s="9"/>
      <c r="FIA165" s="9"/>
      <c r="FIB165" s="9"/>
      <c r="FIC165" s="9"/>
      <c r="FID165" s="9"/>
      <c r="FIE165" s="9"/>
      <c r="FIF165" s="9"/>
      <c r="FIG165" s="9"/>
      <c r="FIH165" s="9"/>
      <c r="FII165" s="9"/>
      <c r="FIJ165" s="9"/>
      <c r="FIK165" s="9"/>
      <c r="FIL165" s="9"/>
      <c r="FIM165" s="9"/>
      <c r="FIN165" s="9"/>
      <c r="FIO165" s="9"/>
      <c r="FIP165" s="9"/>
      <c r="FIQ165" s="9"/>
      <c r="FIR165" s="9"/>
      <c r="FIS165" s="9"/>
      <c r="FIT165" s="9"/>
      <c r="FIU165" s="9"/>
      <c r="FIV165" s="9"/>
      <c r="FIW165" s="9"/>
      <c r="FIX165" s="9"/>
      <c r="FIY165" s="9"/>
      <c r="FIZ165" s="9"/>
      <c r="FJA165" s="9"/>
      <c r="FJB165" s="9"/>
      <c r="FJC165" s="9"/>
      <c r="FJD165" s="9"/>
      <c r="FJE165" s="9"/>
      <c r="FJF165" s="9"/>
      <c r="FJG165" s="9"/>
      <c r="FJH165" s="9"/>
      <c r="FJI165" s="9"/>
      <c r="FJJ165" s="9"/>
      <c r="FJK165" s="9"/>
      <c r="FJL165" s="9"/>
      <c r="FJM165" s="9"/>
      <c r="FJN165" s="9"/>
      <c r="FJO165" s="9"/>
      <c r="FJP165" s="9"/>
      <c r="FJQ165" s="9"/>
      <c r="FJR165" s="9"/>
      <c r="FJS165" s="9"/>
      <c r="FJT165" s="9"/>
      <c r="FJU165" s="9"/>
      <c r="FJV165" s="9"/>
      <c r="FJW165" s="9"/>
      <c r="FJX165" s="9"/>
      <c r="FJY165" s="9"/>
      <c r="FJZ165" s="9"/>
      <c r="FKA165" s="9"/>
      <c r="FKB165" s="9"/>
      <c r="FKC165" s="9"/>
      <c r="FKD165" s="9"/>
      <c r="FKE165" s="9"/>
      <c r="FKF165" s="9"/>
      <c r="FKG165" s="9"/>
      <c r="FKH165" s="9"/>
      <c r="FKI165" s="9"/>
      <c r="FKJ165" s="9"/>
      <c r="FKK165" s="9"/>
      <c r="FKL165" s="9"/>
      <c r="FKM165" s="9"/>
      <c r="FKN165" s="9"/>
      <c r="FKO165" s="9"/>
      <c r="FKP165" s="9"/>
      <c r="FKQ165" s="9"/>
      <c r="FKR165" s="9"/>
      <c r="FKS165" s="9"/>
      <c r="FKT165" s="9"/>
      <c r="FKU165" s="9"/>
      <c r="FKV165" s="9"/>
      <c r="FKW165" s="9"/>
      <c r="FKX165" s="9"/>
      <c r="FKY165" s="9"/>
      <c r="FKZ165" s="9"/>
      <c r="FLA165" s="9"/>
      <c r="FLB165" s="9"/>
      <c r="FLC165" s="9"/>
      <c r="FLD165" s="9"/>
      <c r="FLE165" s="9"/>
      <c r="FLF165" s="9"/>
      <c r="FLG165" s="9"/>
      <c r="FLH165" s="9"/>
      <c r="FLI165" s="9"/>
      <c r="FLJ165" s="9"/>
      <c r="FLK165" s="9"/>
      <c r="FLL165" s="9"/>
      <c r="FLM165" s="9"/>
      <c r="FLN165" s="9"/>
      <c r="FLO165" s="9"/>
      <c r="FLP165" s="9"/>
      <c r="FLQ165" s="9"/>
      <c r="FLR165" s="9"/>
      <c r="FLS165" s="9"/>
      <c r="FLT165" s="9"/>
      <c r="FLU165" s="9"/>
      <c r="FLV165" s="9"/>
      <c r="FLW165" s="9"/>
      <c r="FLX165" s="9"/>
      <c r="FLY165" s="9"/>
      <c r="FLZ165" s="9"/>
      <c r="FMA165" s="9"/>
      <c r="FMB165" s="9"/>
      <c r="FMC165" s="9"/>
      <c r="FMD165" s="9"/>
      <c r="FME165" s="9"/>
      <c r="FMF165" s="9"/>
      <c r="FMG165" s="9"/>
      <c r="FMH165" s="9"/>
      <c r="FMI165" s="9"/>
      <c r="FMJ165" s="9"/>
      <c r="FMK165" s="9"/>
      <c r="FML165" s="9"/>
      <c r="FMM165" s="9"/>
      <c r="FMN165" s="9"/>
      <c r="FMO165" s="9"/>
      <c r="FMP165" s="9"/>
      <c r="FMQ165" s="9"/>
      <c r="FMR165" s="9"/>
      <c r="FMS165" s="9"/>
      <c r="FMT165" s="9"/>
      <c r="FMU165" s="9"/>
      <c r="FMV165" s="9"/>
      <c r="FMW165" s="9"/>
      <c r="FMX165" s="9"/>
      <c r="FMY165" s="9"/>
      <c r="FMZ165" s="9"/>
      <c r="FNA165" s="9"/>
      <c r="FNB165" s="9"/>
      <c r="FNC165" s="9"/>
      <c r="FND165" s="9"/>
      <c r="FNE165" s="9"/>
      <c r="FNF165" s="9"/>
      <c r="FNG165" s="9"/>
      <c r="FNH165" s="9"/>
      <c r="FNI165" s="9"/>
      <c r="FNJ165" s="9"/>
      <c r="FNK165" s="9"/>
      <c r="FNL165" s="9"/>
      <c r="FNM165" s="9"/>
      <c r="FNN165" s="9"/>
      <c r="FNO165" s="9"/>
      <c r="FNP165" s="9"/>
      <c r="FNQ165" s="9"/>
      <c r="FNR165" s="9"/>
      <c r="FNS165" s="9"/>
      <c r="FNT165" s="9"/>
      <c r="FNU165" s="9"/>
      <c r="FNV165" s="9"/>
      <c r="FNW165" s="9"/>
      <c r="FNX165" s="9"/>
      <c r="FNY165" s="9"/>
      <c r="FNZ165" s="9"/>
      <c r="FOA165" s="9"/>
      <c r="FOB165" s="9"/>
      <c r="FOC165" s="9"/>
      <c r="FOD165" s="9"/>
      <c r="FOE165" s="9"/>
      <c r="FOF165" s="9"/>
      <c r="FOG165" s="9"/>
      <c r="FOH165" s="9"/>
      <c r="FOI165" s="9"/>
      <c r="FOJ165" s="9"/>
      <c r="FOK165" s="9"/>
      <c r="FOL165" s="9"/>
      <c r="FOM165" s="9"/>
      <c r="FON165" s="9"/>
      <c r="FOO165" s="9"/>
      <c r="FOP165" s="9"/>
      <c r="FOQ165" s="9"/>
      <c r="FOR165" s="9"/>
      <c r="FOS165" s="9"/>
      <c r="FOT165" s="9"/>
      <c r="FOU165" s="9"/>
      <c r="FOV165" s="9"/>
      <c r="FOW165" s="9"/>
      <c r="FOX165" s="9"/>
      <c r="FOY165" s="9"/>
      <c r="FOZ165" s="9"/>
      <c r="FPA165" s="9"/>
      <c r="FPB165" s="9"/>
      <c r="FPC165" s="9"/>
      <c r="FPD165" s="9"/>
      <c r="FPE165" s="9"/>
      <c r="FPF165" s="9"/>
      <c r="FPG165" s="9"/>
      <c r="FPH165" s="9"/>
      <c r="FPI165" s="9"/>
      <c r="FPJ165" s="9"/>
      <c r="FPK165" s="9"/>
      <c r="FPL165" s="9"/>
      <c r="FPM165" s="9"/>
      <c r="FPN165" s="9"/>
      <c r="FPO165" s="9"/>
      <c r="FPP165" s="9"/>
      <c r="FPQ165" s="9"/>
      <c r="FPR165" s="9"/>
      <c r="FPS165" s="9"/>
      <c r="FPT165" s="9"/>
      <c r="FPU165" s="9"/>
      <c r="FPV165" s="9"/>
      <c r="FPW165" s="9"/>
      <c r="FPX165" s="9"/>
      <c r="FPY165" s="9"/>
      <c r="FPZ165" s="9"/>
      <c r="FQA165" s="9"/>
      <c r="FQB165" s="9"/>
      <c r="FQC165" s="9"/>
      <c r="FQD165" s="9"/>
      <c r="FQE165" s="9"/>
      <c r="FQF165" s="9"/>
      <c r="FQG165" s="9"/>
      <c r="FQH165" s="9"/>
      <c r="FQI165" s="9"/>
      <c r="FQJ165" s="9"/>
      <c r="FQK165" s="9"/>
      <c r="FQL165" s="9"/>
      <c r="FQM165" s="9"/>
      <c r="FQN165" s="9"/>
      <c r="FQO165" s="9"/>
      <c r="FQP165" s="9"/>
      <c r="FQQ165" s="9"/>
      <c r="FQR165" s="9"/>
      <c r="FQS165" s="9"/>
      <c r="FQT165" s="9"/>
      <c r="FQU165" s="9"/>
      <c r="FQV165" s="9"/>
      <c r="FQW165" s="9"/>
      <c r="FQX165" s="9"/>
      <c r="FQY165" s="9"/>
      <c r="FQZ165" s="9"/>
      <c r="FRA165" s="9"/>
      <c r="FRB165" s="9"/>
      <c r="FRC165" s="9"/>
      <c r="FRD165" s="9"/>
      <c r="FRE165" s="9"/>
      <c r="FRF165" s="9"/>
      <c r="FRG165" s="9"/>
      <c r="FRH165" s="9"/>
      <c r="FRI165" s="9"/>
      <c r="FRJ165" s="9"/>
      <c r="FRK165" s="9"/>
      <c r="FRL165" s="9"/>
      <c r="FRM165" s="9"/>
      <c r="FRN165" s="9"/>
      <c r="FRO165" s="9"/>
      <c r="FRP165" s="9"/>
      <c r="FRQ165" s="9"/>
      <c r="FRR165" s="9"/>
      <c r="FRS165" s="9"/>
      <c r="FRT165" s="9"/>
      <c r="FRU165" s="9"/>
      <c r="FRV165" s="9"/>
      <c r="FRW165" s="9"/>
      <c r="FRX165" s="9"/>
      <c r="FRY165" s="9"/>
      <c r="FRZ165" s="9"/>
      <c r="FSA165" s="9"/>
      <c r="FSB165" s="9"/>
      <c r="FSC165" s="9"/>
      <c r="FSD165" s="9"/>
      <c r="FSE165" s="9"/>
      <c r="FSF165" s="9"/>
      <c r="FSG165" s="9"/>
      <c r="FSH165" s="9"/>
      <c r="FSI165" s="9"/>
      <c r="FSJ165" s="9"/>
      <c r="FSK165" s="9"/>
      <c r="FSL165" s="9"/>
      <c r="FSM165" s="9"/>
      <c r="FSN165" s="9"/>
      <c r="FSO165" s="9"/>
      <c r="FSP165" s="9"/>
      <c r="FSQ165" s="9"/>
      <c r="FSR165" s="9"/>
      <c r="FSS165" s="9"/>
      <c r="FST165" s="9"/>
      <c r="FSU165" s="9"/>
      <c r="FSV165" s="9"/>
      <c r="FSW165" s="9"/>
      <c r="FSX165" s="9"/>
      <c r="FSY165" s="9"/>
      <c r="FSZ165" s="9"/>
      <c r="FTA165" s="9"/>
      <c r="FTB165" s="9"/>
      <c r="FTC165" s="9"/>
      <c r="FTD165" s="9"/>
      <c r="FTE165" s="9"/>
      <c r="FTF165" s="9"/>
      <c r="FTG165" s="9"/>
      <c r="FTH165" s="9"/>
      <c r="FTI165" s="9"/>
      <c r="FTJ165" s="9"/>
      <c r="FTK165" s="9"/>
      <c r="FTL165" s="9"/>
      <c r="FTM165" s="9"/>
      <c r="FTN165" s="9"/>
      <c r="FTO165" s="9"/>
      <c r="FTP165" s="9"/>
      <c r="FTQ165" s="9"/>
      <c r="FTR165" s="9"/>
      <c r="FTS165" s="9"/>
      <c r="FTT165" s="9"/>
      <c r="FTU165" s="9"/>
      <c r="FTV165" s="9"/>
      <c r="FTW165" s="9"/>
      <c r="FTX165" s="9"/>
      <c r="FTY165" s="9"/>
      <c r="FTZ165" s="9"/>
      <c r="FUA165" s="9"/>
      <c r="FUB165" s="9"/>
      <c r="FUC165" s="9"/>
      <c r="FUD165" s="9"/>
      <c r="FUE165" s="9"/>
      <c r="FUF165" s="9"/>
      <c r="FUG165" s="9"/>
      <c r="FUH165" s="9"/>
      <c r="FUI165" s="9"/>
      <c r="FUJ165" s="9"/>
      <c r="FUK165" s="9"/>
      <c r="FUL165" s="9"/>
      <c r="FUM165" s="9"/>
      <c r="FUN165" s="9"/>
      <c r="FUO165" s="9"/>
      <c r="FUP165" s="9"/>
      <c r="FUQ165" s="9"/>
      <c r="FUR165" s="9"/>
      <c r="FUS165" s="9"/>
      <c r="FUT165" s="9"/>
      <c r="FUU165" s="9"/>
      <c r="FUV165" s="9"/>
      <c r="FUW165" s="9"/>
      <c r="FUX165" s="9"/>
      <c r="FUY165" s="9"/>
      <c r="FUZ165" s="9"/>
      <c r="FVA165" s="9"/>
      <c r="FVB165" s="9"/>
      <c r="FVC165" s="9"/>
      <c r="FVD165" s="9"/>
      <c r="FVE165" s="9"/>
      <c r="FVF165" s="9"/>
      <c r="FVG165" s="9"/>
      <c r="FVH165" s="9"/>
      <c r="FVI165" s="9"/>
      <c r="FVJ165" s="9"/>
      <c r="FVK165" s="9"/>
      <c r="FVL165" s="9"/>
      <c r="FVM165" s="9"/>
      <c r="FVN165" s="9"/>
      <c r="FVO165" s="9"/>
      <c r="FVP165" s="9"/>
      <c r="FVQ165" s="9"/>
      <c r="FVR165" s="9"/>
      <c r="FVS165" s="9"/>
      <c r="FVT165" s="9"/>
      <c r="FVU165" s="9"/>
      <c r="FVV165" s="9"/>
      <c r="FVW165" s="9"/>
      <c r="FVX165" s="9"/>
      <c r="FVY165" s="9"/>
      <c r="FVZ165" s="9"/>
      <c r="FWA165" s="9"/>
      <c r="FWB165" s="9"/>
      <c r="FWC165" s="9"/>
      <c r="FWD165" s="9"/>
      <c r="FWE165" s="9"/>
      <c r="FWF165" s="9"/>
      <c r="FWG165" s="9"/>
      <c r="FWH165" s="9"/>
      <c r="FWI165" s="9"/>
      <c r="FWJ165" s="9"/>
      <c r="FWK165" s="9"/>
      <c r="FWL165" s="9"/>
      <c r="FWM165" s="9"/>
      <c r="FWN165" s="9"/>
      <c r="FWO165" s="9"/>
      <c r="FWP165" s="9"/>
      <c r="FWQ165" s="9"/>
      <c r="FWR165" s="9"/>
      <c r="FWS165" s="9"/>
      <c r="FWT165" s="9"/>
      <c r="FWU165" s="9"/>
      <c r="FWV165" s="9"/>
      <c r="FWW165" s="9"/>
      <c r="FWX165" s="9"/>
      <c r="FWY165" s="9"/>
      <c r="FWZ165" s="9"/>
      <c r="FXA165" s="9"/>
      <c r="FXB165" s="9"/>
      <c r="FXC165" s="9"/>
      <c r="FXD165" s="9"/>
      <c r="FXE165" s="9"/>
      <c r="FXF165" s="9"/>
      <c r="FXG165" s="9"/>
      <c r="FXH165" s="9"/>
      <c r="FXI165" s="9"/>
      <c r="FXJ165" s="9"/>
      <c r="FXK165" s="9"/>
      <c r="FXL165" s="9"/>
      <c r="FXM165" s="9"/>
      <c r="FXN165" s="9"/>
      <c r="FXO165" s="9"/>
      <c r="FXP165" s="9"/>
      <c r="FXQ165" s="9"/>
      <c r="FXR165" s="9"/>
      <c r="FXS165" s="9"/>
      <c r="FXT165" s="9"/>
      <c r="FXU165" s="9"/>
      <c r="FXV165" s="9"/>
      <c r="FXW165" s="9"/>
      <c r="FXX165" s="9"/>
      <c r="FXY165" s="9"/>
      <c r="FXZ165" s="9"/>
      <c r="FYA165" s="9"/>
      <c r="FYB165" s="9"/>
      <c r="FYC165" s="9"/>
      <c r="FYD165" s="9"/>
      <c r="FYE165" s="9"/>
      <c r="FYF165" s="9"/>
      <c r="FYG165" s="9"/>
      <c r="FYH165" s="9"/>
      <c r="FYI165" s="9"/>
      <c r="FYJ165" s="9"/>
      <c r="FYK165" s="9"/>
      <c r="FYL165" s="9"/>
      <c r="FYM165" s="9"/>
      <c r="FYN165" s="9"/>
      <c r="FYO165" s="9"/>
      <c r="FYP165" s="9"/>
      <c r="FYQ165" s="9"/>
      <c r="FYR165" s="9"/>
      <c r="FYS165" s="9"/>
      <c r="FYT165" s="9"/>
      <c r="FYU165" s="9"/>
      <c r="FYV165" s="9"/>
      <c r="FYW165" s="9"/>
      <c r="FYX165" s="9"/>
      <c r="FYY165" s="9"/>
      <c r="FYZ165" s="9"/>
      <c r="FZA165" s="9"/>
      <c r="FZB165" s="9"/>
      <c r="FZC165" s="9"/>
      <c r="FZD165" s="9"/>
      <c r="FZE165" s="9"/>
      <c r="FZF165" s="9"/>
      <c r="FZG165" s="9"/>
      <c r="FZH165" s="9"/>
      <c r="FZI165" s="9"/>
      <c r="FZJ165" s="9"/>
      <c r="FZK165" s="9"/>
      <c r="FZL165" s="9"/>
      <c r="FZM165" s="9"/>
      <c r="FZN165" s="9"/>
      <c r="FZO165" s="9"/>
      <c r="FZP165" s="9"/>
      <c r="FZQ165" s="9"/>
      <c r="FZR165" s="9"/>
      <c r="FZS165" s="9"/>
      <c r="FZT165" s="9"/>
      <c r="FZU165" s="9"/>
      <c r="FZV165" s="9"/>
      <c r="FZW165" s="9"/>
      <c r="FZX165" s="9"/>
      <c r="FZY165" s="9"/>
      <c r="FZZ165" s="9"/>
      <c r="GAA165" s="9"/>
      <c r="GAB165" s="9"/>
      <c r="GAC165" s="9"/>
      <c r="GAD165" s="9"/>
      <c r="GAE165" s="9"/>
      <c r="GAF165" s="9"/>
      <c r="GAG165" s="9"/>
      <c r="GAH165" s="9"/>
      <c r="GAI165" s="9"/>
      <c r="GAJ165" s="9"/>
      <c r="GAK165" s="9"/>
      <c r="GAL165" s="9"/>
      <c r="GAM165" s="9"/>
      <c r="GAN165" s="9"/>
      <c r="GAO165" s="9"/>
      <c r="GAP165" s="9"/>
      <c r="GAQ165" s="9"/>
      <c r="GAR165" s="9"/>
      <c r="GAS165" s="9"/>
      <c r="GAT165" s="9"/>
      <c r="GAU165" s="9"/>
      <c r="GAV165" s="9"/>
      <c r="GAW165" s="9"/>
      <c r="GAX165" s="9"/>
      <c r="GAY165" s="9"/>
      <c r="GAZ165" s="9"/>
      <c r="GBA165" s="9"/>
      <c r="GBB165" s="9"/>
      <c r="GBC165" s="9"/>
      <c r="GBD165" s="9"/>
      <c r="GBE165" s="9"/>
      <c r="GBF165" s="9"/>
      <c r="GBG165" s="9"/>
      <c r="GBH165" s="9"/>
      <c r="GBI165" s="9"/>
      <c r="GBJ165" s="9"/>
      <c r="GBK165" s="9"/>
      <c r="GBL165" s="9"/>
      <c r="GBM165" s="9"/>
      <c r="GBN165" s="9"/>
      <c r="GBO165" s="9"/>
      <c r="GBP165" s="9"/>
      <c r="GBQ165" s="9"/>
      <c r="GBR165" s="9"/>
      <c r="GBS165" s="9"/>
      <c r="GBT165" s="9"/>
      <c r="GBU165" s="9"/>
      <c r="GBV165" s="9"/>
      <c r="GBW165" s="9"/>
      <c r="GBX165" s="9"/>
      <c r="GBY165" s="9"/>
      <c r="GBZ165" s="9"/>
      <c r="GCA165" s="9"/>
      <c r="GCB165" s="9"/>
      <c r="GCC165" s="9"/>
      <c r="GCD165" s="9"/>
      <c r="GCE165" s="9"/>
      <c r="GCF165" s="9"/>
      <c r="GCG165" s="9"/>
      <c r="GCH165" s="9"/>
      <c r="GCI165" s="9"/>
      <c r="GCJ165" s="9"/>
      <c r="GCK165" s="9"/>
      <c r="GCL165" s="9"/>
      <c r="GCM165" s="9"/>
      <c r="GCN165" s="9"/>
      <c r="GCO165" s="9"/>
      <c r="GCP165" s="9"/>
      <c r="GCQ165" s="9"/>
      <c r="GCR165" s="9"/>
      <c r="GCS165" s="9"/>
      <c r="GCT165" s="9"/>
      <c r="GCU165" s="9"/>
      <c r="GCV165" s="9"/>
      <c r="GCW165" s="9"/>
      <c r="GCX165" s="9"/>
      <c r="GCY165" s="9"/>
      <c r="GCZ165" s="9"/>
      <c r="GDA165" s="9"/>
      <c r="GDB165" s="9"/>
      <c r="GDC165" s="9"/>
      <c r="GDD165" s="9"/>
      <c r="GDE165" s="9"/>
      <c r="GDF165" s="9"/>
      <c r="GDG165" s="9"/>
      <c r="GDH165" s="9"/>
      <c r="GDI165" s="9"/>
      <c r="GDJ165" s="9"/>
      <c r="GDK165" s="9"/>
      <c r="GDL165" s="9"/>
      <c r="GDM165" s="9"/>
      <c r="GDN165" s="9"/>
      <c r="GDO165" s="9"/>
      <c r="GDP165" s="9"/>
      <c r="GDQ165" s="9"/>
      <c r="GDR165" s="9"/>
      <c r="GDS165" s="9"/>
      <c r="GDT165" s="9"/>
      <c r="GDU165" s="9"/>
      <c r="GDV165" s="9"/>
      <c r="GDW165" s="9"/>
      <c r="GDX165" s="9"/>
      <c r="GDY165" s="9"/>
      <c r="GDZ165" s="9"/>
      <c r="GEA165" s="9"/>
      <c r="GEB165" s="9"/>
      <c r="GEC165" s="9"/>
      <c r="GED165" s="9"/>
      <c r="GEE165" s="9"/>
      <c r="GEF165" s="9"/>
      <c r="GEG165" s="9"/>
      <c r="GEH165" s="9"/>
      <c r="GEI165" s="9"/>
      <c r="GEJ165" s="9"/>
      <c r="GEK165" s="9"/>
      <c r="GEL165" s="9"/>
      <c r="GEM165" s="9"/>
      <c r="GEN165" s="9"/>
      <c r="GEO165" s="9"/>
      <c r="GEP165" s="9"/>
      <c r="GEQ165" s="9"/>
      <c r="GER165" s="9"/>
      <c r="GES165" s="9"/>
      <c r="GET165" s="9"/>
      <c r="GEU165" s="9"/>
      <c r="GEV165" s="9"/>
      <c r="GEW165" s="9"/>
      <c r="GEX165" s="9"/>
      <c r="GEY165" s="9"/>
      <c r="GEZ165" s="9"/>
      <c r="GFA165" s="9"/>
      <c r="GFB165" s="9"/>
      <c r="GFC165" s="9"/>
      <c r="GFD165" s="9"/>
      <c r="GFE165" s="9"/>
      <c r="GFF165" s="9"/>
      <c r="GFG165" s="9"/>
      <c r="GFH165" s="9"/>
      <c r="GFI165" s="9"/>
      <c r="GFJ165" s="9"/>
      <c r="GFK165" s="9"/>
      <c r="GFL165" s="9"/>
      <c r="GFM165" s="9"/>
      <c r="GFN165" s="9"/>
      <c r="GFO165" s="9"/>
      <c r="GFP165" s="9"/>
      <c r="GFQ165" s="9"/>
      <c r="GFR165" s="9"/>
      <c r="GFS165" s="9"/>
      <c r="GFT165" s="9"/>
      <c r="GFU165" s="9"/>
      <c r="GFV165" s="9"/>
      <c r="GFW165" s="9"/>
      <c r="GFX165" s="9"/>
      <c r="GFY165" s="9"/>
      <c r="GFZ165" s="9"/>
      <c r="GGA165" s="9"/>
      <c r="GGB165" s="9"/>
      <c r="GGC165" s="9"/>
      <c r="GGD165" s="9"/>
      <c r="GGE165" s="9"/>
      <c r="GGF165" s="9"/>
      <c r="GGG165" s="9"/>
      <c r="GGH165" s="9"/>
      <c r="GGI165" s="9"/>
      <c r="GGJ165" s="9"/>
      <c r="GGK165" s="9"/>
      <c r="GGL165" s="9"/>
      <c r="GGM165" s="9"/>
      <c r="GGN165" s="9"/>
      <c r="GGO165" s="9"/>
      <c r="GGP165" s="9"/>
      <c r="GGQ165" s="9"/>
      <c r="GGR165" s="9"/>
      <c r="GGS165" s="9"/>
      <c r="GGT165" s="9"/>
      <c r="GGU165" s="9"/>
      <c r="GGV165" s="9"/>
      <c r="GGW165" s="9"/>
      <c r="GGX165" s="9"/>
      <c r="GGY165" s="9"/>
      <c r="GGZ165" s="9"/>
      <c r="GHA165" s="9"/>
      <c r="GHB165" s="9"/>
      <c r="GHC165" s="9"/>
      <c r="GHD165" s="9"/>
      <c r="GHE165" s="9"/>
      <c r="GHF165" s="9"/>
      <c r="GHG165" s="9"/>
      <c r="GHH165" s="9"/>
      <c r="GHI165" s="9"/>
      <c r="GHJ165" s="9"/>
      <c r="GHK165" s="9"/>
      <c r="GHL165" s="9"/>
      <c r="GHM165" s="9"/>
      <c r="GHN165" s="9"/>
      <c r="GHO165" s="9"/>
      <c r="GHP165" s="9"/>
      <c r="GHQ165" s="9"/>
      <c r="GHR165" s="9"/>
      <c r="GHS165" s="9"/>
      <c r="GHT165" s="9"/>
      <c r="GHU165" s="9"/>
      <c r="GHV165" s="9"/>
      <c r="GHW165" s="9"/>
      <c r="GHX165" s="9"/>
      <c r="GHY165" s="9"/>
      <c r="GHZ165" s="9"/>
      <c r="GIA165" s="9"/>
      <c r="GIB165" s="9"/>
      <c r="GIC165" s="9"/>
      <c r="GID165" s="9"/>
      <c r="GIE165" s="9"/>
      <c r="GIF165" s="9"/>
      <c r="GIG165" s="9"/>
      <c r="GIH165" s="9"/>
      <c r="GII165" s="9"/>
      <c r="GIJ165" s="9"/>
      <c r="GIK165" s="9"/>
      <c r="GIL165" s="9"/>
      <c r="GIM165" s="9"/>
      <c r="GIN165" s="9"/>
      <c r="GIO165" s="9"/>
      <c r="GIP165" s="9"/>
      <c r="GIQ165" s="9"/>
      <c r="GIR165" s="9"/>
      <c r="GIS165" s="9"/>
      <c r="GIT165" s="9"/>
      <c r="GIU165" s="9"/>
      <c r="GIV165" s="9"/>
      <c r="GIW165" s="9"/>
      <c r="GIX165" s="9"/>
      <c r="GIY165" s="9"/>
      <c r="GIZ165" s="9"/>
      <c r="GJA165" s="9"/>
      <c r="GJB165" s="9"/>
      <c r="GJC165" s="9"/>
      <c r="GJD165" s="9"/>
      <c r="GJE165" s="9"/>
      <c r="GJF165" s="9"/>
      <c r="GJG165" s="9"/>
      <c r="GJH165" s="9"/>
      <c r="GJI165" s="9"/>
      <c r="GJJ165" s="9"/>
      <c r="GJK165" s="9"/>
      <c r="GJL165" s="9"/>
      <c r="GJM165" s="9"/>
      <c r="GJN165" s="9"/>
      <c r="GJO165" s="9"/>
      <c r="GJP165" s="9"/>
      <c r="GJQ165" s="9"/>
      <c r="GJR165" s="9"/>
      <c r="GJS165" s="9"/>
      <c r="GJT165" s="9"/>
      <c r="GJU165" s="9"/>
      <c r="GJV165" s="9"/>
      <c r="GJW165" s="9"/>
      <c r="GJX165" s="9"/>
      <c r="GJY165" s="9"/>
      <c r="GJZ165" s="9"/>
      <c r="GKA165" s="9"/>
      <c r="GKB165" s="9"/>
      <c r="GKC165" s="9"/>
      <c r="GKD165" s="9"/>
      <c r="GKE165" s="9"/>
      <c r="GKF165" s="9"/>
      <c r="GKG165" s="9"/>
      <c r="GKH165" s="9"/>
      <c r="GKI165" s="9"/>
      <c r="GKJ165" s="9"/>
      <c r="GKK165" s="9"/>
      <c r="GKL165" s="9"/>
      <c r="GKM165" s="9"/>
      <c r="GKN165" s="9"/>
      <c r="GKO165" s="9"/>
      <c r="GKP165" s="9"/>
      <c r="GKQ165" s="9"/>
      <c r="GKR165" s="9"/>
      <c r="GKS165" s="9"/>
      <c r="GKT165" s="9"/>
      <c r="GKU165" s="9"/>
      <c r="GKV165" s="9"/>
      <c r="GKW165" s="9"/>
      <c r="GKX165" s="9"/>
      <c r="GKY165" s="9"/>
      <c r="GKZ165" s="9"/>
      <c r="GLA165" s="9"/>
      <c r="GLB165" s="9"/>
      <c r="GLC165" s="9"/>
      <c r="GLD165" s="9"/>
      <c r="GLE165" s="9"/>
      <c r="GLF165" s="9"/>
      <c r="GLG165" s="9"/>
      <c r="GLH165" s="9"/>
      <c r="GLI165" s="9"/>
      <c r="GLJ165" s="9"/>
      <c r="GLK165" s="9"/>
      <c r="GLL165" s="9"/>
      <c r="GLM165" s="9"/>
      <c r="GLN165" s="9"/>
      <c r="GLO165" s="9"/>
      <c r="GLP165" s="9"/>
      <c r="GLQ165" s="9"/>
      <c r="GLR165" s="9"/>
      <c r="GLS165" s="9"/>
      <c r="GLT165" s="9"/>
      <c r="GLU165" s="9"/>
      <c r="GLV165" s="9"/>
      <c r="GLW165" s="9"/>
      <c r="GLX165" s="9"/>
      <c r="GLY165" s="9"/>
      <c r="GLZ165" s="9"/>
      <c r="GMA165" s="9"/>
      <c r="GMB165" s="9"/>
      <c r="GMC165" s="9"/>
      <c r="GMD165" s="9"/>
      <c r="GME165" s="9"/>
      <c r="GMF165" s="9"/>
      <c r="GMG165" s="9"/>
      <c r="GMH165" s="9"/>
      <c r="GMI165" s="9"/>
      <c r="GMJ165" s="9"/>
      <c r="GMK165" s="9"/>
      <c r="GML165" s="9"/>
      <c r="GMM165" s="9"/>
      <c r="GMN165" s="9"/>
      <c r="GMO165" s="9"/>
      <c r="GMP165" s="9"/>
      <c r="GMQ165" s="9"/>
      <c r="GMR165" s="9"/>
      <c r="GMS165" s="9"/>
      <c r="GMT165" s="9"/>
      <c r="GMU165" s="9"/>
      <c r="GMV165" s="9"/>
      <c r="GMW165" s="9"/>
      <c r="GMX165" s="9"/>
      <c r="GMY165" s="9"/>
      <c r="GMZ165" s="9"/>
      <c r="GNA165" s="9"/>
      <c r="GNB165" s="9"/>
      <c r="GNC165" s="9"/>
      <c r="GND165" s="9"/>
      <c r="GNE165" s="9"/>
      <c r="GNF165" s="9"/>
      <c r="GNG165" s="9"/>
      <c r="GNH165" s="9"/>
      <c r="GNI165" s="9"/>
      <c r="GNJ165" s="9"/>
      <c r="GNK165" s="9"/>
      <c r="GNL165" s="9"/>
      <c r="GNM165" s="9"/>
      <c r="GNN165" s="9"/>
      <c r="GNO165" s="9"/>
      <c r="GNP165" s="9"/>
      <c r="GNQ165" s="9"/>
      <c r="GNR165" s="9"/>
      <c r="GNS165" s="9"/>
      <c r="GNT165" s="9"/>
      <c r="GNU165" s="9"/>
      <c r="GNV165" s="9"/>
      <c r="GNW165" s="9"/>
      <c r="GNX165" s="9"/>
      <c r="GNY165" s="9"/>
      <c r="GNZ165" s="9"/>
      <c r="GOA165" s="9"/>
      <c r="GOB165" s="9"/>
      <c r="GOC165" s="9"/>
      <c r="GOD165" s="9"/>
      <c r="GOE165" s="9"/>
      <c r="GOF165" s="9"/>
      <c r="GOG165" s="9"/>
      <c r="GOH165" s="9"/>
      <c r="GOI165" s="9"/>
      <c r="GOJ165" s="9"/>
      <c r="GOK165" s="9"/>
      <c r="GOL165" s="9"/>
      <c r="GOM165" s="9"/>
      <c r="GON165" s="9"/>
      <c r="GOO165" s="9"/>
      <c r="GOP165" s="9"/>
      <c r="GOQ165" s="9"/>
      <c r="GOR165" s="9"/>
      <c r="GOS165" s="9"/>
      <c r="GOT165" s="9"/>
      <c r="GOU165" s="9"/>
      <c r="GOV165" s="9"/>
      <c r="GOW165" s="9"/>
      <c r="GOX165" s="9"/>
      <c r="GOY165" s="9"/>
      <c r="GOZ165" s="9"/>
      <c r="GPA165" s="9"/>
      <c r="GPB165" s="9"/>
      <c r="GPC165" s="9"/>
      <c r="GPD165" s="9"/>
      <c r="GPE165" s="9"/>
      <c r="GPF165" s="9"/>
      <c r="GPG165" s="9"/>
      <c r="GPH165" s="9"/>
      <c r="GPI165" s="9"/>
      <c r="GPJ165" s="9"/>
      <c r="GPK165" s="9"/>
      <c r="GPL165" s="9"/>
      <c r="GPM165" s="9"/>
      <c r="GPN165" s="9"/>
      <c r="GPO165" s="9"/>
      <c r="GPP165" s="9"/>
      <c r="GPQ165" s="9"/>
      <c r="GPR165" s="9"/>
      <c r="GPS165" s="9"/>
      <c r="GPT165" s="9"/>
      <c r="GPU165" s="9"/>
      <c r="GPV165" s="9"/>
      <c r="GPW165" s="9"/>
      <c r="GPX165" s="9"/>
      <c r="GPY165" s="9"/>
      <c r="GPZ165" s="9"/>
      <c r="GQA165" s="9"/>
      <c r="GQB165" s="9"/>
      <c r="GQC165" s="9"/>
      <c r="GQD165" s="9"/>
      <c r="GQE165" s="9"/>
      <c r="GQF165" s="9"/>
      <c r="GQG165" s="9"/>
      <c r="GQH165" s="9"/>
      <c r="GQI165" s="9"/>
      <c r="GQJ165" s="9"/>
      <c r="GQK165" s="9"/>
      <c r="GQL165" s="9"/>
      <c r="GQM165" s="9"/>
      <c r="GQN165" s="9"/>
      <c r="GQO165" s="9"/>
      <c r="GQP165" s="9"/>
      <c r="GQQ165" s="9"/>
      <c r="GQR165" s="9"/>
      <c r="GQS165" s="9"/>
      <c r="GQT165" s="9"/>
      <c r="GQU165" s="9"/>
      <c r="GQV165" s="9"/>
      <c r="GQW165" s="9"/>
      <c r="GQX165" s="9"/>
      <c r="GQY165" s="9"/>
      <c r="GQZ165" s="9"/>
      <c r="GRA165" s="9"/>
      <c r="GRB165" s="9"/>
      <c r="GRC165" s="9"/>
      <c r="GRD165" s="9"/>
      <c r="GRE165" s="9"/>
      <c r="GRF165" s="9"/>
      <c r="GRG165" s="9"/>
      <c r="GRH165" s="9"/>
      <c r="GRI165" s="9"/>
      <c r="GRJ165" s="9"/>
      <c r="GRK165" s="9"/>
      <c r="GRL165" s="9"/>
      <c r="GRM165" s="9"/>
      <c r="GRN165" s="9"/>
      <c r="GRO165" s="9"/>
      <c r="GRP165" s="9"/>
      <c r="GRQ165" s="9"/>
      <c r="GRR165" s="9"/>
      <c r="GRS165" s="9"/>
      <c r="GRT165" s="9"/>
      <c r="GRU165" s="9"/>
      <c r="GRV165" s="9"/>
      <c r="GRW165" s="9"/>
      <c r="GRX165" s="9"/>
      <c r="GRY165" s="9"/>
      <c r="GRZ165" s="9"/>
      <c r="GSA165" s="9"/>
      <c r="GSB165" s="9"/>
      <c r="GSC165" s="9"/>
      <c r="GSD165" s="9"/>
      <c r="GSE165" s="9"/>
      <c r="GSF165" s="9"/>
      <c r="GSG165" s="9"/>
      <c r="GSH165" s="9"/>
      <c r="GSI165" s="9"/>
      <c r="GSJ165" s="9"/>
      <c r="GSK165" s="9"/>
      <c r="GSL165" s="9"/>
      <c r="GSM165" s="9"/>
      <c r="GSN165" s="9"/>
      <c r="GSO165" s="9"/>
      <c r="GSP165" s="9"/>
      <c r="GSQ165" s="9"/>
      <c r="GSR165" s="9"/>
      <c r="GSS165" s="9"/>
      <c r="GST165" s="9"/>
      <c r="GSU165" s="9"/>
      <c r="GSV165" s="9"/>
      <c r="GSW165" s="9"/>
      <c r="GSX165" s="9"/>
      <c r="GSY165" s="9"/>
      <c r="GSZ165" s="9"/>
      <c r="GTA165" s="9"/>
      <c r="GTB165" s="9"/>
      <c r="GTC165" s="9"/>
      <c r="GTD165" s="9"/>
      <c r="GTE165" s="9"/>
      <c r="GTF165" s="9"/>
      <c r="GTG165" s="9"/>
      <c r="GTH165" s="9"/>
      <c r="GTI165" s="9"/>
      <c r="GTJ165" s="9"/>
      <c r="GTK165" s="9"/>
      <c r="GTL165" s="9"/>
      <c r="GTM165" s="9"/>
      <c r="GTN165" s="9"/>
      <c r="GTO165" s="9"/>
      <c r="GTP165" s="9"/>
      <c r="GTQ165" s="9"/>
      <c r="GTR165" s="9"/>
      <c r="GTS165" s="9"/>
      <c r="GTT165" s="9"/>
      <c r="GTU165" s="9"/>
      <c r="GTV165" s="9"/>
      <c r="GTW165" s="9"/>
      <c r="GTX165" s="9"/>
      <c r="GTY165" s="9"/>
      <c r="GTZ165" s="9"/>
      <c r="GUA165" s="9"/>
      <c r="GUB165" s="9"/>
      <c r="GUC165" s="9"/>
      <c r="GUD165" s="9"/>
      <c r="GUE165" s="9"/>
      <c r="GUF165" s="9"/>
      <c r="GUG165" s="9"/>
      <c r="GUH165" s="9"/>
      <c r="GUI165" s="9"/>
      <c r="GUJ165" s="9"/>
      <c r="GUK165" s="9"/>
      <c r="GUL165" s="9"/>
      <c r="GUM165" s="9"/>
      <c r="GUN165" s="9"/>
      <c r="GUO165" s="9"/>
      <c r="GUP165" s="9"/>
      <c r="GUQ165" s="9"/>
      <c r="GUR165" s="9"/>
      <c r="GUS165" s="9"/>
      <c r="GUT165" s="9"/>
      <c r="GUU165" s="9"/>
      <c r="GUV165" s="9"/>
      <c r="GUW165" s="9"/>
      <c r="GUX165" s="9"/>
      <c r="GUY165" s="9"/>
      <c r="GUZ165" s="9"/>
      <c r="GVA165" s="9"/>
      <c r="GVB165" s="9"/>
      <c r="GVC165" s="9"/>
      <c r="GVD165" s="9"/>
      <c r="GVE165" s="9"/>
      <c r="GVF165" s="9"/>
      <c r="GVG165" s="9"/>
      <c r="GVH165" s="9"/>
      <c r="GVI165" s="9"/>
      <c r="GVJ165" s="9"/>
      <c r="GVK165" s="9"/>
      <c r="GVL165" s="9"/>
      <c r="GVM165" s="9"/>
      <c r="GVN165" s="9"/>
      <c r="GVO165" s="9"/>
      <c r="GVP165" s="9"/>
      <c r="GVQ165" s="9"/>
      <c r="GVR165" s="9"/>
      <c r="GVS165" s="9"/>
      <c r="GVT165" s="9"/>
      <c r="GVU165" s="9"/>
      <c r="GVV165" s="9"/>
      <c r="GVW165" s="9"/>
      <c r="GVX165" s="9"/>
      <c r="GVY165" s="9"/>
      <c r="GVZ165" s="9"/>
      <c r="GWA165" s="9"/>
      <c r="GWB165" s="9"/>
      <c r="GWC165" s="9"/>
      <c r="GWD165" s="9"/>
      <c r="GWE165" s="9"/>
      <c r="GWF165" s="9"/>
      <c r="GWG165" s="9"/>
      <c r="GWH165" s="9"/>
      <c r="GWI165" s="9"/>
      <c r="GWJ165" s="9"/>
      <c r="GWK165" s="9"/>
      <c r="GWL165" s="9"/>
      <c r="GWM165" s="9"/>
      <c r="GWN165" s="9"/>
      <c r="GWO165" s="9"/>
      <c r="GWP165" s="9"/>
      <c r="GWQ165" s="9"/>
      <c r="GWR165" s="9"/>
      <c r="GWS165" s="9"/>
      <c r="GWT165" s="9"/>
      <c r="GWU165" s="9"/>
      <c r="GWV165" s="9"/>
      <c r="GWW165" s="9"/>
      <c r="GWX165" s="9"/>
      <c r="GWY165" s="9"/>
      <c r="GWZ165" s="9"/>
      <c r="GXA165" s="9"/>
      <c r="GXB165" s="9"/>
      <c r="GXC165" s="9"/>
      <c r="GXD165" s="9"/>
      <c r="GXE165" s="9"/>
      <c r="GXF165" s="9"/>
      <c r="GXG165" s="9"/>
      <c r="GXH165" s="9"/>
      <c r="GXI165" s="9"/>
      <c r="GXJ165" s="9"/>
      <c r="GXK165" s="9"/>
      <c r="GXL165" s="9"/>
      <c r="GXM165" s="9"/>
      <c r="GXN165" s="9"/>
      <c r="GXO165" s="9"/>
      <c r="GXP165" s="9"/>
      <c r="GXQ165" s="9"/>
      <c r="GXR165" s="9"/>
      <c r="GXS165" s="9"/>
      <c r="GXT165" s="9"/>
      <c r="GXU165" s="9"/>
      <c r="GXV165" s="9"/>
      <c r="GXW165" s="9"/>
      <c r="GXX165" s="9"/>
      <c r="GXY165" s="9"/>
      <c r="GXZ165" s="9"/>
      <c r="GYA165" s="9"/>
      <c r="GYB165" s="9"/>
      <c r="GYC165" s="9"/>
      <c r="GYD165" s="9"/>
      <c r="GYE165" s="9"/>
      <c r="GYF165" s="9"/>
      <c r="GYG165" s="9"/>
      <c r="GYH165" s="9"/>
      <c r="GYI165" s="9"/>
      <c r="GYJ165" s="9"/>
      <c r="GYK165" s="9"/>
      <c r="GYL165" s="9"/>
      <c r="GYM165" s="9"/>
      <c r="GYN165" s="9"/>
      <c r="GYO165" s="9"/>
      <c r="GYP165" s="9"/>
      <c r="GYQ165" s="9"/>
      <c r="GYR165" s="9"/>
      <c r="GYS165" s="9"/>
      <c r="GYT165" s="9"/>
      <c r="GYU165" s="9"/>
      <c r="GYV165" s="9"/>
      <c r="GYW165" s="9"/>
      <c r="GYX165" s="9"/>
      <c r="GYY165" s="9"/>
      <c r="GYZ165" s="9"/>
      <c r="GZA165" s="9"/>
      <c r="GZB165" s="9"/>
      <c r="GZC165" s="9"/>
      <c r="GZD165" s="9"/>
      <c r="GZE165" s="9"/>
      <c r="GZF165" s="9"/>
      <c r="GZG165" s="9"/>
      <c r="GZH165" s="9"/>
      <c r="GZI165" s="9"/>
      <c r="GZJ165" s="9"/>
      <c r="GZK165" s="9"/>
      <c r="GZL165" s="9"/>
      <c r="GZM165" s="9"/>
      <c r="GZN165" s="9"/>
      <c r="GZO165" s="9"/>
      <c r="GZP165" s="9"/>
      <c r="GZQ165" s="9"/>
      <c r="GZR165" s="9"/>
      <c r="GZS165" s="9"/>
      <c r="GZT165" s="9"/>
      <c r="GZU165" s="9"/>
      <c r="GZV165" s="9"/>
      <c r="GZW165" s="9"/>
      <c r="GZX165" s="9"/>
      <c r="GZY165" s="9"/>
      <c r="GZZ165" s="9"/>
      <c r="HAA165" s="9"/>
      <c r="HAB165" s="9"/>
      <c r="HAC165" s="9"/>
      <c r="HAD165" s="9"/>
      <c r="HAE165" s="9"/>
      <c r="HAF165" s="9"/>
      <c r="HAG165" s="9"/>
      <c r="HAH165" s="9"/>
      <c r="HAI165" s="9"/>
      <c r="HAJ165" s="9"/>
      <c r="HAK165" s="9"/>
      <c r="HAL165" s="9"/>
      <c r="HAM165" s="9"/>
      <c r="HAN165" s="9"/>
      <c r="HAO165" s="9"/>
      <c r="HAP165" s="9"/>
      <c r="HAQ165" s="9"/>
      <c r="HAR165" s="9"/>
      <c r="HAS165" s="9"/>
      <c r="HAT165" s="9"/>
      <c r="HAU165" s="9"/>
      <c r="HAV165" s="9"/>
      <c r="HAW165" s="9"/>
      <c r="HAX165" s="9"/>
      <c r="HAY165" s="9"/>
      <c r="HAZ165" s="9"/>
      <c r="HBA165" s="9"/>
      <c r="HBB165" s="9"/>
      <c r="HBC165" s="9"/>
      <c r="HBD165" s="9"/>
      <c r="HBE165" s="9"/>
      <c r="HBF165" s="9"/>
      <c r="HBG165" s="9"/>
      <c r="HBH165" s="9"/>
      <c r="HBI165" s="9"/>
      <c r="HBJ165" s="9"/>
      <c r="HBK165" s="9"/>
      <c r="HBL165" s="9"/>
      <c r="HBM165" s="9"/>
      <c r="HBN165" s="9"/>
      <c r="HBO165" s="9"/>
      <c r="HBP165" s="9"/>
      <c r="HBQ165" s="9"/>
      <c r="HBR165" s="9"/>
      <c r="HBS165" s="9"/>
      <c r="HBT165" s="9"/>
      <c r="HBU165" s="9"/>
      <c r="HBV165" s="9"/>
      <c r="HBW165" s="9"/>
      <c r="HBX165" s="9"/>
      <c r="HBY165" s="9"/>
      <c r="HBZ165" s="9"/>
      <c r="HCA165" s="9"/>
      <c r="HCB165" s="9"/>
      <c r="HCC165" s="9"/>
      <c r="HCD165" s="9"/>
      <c r="HCE165" s="9"/>
      <c r="HCF165" s="9"/>
      <c r="HCG165" s="9"/>
      <c r="HCH165" s="9"/>
      <c r="HCI165" s="9"/>
      <c r="HCJ165" s="9"/>
      <c r="HCK165" s="9"/>
      <c r="HCL165" s="9"/>
      <c r="HCM165" s="9"/>
      <c r="HCN165" s="9"/>
      <c r="HCO165" s="9"/>
      <c r="HCP165" s="9"/>
      <c r="HCQ165" s="9"/>
      <c r="HCR165" s="9"/>
      <c r="HCS165" s="9"/>
      <c r="HCT165" s="9"/>
      <c r="HCU165" s="9"/>
      <c r="HCV165" s="9"/>
      <c r="HCW165" s="9"/>
      <c r="HCX165" s="9"/>
      <c r="HCY165" s="9"/>
      <c r="HCZ165" s="9"/>
      <c r="HDA165" s="9"/>
      <c r="HDB165" s="9"/>
      <c r="HDC165" s="9"/>
      <c r="HDD165" s="9"/>
      <c r="HDE165" s="9"/>
      <c r="HDF165" s="9"/>
      <c r="HDG165" s="9"/>
      <c r="HDH165" s="9"/>
      <c r="HDI165" s="9"/>
      <c r="HDJ165" s="9"/>
      <c r="HDK165" s="9"/>
      <c r="HDL165" s="9"/>
      <c r="HDM165" s="9"/>
      <c r="HDN165" s="9"/>
      <c r="HDO165" s="9"/>
      <c r="HDP165" s="9"/>
      <c r="HDQ165" s="9"/>
      <c r="HDR165" s="9"/>
      <c r="HDS165" s="9"/>
      <c r="HDT165" s="9"/>
      <c r="HDU165" s="9"/>
      <c r="HDV165" s="9"/>
      <c r="HDW165" s="9"/>
      <c r="HDX165" s="9"/>
      <c r="HDY165" s="9"/>
      <c r="HDZ165" s="9"/>
      <c r="HEA165" s="9"/>
      <c r="HEB165" s="9"/>
      <c r="HEC165" s="9"/>
      <c r="HED165" s="9"/>
      <c r="HEE165" s="9"/>
      <c r="HEF165" s="9"/>
      <c r="HEG165" s="9"/>
      <c r="HEH165" s="9"/>
      <c r="HEI165" s="9"/>
      <c r="HEJ165" s="9"/>
      <c r="HEK165" s="9"/>
      <c r="HEL165" s="9"/>
      <c r="HEM165" s="9"/>
      <c r="HEN165" s="9"/>
      <c r="HEO165" s="9"/>
      <c r="HEP165" s="9"/>
      <c r="HEQ165" s="9"/>
      <c r="HER165" s="9"/>
      <c r="HES165" s="9"/>
      <c r="HET165" s="9"/>
      <c r="HEU165" s="9"/>
      <c r="HEV165" s="9"/>
      <c r="HEW165" s="9"/>
      <c r="HEX165" s="9"/>
      <c r="HEY165" s="9"/>
      <c r="HEZ165" s="9"/>
      <c r="HFA165" s="9"/>
      <c r="HFB165" s="9"/>
      <c r="HFC165" s="9"/>
      <c r="HFD165" s="9"/>
      <c r="HFE165" s="9"/>
      <c r="HFF165" s="9"/>
      <c r="HFG165" s="9"/>
      <c r="HFH165" s="9"/>
      <c r="HFI165" s="9"/>
      <c r="HFJ165" s="9"/>
      <c r="HFK165" s="9"/>
      <c r="HFL165" s="9"/>
      <c r="HFM165" s="9"/>
      <c r="HFN165" s="9"/>
      <c r="HFO165" s="9"/>
      <c r="HFP165" s="9"/>
      <c r="HFQ165" s="9"/>
      <c r="HFR165" s="9"/>
      <c r="HFS165" s="9"/>
      <c r="HFT165" s="9"/>
      <c r="HFU165" s="9"/>
      <c r="HFV165" s="9"/>
      <c r="HFW165" s="9"/>
      <c r="HFX165" s="9"/>
      <c r="HFY165" s="9"/>
      <c r="HFZ165" s="9"/>
      <c r="HGA165" s="9"/>
      <c r="HGB165" s="9"/>
      <c r="HGC165" s="9"/>
      <c r="HGD165" s="9"/>
      <c r="HGE165" s="9"/>
      <c r="HGF165" s="9"/>
      <c r="HGG165" s="9"/>
      <c r="HGH165" s="9"/>
      <c r="HGI165" s="9"/>
      <c r="HGJ165" s="9"/>
      <c r="HGK165" s="9"/>
      <c r="HGL165" s="9"/>
      <c r="HGM165" s="9"/>
      <c r="HGN165" s="9"/>
      <c r="HGO165" s="9"/>
      <c r="HGP165" s="9"/>
      <c r="HGQ165" s="9"/>
      <c r="HGR165" s="9"/>
      <c r="HGS165" s="9"/>
      <c r="HGT165" s="9"/>
      <c r="HGU165" s="9"/>
      <c r="HGV165" s="9"/>
      <c r="HGW165" s="9"/>
      <c r="HGX165" s="9"/>
      <c r="HGY165" s="9"/>
      <c r="HGZ165" s="9"/>
      <c r="HHA165" s="9"/>
      <c r="HHB165" s="9"/>
      <c r="HHC165" s="9"/>
      <c r="HHD165" s="9"/>
      <c r="HHE165" s="9"/>
      <c r="HHF165" s="9"/>
      <c r="HHG165" s="9"/>
      <c r="HHH165" s="9"/>
      <c r="HHI165" s="9"/>
      <c r="HHJ165" s="9"/>
      <c r="HHK165" s="9"/>
      <c r="HHL165" s="9"/>
      <c r="HHM165" s="9"/>
      <c r="HHN165" s="9"/>
      <c r="HHO165" s="9"/>
      <c r="HHP165" s="9"/>
      <c r="HHQ165" s="9"/>
      <c r="HHR165" s="9"/>
      <c r="HHS165" s="9"/>
      <c r="HHT165" s="9"/>
      <c r="HHU165" s="9"/>
      <c r="HHV165" s="9"/>
      <c r="HHW165" s="9"/>
      <c r="HHX165" s="9"/>
      <c r="HHY165" s="9"/>
      <c r="HHZ165" s="9"/>
      <c r="HIA165" s="9"/>
      <c r="HIB165" s="9"/>
      <c r="HIC165" s="9"/>
      <c r="HID165" s="9"/>
      <c r="HIE165" s="9"/>
      <c r="HIF165" s="9"/>
      <c r="HIG165" s="9"/>
      <c r="HIH165" s="9"/>
      <c r="HII165" s="9"/>
      <c r="HIJ165" s="9"/>
      <c r="HIK165" s="9"/>
      <c r="HIL165" s="9"/>
      <c r="HIM165" s="9"/>
      <c r="HIN165" s="9"/>
      <c r="HIO165" s="9"/>
      <c r="HIP165" s="9"/>
      <c r="HIQ165" s="9"/>
      <c r="HIR165" s="9"/>
      <c r="HIS165" s="9"/>
      <c r="HIT165" s="9"/>
      <c r="HIU165" s="9"/>
      <c r="HIV165" s="9"/>
      <c r="HIW165" s="9"/>
      <c r="HIX165" s="9"/>
      <c r="HIY165" s="9"/>
      <c r="HIZ165" s="9"/>
      <c r="HJA165" s="9"/>
      <c r="HJB165" s="9"/>
      <c r="HJC165" s="9"/>
      <c r="HJD165" s="9"/>
      <c r="HJE165" s="9"/>
      <c r="HJF165" s="9"/>
      <c r="HJG165" s="9"/>
      <c r="HJH165" s="9"/>
      <c r="HJI165" s="9"/>
      <c r="HJJ165" s="9"/>
      <c r="HJK165" s="9"/>
      <c r="HJL165" s="9"/>
      <c r="HJM165" s="9"/>
      <c r="HJN165" s="9"/>
      <c r="HJO165" s="9"/>
      <c r="HJP165" s="9"/>
      <c r="HJQ165" s="9"/>
      <c r="HJR165" s="9"/>
      <c r="HJS165" s="9"/>
      <c r="HJT165" s="9"/>
      <c r="HJU165" s="9"/>
      <c r="HJV165" s="9"/>
      <c r="HJW165" s="9"/>
      <c r="HJX165" s="9"/>
      <c r="HJY165" s="9"/>
      <c r="HJZ165" s="9"/>
      <c r="HKA165" s="9"/>
      <c r="HKB165" s="9"/>
      <c r="HKC165" s="9"/>
      <c r="HKD165" s="9"/>
      <c r="HKE165" s="9"/>
      <c r="HKF165" s="9"/>
      <c r="HKG165" s="9"/>
      <c r="HKH165" s="9"/>
      <c r="HKI165" s="9"/>
      <c r="HKJ165" s="9"/>
      <c r="HKK165" s="9"/>
      <c r="HKL165" s="9"/>
      <c r="HKM165" s="9"/>
      <c r="HKN165" s="9"/>
      <c r="HKO165" s="9"/>
      <c r="HKP165" s="9"/>
      <c r="HKQ165" s="9"/>
      <c r="HKR165" s="9"/>
      <c r="HKS165" s="9"/>
      <c r="HKT165" s="9"/>
      <c r="HKU165" s="9"/>
      <c r="HKV165" s="9"/>
      <c r="HKW165" s="9"/>
      <c r="HKX165" s="9"/>
      <c r="HKY165" s="9"/>
      <c r="HKZ165" s="9"/>
      <c r="HLA165" s="9"/>
      <c r="HLB165" s="9"/>
      <c r="HLC165" s="9"/>
      <c r="HLD165" s="9"/>
      <c r="HLE165" s="9"/>
      <c r="HLF165" s="9"/>
      <c r="HLG165" s="9"/>
      <c r="HLH165" s="9"/>
      <c r="HLI165" s="9"/>
      <c r="HLJ165" s="9"/>
      <c r="HLK165" s="9"/>
      <c r="HLL165" s="9"/>
      <c r="HLM165" s="9"/>
      <c r="HLN165" s="9"/>
      <c r="HLO165" s="9"/>
      <c r="HLP165" s="9"/>
      <c r="HLQ165" s="9"/>
      <c r="HLR165" s="9"/>
      <c r="HLS165" s="9"/>
      <c r="HLT165" s="9"/>
      <c r="HLU165" s="9"/>
      <c r="HLV165" s="9"/>
      <c r="HLW165" s="9"/>
      <c r="HLX165" s="9"/>
      <c r="HLY165" s="9"/>
      <c r="HLZ165" s="9"/>
      <c r="HMA165" s="9"/>
      <c r="HMB165" s="9"/>
      <c r="HMC165" s="9"/>
      <c r="HMD165" s="9"/>
      <c r="HME165" s="9"/>
      <c r="HMF165" s="9"/>
      <c r="HMG165" s="9"/>
      <c r="HMH165" s="9"/>
      <c r="HMI165" s="9"/>
      <c r="HMJ165" s="9"/>
      <c r="HMK165" s="9"/>
      <c r="HML165" s="9"/>
      <c r="HMM165" s="9"/>
      <c r="HMN165" s="9"/>
      <c r="HMO165" s="9"/>
      <c r="HMP165" s="9"/>
      <c r="HMQ165" s="9"/>
      <c r="HMR165" s="9"/>
      <c r="HMS165" s="9"/>
      <c r="HMT165" s="9"/>
      <c r="HMU165" s="9"/>
      <c r="HMV165" s="9"/>
      <c r="HMW165" s="9"/>
      <c r="HMX165" s="9"/>
      <c r="HMY165" s="9"/>
      <c r="HMZ165" s="9"/>
      <c r="HNA165" s="9"/>
      <c r="HNB165" s="9"/>
      <c r="HNC165" s="9"/>
      <c r="HND165" s="9"/>
      <c r="HNE165" s="9"/>
      <c r="HNF165" s="9"/>
      <c r="HNG165" s="9"/>
      <c r="HNH165" s="9"/>
      <c r="HNI165" s="9"/>
      <c r="HNJ165" s="9"/>
      <c r="HNK165" s="9"/>
      <c r="HNL165" s="9"/>
      <c r="HNM165" s="9"/>
      <c r="HNN165" s="9"/>
      <c r="HNO165" s="9"/>
      <c r="HNP165" s="9"/>
      <c r="HNQ165" s="9"/>
      <c r="HNR165" s="9"/>
      <c r="HNS165" s="9"/>
      <c r="HNT165" s="9"/>
      <c r="HNU165" s="9"/>
      <c r="HNV165" s="9"/>
      <c r="HNW165" s="9"/>
      <c r="HNX165" s="9"/>
      <c r="HNY165" s="9"/>
      <c r="HNZ165" s="9"/>
      <c r="HOA165" s="9"/>
      <c r="HOB165" s="9"/>
      <c r="HOC165" s="9"/>
      <c r="HOD165" s="9"/>
      <c r="HOE165" s="9"/>
      <c r="HOF165" s="9"/>
      <c r="HOG165" s="9"/>
      <c r="HOH165" s="9"/>
      <c r="HOI165" s="9"/>
      <c r="HOJ165" s="9"/>
      <c r="HOK165" s="9"/>
      <c r="HOL165" s="9"/>
      <c r="HOM165" s="9"/>
      <c r="HON165" s="9"/>
      <c r="HOO165" s="9"/>
      <c r="HOP165" s="9"/>
      <c r="HOQ165" s="9"/>
      <c r="HOR165" s="9"/>
      <c r="HOS165" s="9"/>
      <c r="HOT165" s="9"/>
      <c r="HOU165" s="9"/>
      <c r="HOV165" s="9"/>
      <c r="HOW165" s="9"/>
      <c r="HOX165" s="9"/>
      <c r="HOY165" s="9"/>
      <c r="HOZ165" s="9"/>
      <c r="HPA165" s="9"/>
      <c r="HPB165" s="9"/>
      <c r="HPC165" s="9"/>
      <c r="HPD165" s="9"/>
      <c r="HPE165" s="9"/>
      <c r="HPF165" s="9"/>
      <c r="HPG165" s="9"/>
      <c r="HPH165" s="9"/>
      <c r="HPI165" s="9"/>
      <c r="HPJ165" s="9"/>
      <c r="HPK165" s="9"/>
      <c r="HPL165" s="9"/>
      <c r="HPM165" s="9"/>
      <c r="HPN165" s="9"/>
      <c r="HPO165" s="9"/>
      <c r="HPP165" s="9"/>
      <c r="HPQ165" s="9"/>
      <c r="HPR165" s="9"/>
      <c r="HPS165" s="9"/>
      <c r="HPT165" s="9"/>
      <c r="HPU165" s="9"/>
      <c r="HPV165" s="9"/>
      <c r="HPW165" s="9"/>
      <c r="HPX165" s="9"/>
      <c r="HPY165" s="9"/>
      <c r="HPZ165" s="9"/>
      <c r="HQA165" s="9"/>
      <c r="HQB165" s="9"/>
      <c r="HQC165" s="9"/>
      <c r="HQD165" s="9"/>
      <c r="HQE165" s="9"/>
      <c r="HQF165" s="9"/>
      <c r="HQG165" s="9"/>
      <c r="HQH165" s="9"/>
      <c r="HQI165" s="9"/>
      <c r="HQJ165" s="9"/>
      <c r="HQK165" s="9"/>
      <c r="HQL165" s="9"/>
      <c r="HQM165" s="9"/>
      <c r="HQN165" s="9"/>
      <c r="HQO165" s="9"/>
      <c r="HQP165" s="9"/>
      <c r="HQQ165" s="9"/>
      <c r="HQR165" s="9"/>
      <c r="HQS165" s="9"/>
      <c r="HQT165" s="9"/>
      <c r="HQU165" s="9"/>
      <c r="HQV165" s="9"/>
      <c r="HQW165" s="9"/>
      <c r="HQX165" s="9"/>
      <c r="HQY165" s="9"/>
      <c r="HQZ165" s="9"/>
      <c r="HRA165" s="9"/>
      <c r="HRB165" s="9"/>
      <c r="HRC165" s="9"/>
      <c r="HRD165" s="9"/>
      <c r="HRE165" s="9"/>
      <c r="HRF165" s="9"/>
      <c r="HRG165" s="9"/>
      <c r="HRH165" s="9"/>
      <c r="HRI165" s="9"/>
      <c r="HRJ165" s="9"/>
      <c r="HRK165" s="9"/>
      <c r="HRL165" s="9"/>
      <c r="HRM165" s="9"/>
      <c r="HRN165" s="9"/>
      <c r="HRO165" s="9"/>
      <c r="HRP165" s="9"/>
      <c r="HRQ165" s="9"/>
      <c r="HRR165" s="9"/>
      <c r="HRS165" s="9"/>
      <c r="HRT165" s="9"/>
      <c r="HRU165" s="9"/>
      <c r="HRV165" s="9"/>
      <c r="HRW165" s="9"/>
      <c r="HRX165" s="9"/>
      <c r="HRY165" s="9"/>
      <c r="HRZ165" s="9"/>
      <c r="HSA165" s="9"/>
      <c r="HSB165" s="9"/>
      <c r="HSC165" s="9"/>
      <c r="HSD165" s="9"/>
      <c r="HSE165" s="9"/>
      <c r="HSF165" s="9"/>
      <c r="HSG165" s="9"/>
      <c r="HSH165" s="9"/>
      <c r="HSI165" s="9"/>
      <c r="HSJ165" s="9"/>
      <c r="HSK165" s="9"/>
      <c r="HSL165" s="9"/>
      <c r="HSM165" s="9"/>
      <c r="HSN165" s="9"/>
      <c r="HSO165" s="9"/>
      <c r="HSP165" s="9"/>
      <c r="HSQ165" s="9"/>
      <c r="HSR165" s="9"/>
      <c r="HSS165" s="9"/>
      <c r="HST165" s="9"/>
      <c r="HSU165" s="9"/>
      <c r="HSV165" s="9"/>
      <c r="HSW165" s="9"/>
      <c r="HSX165" s="9"/>
      <c r="HSY165" s="9"/>
      <c r="HSZ165" s="9"/>
      <c r="HTA165" s="9"/>
      <c r="HTB165" s="9"/>
      <c r="HTC165" s="9"/>
      <c r="HTD165" s="9"/>
      <c r="HTE165" s="9"/>
      <c r="HTF165" s="9"/>
      <c r="HTG165" s="9"/>
      <c r="HTH165" s="9"/>
      <c r="HTI165" s="9"/>
      <c r="HTJ165" s="9"/>
      <c r="HTK165" s="9"/>
      <c r="HTL165" s="9"/>
      <c r="HTM165" s="9"/>
      <c r="HTN165" s="9"/>
      <c r="HTO165" s="9"/>
      <c r="HTP165" s="9"/>
      <c r="HTQ165" s="9"/>
      <c r="HTR165" s="9"/>
      <c r="HTS165" s="9"/>
      <c r="HTT165" s="9"/>
      <c r="HTU165" s="9"/>
      <c r="HTV165" s="9"/>
      <c r="HTW165" s="9"/>
      <c r="HTX165" s="9"/>
      <c r="HTY165" s="9"/>
      <c r="HTZ165" s="9"/>
      <c r="HUA165" s="9"/>
      <c r="HUB165" s="9"/>
      <c r="HUC165" s="9"/>
      <c r="HUD165" s="9"/>
      <c r="HUE165" s="9"/>
      <c r="HUF165" s="9"/>
      <c r="HUG165" s="9"/>
      <c r="HUH165" s="9"/>
      <c r="HUI165" s="9"/>
      <c r="HUJ165" s="9"/>
      <c r="HUK165" s="9"/>
      <c r="HUL165" s="9"/>
      <c r="HUM165" s="9"/>
      <c r="HUN165" s="9"/>
      <c r="HUO165" s="9"/>
      <c r="HUP165" s="9"/>
      <c r="HUQ165" s="9"/>
      <c r="HUR165" s="9"/>
      <c r="HUS165" s="9"/>
      <c r="HUT165" s="9"/>
      <c r="HUU165" s="9"/>
      <c r="HUV165" s="9"/>
      <c r="HUW165" s="9"/>
      <c r="HUX165" s="9"/>
      <c r="HUY165" s="9"/>
      <c r="HUZ165" s="9"/>
      <c r="HVA165" s="9"/>
      <c r="HVB165" s="9"/>
      <c r="HVC165" s="9"/>
      <c r="HVD165" s="9"/>
      <c r="HVE165" s="9"/>
      <c r="HVF165" s="9"/>
      <c r="HVG165" s="9"/>
      <c r="HVH165" s="9"/>
      <c r="HVI165" s="9"/>
      <c r="HVJ165" s="9"/>
      <c r="HVK165" s="9"/>
      <c r="HVL165" s="9"/>
      <c r="HVM165" s="9"/>
      <c r="HVN165" s="9"/>
      <c r="HVO165" s="9"/>
      <c r="HVP165" s="9"/>
      <c r="HVQ165" s="9"/>
      <c r="HVR165" s="9"/>
      <c r="HVS165" s="9"/>
      <c r="HVT165" s="9"/>
      <c r="HVU165" s="9"/>
      <c r="HVV165" s="9"/>
      <c r="HVW165" s="9"/>
      <c r="HVX165" s="9"/>
      <c r="HVY165" s="9"/>
      <c r="HVZ165" s="9"/>
      <c r="HWA165" s="9"/>
      <c r="HWB165" s="9"/>
      <c r="HWC165" s="9"/>
      <c r="HWD165" s="9"/>
      <c r="HWE165" s="9"/>
      <c r="HWF165" s="9"/>
      <c r="HWG165" s="9"/>
      <c r="HWH165" s="9"/>
      <c r="HWI165" s="9"/>
      <c r="HWJ165" s="9"/>
      <c r="HWK165" s="9"/>
      <c r="HWL165" s="9"/>
      <c r="HWM165" s="9"/>
      <c r="HWN165" s="9"/>
      <c r="HWO165" s="9"/>
      <c r="HWP165" s="9"/>
      <c r="HWQ165" s="9"/>
      <c r="HWR165" s="9"/>
      <c r="HWS165" s="9"/>
      <c r="HWT165" s="9"/>
      <c r="HWU165" s="9"/>
      <c r="HWV165" s="9"/>
      <c r="HWW165" s="9"/>
      <c r="HWX165" s="9"/>
      <c r="HWY165" s="9"/>
      <c r="HWZ165" s="9"/>
      <c r="HXA165" s="9"/>
      <c r="HXB165" s="9"/>
      <c r="HXC165" s="9"/>
      <c r="HXD165" s="9"/>
      <c r="HXE165" s="9"/>
      <c r="HXF165" s="9"/>
      <c r="HXG165" s="9"/>
      <c r="HXH165" s="9"/>
      <c r="HXI165" s="9"/>
      <c r="HXJ165" s="9"/>
      <c r="HXK165" s="9"/>
      <c r="HXL165" s="9"/>
      <c r="HXM165" s="9"/>
      <c r="HXN165" s="9"/>
      <c r="HXO165" s="9"/>
      <c r="HXP165" s="9"/>
      <c r="HXQ165" s="9"/>
      <c r="HXR165" s="9"/>
      <c r="HXS165" s="9"/>
      <c r="HXT165" s="9"/>
      <c r="HXU165" s="9"/>
      <c r="HXV165" s="9"/>
      <c r="HXW165" s="9"/>
      <c r="HXX165" s="9"/>
      <c r="HXY165" s="9"/>
      <c r="HXZ165" s="9"/>
      <c r="HYA165" s="9"/>
      <c r="HYB165" s="9"/>
      <c r="HYC165" s="9"/>
      <c r="HYD165" s="9"/>
      <c r="HYE165" s="9"/>
      <c r="HYF165" s="9"/>
      <c r="HYG165" s="9"/>
      <c r="HYH165" s="9"/>
      <c r="HYI165" s="9"/>
      <c r="HYJ165" s="9"/>
      <c r="HYK165" s="9"/>
      <c r="HYL165" s="9"/>
      <c r="HYM165" s="9"/>
      <c r="HYN165" s="9"/>
      <c r="HYO165" s="9"/>
      <c r="HYP165" s="9"/>
      <c r="HYQ165" s="9"/>
      <c r="HYR165" s="9"/>
      <c r="HYS165" s="9"/>
      <c r="HYT165" s="9"/>
      <c r="HYU165" s="9"/>
      <c r="HYV165" s="9"/>
      <c r="HYW165" s="9"/>
      <c r="HYX165" s="9"/>
      <c r="HYY165" s="9"/>
      <c r="HYZ165" s="9"/>
      <c r="HZA165" s="9"/>
      <c r="HZB165" s="9"/>
      <c r="HZC165" s="9"/>
      <c r="HZD165" s="9"/>
      <c r="HZE165" s="9"/>
      <c r="HZF165" s="9"/>
      <c r="HZG165" s="9"/>
      <c r="HZH165" s="9"/>
      <c r="HZI165" s="9"/>
      <c r="HZJ165" s="9"/>
      <c r="HZK165" s="9"/>
      <c r="HZL165" s="9"/>
      <c r="HZM165" s="9"/>
      <c r="HZN165" s="9"/>
      <c r="HZO165" s="9"/>
      <c r="HZP165" s="9"/>
      <c r="HZQ165" s="9"/>
      <c r="HZR165" s="9"/>
      <c r="HZS165" s="9"/>
      <c r="HZT165" s="9"/>
      <c r="HZU165" s="9"/>
      <c r="HZV165" s="9"/>
      <c r="HZW165" s="9"/>
      <c r="HZX165" s="9"/>
      <c r="HZY165" s="9"/>
      <c r="HZZ165" s="9"/>
      <c r="IAA165" s="9"/>
      <c r="IAB165" s="9"/>
      <c r="IAC165" s="9"/>
      <c r="IAD165" s="9"/>
      <c r="IAE165" s="9"/>
      <c r="IAF165" s="9"/>
      <c r="IAG165" s="9"/>
      <c r="IAH165" s="9"/>
      <c r="IAI165" s="9"/>
      <c r="IAJ165" s="9"/>
      <c r="IAK165" s="9"/>
      <c r="IAL165" s="9"/>
      <c r="IAM165" s="9"/>
      <c r="IAN165" s="9"/>
      <c r="IAO165" s="9"/>
      <c r="IAP165" s="9"/>
      <c r="IAQ165" s="9"/>
      <c r="IAR165" s="9"/>
      <c r="IAS165" s="9"/>
      <c r="IAT165" s="9"/>
      <c r="IAU165" s="9"/>
      <c r="IAV165" s="9"/>
      <c r="IAW165" s="9"/>
      <c r="IAX165" s="9"/>
      <c r="IAY165" s="9"/>
      <c r="IAZ165" s="9"/>
      <c r="IBA165" s="9"/>
      <c r="IBB165" s="9"/>
      <c r="IBC165" s="9"/>
      <c r="IBD165" s="9"/>
      <c r="IBE165" s="9"/>
      <c r="IBF165" s="9"/>
      <c r="IBG165" s="9"/>
      <c r="IBH165" s="9"/>
      <c r="IBI165" s="9"/>
      <c r="IBJ165" s="9"/>
      <c r="IBK165" s="9"/>
      <c r="IBL165" s="9"/>
      <c r="IBM165" s="9"/>
      <c r="IBN165" s="9"/>
      <c r="IBO165" s="9"/>
      <c r="IBP165" s="9"/>
      <c r="IBQ165" s="9"/>
      <c r="IBR165" s="9"/>
      <c r="IBS165" s="9"/>
      <c r="IBT165" s="9"/>
      <c r="IBU165" s="9"/>
      <c r="IBV165" s="9"/>
      <c r="IBW165" s="9"/>
      <c r="IBX165" s="9"/>
      <c r="IBY165" s="9"/>
      <c r="IBZ165" s="9"/>
      <c r="ICA165" s="9"/>
      <c r="ICB165" s="9"/>
      <c r="ICC165" s="9"/>
      <c r="ICD165" s="9"/>
      <c r="ICE165" s="9"/>
      <c r="ICF165" s="9"/>
      <c r="ICG165" s="9"/>
      <c r="ICH165" s="9"/>
      <c r="ICI165" s="9"/>
      <c r="ICJ165" s="9"/>
      <c r="ICK165" s="9"/>
      <c r="ICL165" s="9"/>
      <c r="ICM165" s="9"/>
      <c r="ICN165" s="9"/>
      <c r="ICO165" s="9"/>
      <c r="ICP165" s="9"/>
      <c r="ICQ165" s="9"/>
      <c r="ICR165" s="9"/>
      <c r="ICS165" s="9"/>
      <c r="ICT165" s="9"/>
      <c r="ICU165" s="9"/>
      <c r="ICV165" s="9"/>
      <c r="ICW165" s="9"/>
      <c r="ICX165" s="9"/>
      <c r="ICY165" s="9"/>
      <c r="ICZ165" s="9"/>
      <c r="IDA165" s="9"/>
      <c r="IDB165" s="9"/>
      <c r="IDC165" s="9"/>
      <c r="IDD165" s="9"/>
      <c r="IDE165" s="9"/>
      <c r="IDF165" s="9"/>
      <c r="IDG165" s="9"/>
      <c r="IDH165" s="9"/>
      <c r="IDI165" s="9"/>
      <c r="IDJ165" s="9"/>
      <c r="IDK165" s="9"/>
      <c r="IDL165" s="9"/>
      <c r="IDM165" s="9"/>
      <c r="IDN165" s="9"/>
      <c r="IDO165" s="9"/>
      <c r="IDP165" s="9"/>
      <c r="IDQ165" s="9"/>
      <c r="IDR165" s="9"/>
      <c r="IDS165" s="9"/>
      <c r="IDT165" s="9"/>
      <c r="IDU165" s="9"/>
      <c r="IDV165" s="9"/>
      <c r="IDW165" s="9"/>
      <c r="IDX165" s="9"/>
      <c r="IDY165" s="9"/>
      <c r="IDZ165" s="9"/>
      <c r="IEA165" s="9"/>
      <c r="IEB165" s="9"/>
      <c r="IEC165" s="9"/>
      <c r="IED165" s="9"/>
      <c r="IEE165" s="9"/>
      <c r="IEF165" s="9"/>
      <c r="IEG165" s="9"/>
      <c r="IEH165" s="9"/>
      <c r="IEI165" s="9"/>
      <c r="IEJ165" s="9"/>
      <c r="IEK165" s="9"/>
      <c r="IEL165" s="9"/>
      <c r="IEM165" s="9"/>
      <c r="IEN165" s="9"/>
      <c r="IEO165" s="9"/>
      <c r="IEP165" s="9"/>
      <c r="IEQ165" s="9"/>
      <c r="IER165" s="9"/>
      <c r="IES165" s="9"/>
      <c r="IET165" s="9"/>
      <c r="IEU165" s="9"/>
      <c r="IEV165" s="9"/>
      <c r="IEW165" s="9"/>
      <c r="IEX165" s="9"/>
      <c r="IEY165" s="9"/>
      <c r="IEZ165" s="9"/>
      <c r="IFA165" s="9"/>
      <c r="IFB165" s="9"/>
      <c r="IFC165" s="9"/>
      <c r="IFD165" s="9"/>
      <c r="IFE165" s="9"/>
      <c r="IFF165" s="9"/>
      <c r="IFG165" s="9"/>
      <c r="IFH165" s="9"/>
      <c r="IFI165" s="9"/>
      <c r="IFJ165" s="9"/>
      <c r="IFK165" s="9"/>
      <c r="IFL165" s="9"/>
      <c r="IFM165" s="9"/>
      <c r="IFN165" s="9"/>
      <c r="IFO165" s="9"/>
      <c r="IFP165" s="9"/>
      <c r="IFQ165" s="9"/>
      <c r="IFR165" s="9"/>
      <c r="IFS165" s="9"/>
      <c r="IFT165" s="9"/>
      <c r="IFU165" s="9"/>
      <c r="IFV165" s="9"/>
      <c r="IFW165" s="9"/>
      <c r="IFX165" s="9"/>
      <c r="IFY165" s="9"/>
      <c r="IFZ165" s="9"/>
      <c r="IGA165" s="9"/>
      <c r="IGB165" s="9"/>
      <c r="IGC165" s="9"/>
      <c r="IGD165" s="9"/>
      <c r="IGE165" s="9"/>
      <c r="IGF165" s="9"/>
      <c r="IGG165" s="9"/>
      <c r="IGH165" s="9"/>
      <c r="IGI165" s="9"/>
      <c r="IGJ165" s="9"/>
      <c r="IGK165" s="9"/>
      <c r="IGL165" s="9"/>
      <c r="IGM165" s="9"/>
      <c r="IGN165" s="9"/>
      <c r="IGO165" s="9"/>
      <c r="IGP165" s="9"/>
      <c r="IGQ165" s="9"/>
      <c r="IGR165" s="9"/>
      <c r="IGS165" s="9"/>
      <c r="IGT165" s="9"/>
      <c r="IGU165" s="9"/>
      <c r="IGV165" s="9"/>
      <c r="IGW165" s="9"/>
      <c r="IGX165" s="9"/>
      <c r="IGY165" s="9"/>
      <c r="IGZ165" s="9"/>
      <c r="IHA165" s="9"/>
      <c r="IHB165" s="9"/>
      <c r="IHC165" s="9"/>
      <c r="IHD165" s="9"/>
      <c r="IHE165" s="9"/>
      <c r="IHF165" s="9"/>
      <c r="IHG165" s="9"/>
      <c r="IHH165" s="9"/>
      <c r="IHI165" s="9"/>
      <c r="IHJ165" s="9"/>
      <c r="IHK165" s="9"/>
      <c r="IHL165" s="9"/>
      <c r="IHM165" s="9"/>
      <c r="IHN165" s="9"/>
      <c r="IHO165" s="9"/>
      <c r="IHP165" s="9"/>
      <c r="IHQ165" s="9"/>
      <c r="IHR165" s="9"/>
      <c r="IHS165" s="9"/>
      <c r="IHT165" s="9"/>
      <c r="IHU165" s="9"/>
      <c r="IHV165" s="9"/>
      <c r="IHW165" s="9"/>
      <c r="IHX165" s="9"/>
      <c r="IHY165" s="9"/>
      <c r="IHZ165" s="9"/>
      <c r="IIA165" s="9"/>
      <c r="IIB165" s="9"/>
      <c r="IIC165" s="9"/>
      <c r="IID165" s="9"/>
      <c r="IIE165" s="9"/>
      <c r="IIF165" s="9"/>
      <c r="IIG165" s="9"/>
      <c r="IIH165" s="9"/>
      <c r="III165" s="9"/>
      <c r="IIJ165" s="9"/>
      <c r="IIK165" s="9"/>
      <c r="IIL165" s="9"/>
      <c r="IIM165" s="9"/>
      <c r="IIN165" s="9"/>
      <c r="IIO165" s="9"/>
      <c r="IIP165" s="9"/>
      <c r="IIQ165" s="9"/>
      <c r="IIR165" s="9"/>
      <c r="IIS165" s="9"/>
      <c r="IIT165" s="9"/>
      <c r="IIU165" s="9"/>
      <c r="IIV165" s="9"/>
      <c r="IIW165" s="9"/>
      <c r="IIX165" s="9"/>
      <c r="IIY165" s="9"/>
      <c r="IIZ165" s="9"/>
      <c r="IJA165" s="9"/>
      <c r="IJB165" s="9"/>
      <c r="IJC165" s="9"/>
      <c r="IJD165" s="9"/>
      <c r="IJE165" s="9"/>
      <c r="IJF165" s="9"/>
      <c r="IJG165" s="9"/>
      <c r="IJH165" s="9"/>
      <c r="IJI165" s="9"/>
      <c r="IJJ165" s="9"/>
      <c r="IJK165" s="9"/>
      <c r="IJL165" s="9"/>
      <c r="IJM165" s="9"/>
      <c r="IJN165" s="9"/>
      <c r="IJO165" s="9"/>
      <c r="IJP165" s="9"/>
      <c r="IJQ165" s="9"/>
      <c r="IJR165" s="9"/>
      <c r="IJS165" s="9"/>
      <c r="IJT165" s="9"/>
      <c r="IJU165" s="9"/>
      <c r="IJV165" s="9"/>
      <c r="IJW165" s="9"/>
      <c r="IJX165" s="9"/>
      <c r="IJY165" s="9"/>
      <c r="IJZ165" s="9"/>
      <c r="IKA165" s="9"/>
      <c r="IKB165" s="9"/>
      <c r="IKC165" s="9"/>
      <c r="IKD165" s="9"/>
      <c r="IKE165" s="9"/>
      <c r="IKF165" s="9"/>
      <c r="IKG165" s="9"/>
      <c r="IKH165" s="9"/>
      <c r="IKI165" s="9"/>
      <c r="IKJ165" s="9"/>
      <c r="IKK165" s="9"/>
      <c r="IKL165" s="9"/>
      <c r="IKM165" s="9"/>
      <c r="IKN165" s="9"/>
      <c r="IKO165" s="9"/>
      <c r="IKP165" s="9"/>
      <c r="IKQ165" s="9"/>
      <c r="IKR165" s="9"/>
      <c r="IKS165" s="9"/>
      <c r="IKT165" s="9"/>
      <c r="IKU165" s="9"/>
      <c r="IKV165" s="9"/>
      <c r="IKW165" s="9"/>
      <c r="IKX165" s="9"/>
      <c r="IKY165" s="9"/>
      <c r="IKZ165" s="9"/>
      <c r="ILA165" s="9"/>
      <c r="ILB165" s="9"/>
      <c r="ILC165" s="9"/>
      <c r="ILD165" s="9"/>
      <c r="ILE165" s="9"/>
      <c r="ILF165" s="9"/>
      <c r="ILG165" s="9"/>
      <c r="ILH165" s="9"/>
      <c r="ILI165" s="9"/>
      <c r="ILJ165" s="9"/>
      <c r="ILK165" s="9"/>
      <c r="ILL165" s="9"/>
      <c r="ILM165" s="9"/>
      <c r="ILN165" s="9"/>
      <c r="ILO165" s="9"/>
      <c r="ILP165" s="9"/>
      <c r="ILQ165" s="9"/>
      <c r="ILR165" s="9"/>
      <c r="ILS165" s="9"/>
      <c r="ILT165" s="9"/>
      <c r="ILU165" s="9"/>
      <c r="ILV165" s="9"/>
      <c r="ILW165" s="9"/>
      <c r="ILX165" s="9"/>
      <c r="ILY165" s="9"/>
      <c r="ILZ165" s="9"/>
      <c r="IMA165" s="9"/>
      <c r="IMB165" s="9"/>
      <c r="IMC165" s="9"/>
      <c r="IMD165" s="9"/>
      <c r="IME165" s="9"/>
      <c r="IMF165" s="9"/>
      <c r="IMG165" s="9"/>
      <c r="IMH165" s="9"/>
      <c r="IMI165" s="9"/>
      <c r="IMJ165" s="9"/>
      <c r="IMK165" s="9"/>
      <c r="IML165" s="9"/>
      <c r="IMM165" s="9"/>
      <c r="IMN165" s="9"/>
      <c r="IMO165" s="9"/>
      <c r="IMP165" s="9"/>
      <c r="IMQ165" s="9"/>
      <c r="IMR165" s="9"/>
      <c r="IMS165" s="9"/>
      <c r="IMT165" s="9"/>
      <c r="IMU165" s="9"/>
      <c r="IMV165" s="9"/>
      <c r="IMW165" s="9"/>
      <c r="IMX165" s="9"/>
      <c r="IMY165" s="9"/>
      <c r="IMZ165" s="9"/>
      <c r="INA165" s="9"/>
      <c r="INB165" s="9"/>
      <c r="INC165" s="9"/>
      <c r="IND165" s="9"/>
      <c r="INE165" s="9"/>
      <c r="INF165" s="9"/>
      <c r="ING165" s="9"/>
      <c r="INH165" s="9"/>
      <c r="INI165" s="9"/>
      <c r="INJ165" s="9"/>
      <c r="INK165" s="9"/>
      <c r="INL165" s="9"/>
      <c r="INM165" s="9"/>
      <c r="INN165" s="9"/>
      <c r="INO165" s="9"/>
      <c r="INP165" s="9"/>
      <c r="INQ165" s="9"/>
      <c r="INR165" s="9"/>
      <c r="INS165" s="9"/>
      <c r="INT165" s="9"/>
      <c r="INU165" s="9"/>
      <c r="INV165" s="9"/>
      <c r="INW165" s="9"/>
      <c r="INX165" s="9"/>
      <c r="INY165" s="9"/>
      <c r="INZ165" s="9"/>
      <c r="IOA165" s="9"/>
      <c r="IOB165" s="9"/>
      <c r="IOC165" s="9"/>
      <c r="IOD165" s="9"/>
      <c r="IOE165" s="9"/>
      <c r="IOF165" s="9"/>
      <c r="IOG165" s="9"/>
      <c r="IOH165" s="9"/>
      <c r="IOI165" s="9"/>
      <c r="IOJ165" s="9"/>
      <c r="IOK165" s="9"/>
      <c r="IOL165" s="9"/>
      <c r="IOM165" s="9"/>
      <c r="ION165" s="9"/>
      <c r="IOO165" s="9"/>
      <c r="IOP165" s="9"/>
      <c r="IOQ165" s="9"/>
      <c r="IOR165" s="9"/>
      <c r="IOS165" s="9"/>
      <c r="IOT165" s="9"/>
      <c r="IOU165" s="9"/>
      <c r="IOV165" s="9"/>
      <c r="IOW165" s="9"/>
      <c r="IOX165" s="9"/>
      <c r="IOY165" s="9"/>
      <c r="IOZ165" s="9"/>
      <c r="IPA165" s="9"/>
      <c r="IPB165" s="9"/>
      <c r="IPC165" s="9"/>
      <c r="IPD165" s="9"/>
      <c r="IPE165" s="9"/>
      <c r="IPF165" s="9"/>
      <c r="IPG165" s="9"/>
      <c r="IPH165" s="9"/>
      <c r="IPI165" s="9"/>
      <c r="IPJ165" s="9"/>
      <c r="IPK165" s="9"/>
      <c r="IPL165" s="9"/>
      <c r="IPM165" s="9"/>
      <c r="IPN165" s="9"/>
      <c r="IPO165" s="9"/>
      <c r="IPP165" s="9"/>
      <c r="IPQ165" s="9"/>
      <c r="IPR165" s="9"/>
      <c r="IPS165" s="9"/>
      <c r="IPT165" s="9"/>
      <c r="IPU165" s="9"/>
      <c r="IPV165" s="9"/>
      <c r="IPW165" s="9"/>
      <c r="IPX165" s="9"/>
      <c r="IPY165" s="9"/>
      <c r="IPZ165" s="9"/>
      <c r="IQA165" s="9"/>
      <c r="IQB165" s="9"/>
      <c r="IQC165" s="9"/>
      <c r="IQD165" s="9"/>
      <c r="IQE165" s="9"/>
      <c r="IQF165" s="9"/>
      <c r="IQG165" s="9"/>
      <c r="IQH165" s="9"/>
      <c r="IQI165" s="9"/>
      <c r="IQJ165" s="9"/>
      <c r="IQK165" s="9"/>
      <c r="IQL165" s="9"/>
      <c r="IQM165" s="9"/>
      <c r="IQN165" s="9"/>
      <c r="IQO165" s="9"/>
      <c r="IQP165" s="9"/>
      <c r="IQQ165" s="9"/>
      <c r="IQR165" s="9"/>
      <c r="IQS165" s="9"/>
      <c r="IQT165" s="9"/>
      <c r="IQU165" s="9"/>
      <c r="IQV165" s="9"/>
      <c r="IQW165" s="9"/>
      <c r="IQX165" s="9"/>
      <c r="IQY165" s="9"/>
      <c r="IQZ165" s="9"/>
      <c r="IRA165" s="9"/>
      <c r="IRB165" s="9"/>
      <c r="IRC165" s="9"/>
      <c r="IRD165" s="9"/>
      <c r="IRE165" s="9"/>
      <c r="IRF165" s="9"/>
      <c r="IRG165" s="9"/>
      <c r="IRH165" s="9"/>
      <c r="IRI165" s="9"/>
      <c r="IRJ165" s="9"/>
      <c r="IRK165" s="9"/>
      <c r="IRL165" s="9"/>
      <c r="IRM165" s="9"/>
      <c r="IRN165" s="9"/>
      <c r="IRO165" s="9"/>
      <c r="IRP165" s="9"/>
      <c r="IRQ165" s="9"/>
      <c r="IRR165" s="9"/>
      <c r="IRS165" s="9"/>
      <c r="IRT165" s="9"/>
      <c r="IRU165" s="9"/>
      <c r="IRV165" s="9"/>
      <c r="IRW165" s="9"/>
      <c r="IRX165" s="9"/>
      <c r="IRY165" s="9"/>
      <c r="IRZ165" s="9"/>
      <c r="ISA165" s="9"/>
      <c r="ISB165" s="9"/>
      <c r="ISC165" s="9"/>
      <c r="ISD165" s="9"/>
      <c r="ISE165" s="9"/>
      <c r="ISF165" s="9"/>
      <c r="ISG165" s="9"/>
      <c r="ISH165" s="9"/>
      <c r="ISI165" s="9"/>
      <c r="ISJ165" s="9"/>
      <c r="ISK165" s="9"/>
      <c r="ISL165" s="9"/>
      <c r="ISM165" s="9"/>
      <c r="ISN165" s="9"/>
      <c r="ISO165" s="9"/>
      <c r="ISP165" s="9"/>
      <c r="ISQ165" s="9"/>
      <c r="ISR165" s="9"/>
      <c r="ISS165" s="9"/>
      <c r="IST165" s="9"/>
      <c r="ISU165" s="9"/>
      <c r="ISV165" s="9"/>
      <c r="ISW165" s="9"/>
      <c r="ISX165" s="9"/>
      <c r="ISY165" s="9"/>
      <c r="ISZ165" s="9"/>
      <c r="ITA165" s="9"/>
      <c r="ITB165" s="9"/>
      <c r="ITC165" s="9"/>
      <c r="ITD165" s="9"/>
      <c r="ITE165" s="9"/>
      <c r="ITF165" s="9"/>
      <c r="ITG165" s="9"/>
      <c r="ITH165" s="9"/>
      <c r="ITI165" s="9"/>
      <c r="ITJ165" s="9"/>
      <c r="ITK165" s="9"/>
      <c r="ITL165" s="9"/>
      <c r="ITM165" s="9"/>
      <c r="ITN165" s="9"/>
      <c r="ITO165" s="9"/>
      <c r="ITP165" s="9"/>
      <c r="ITQ165" s="9"/>
      <c r="ITR165" s="9"/>
      <c r="ITS165" s="9"/>
      <c r="ITT165" s="9"/>
      <c r="ITU165" s="9"/>
      <c r="ITV165" s="9"/>
      <c r="ITW165" s="9"/>
      <c r="ITX165" s="9"/>
      <c r="ITY165" s="9"/>
      <c r="ITZ165" s="9"/>
      <c r="IUA165" s="9"/>
      <c r="IUB165" s="9"/>
      <c r="IUC165" s="9"/>
      <c r="IUD165" s="9"/>
      <c r="IUE165" s="9"/>
      <c r="IUF165" s="9"/>
      <c r="IUG165" s="9"/>
      <c r="IUH165" s="9"/>
      <c r="IUI165" s="9"/>
      <c r="IUJ165" s="9"/>
      <c r="IUK165" s="9"/>
      <c r="IUL165" s="9"/>
      <c r="IUM165" s="9"/>
      <c r="IUN165" s="9"/>
      <c r="IUO165" s="9"/>
      <c r="IUP165" s="9"/>
      <c r="IUQ165" s="9"/>
      <c r="IUR165" s="9"/>
      <c r="IUS165" s="9"/>
      <c r="IUT165" s="9"/>
      <c r="IUU165" s="9"/>
      <c r="IUV165" s="9"/>
      <c r="IUW165" s="9"/>
      <c r="IUX165" s="9"/>
      <c r="IUY165" s="9"/>
      <c r="IUZ165" s="9"/>
      <c r="IVA165" s="9"/>
      <c r="IVB165" s="9"/>
      <c r="IVC165" s="9"/>
      <c r="IVD165" s="9"/>
      <c r="IVE165" s="9"/>
      <c r="IVF165" s="9"/>
      <c r="IVG165" s="9"/>
      <c r="IVH165" s="9"/>
      <c r="IVI165" s="9"/>
      <c r="IVJ165" s="9"/>
      <c r="IVK165" s="9"/>
      <c r="IVL165" s="9"/>
      <c r="IVM165" s="9"/>
      <c r="IVN165" s="9"/>
      <c r="IVO165" s="9"/>
      <c r="IVP165" s="9"/>
      <c r="IVQ165" s="9"/>
      <c r="IVR165" s="9"/>
      <c r="IVS165" s="9"/>
      <c r="IVT165" s="9"/>
      <c r="IVU165" s="9"/>
      <c r="IVV165" s="9"/>
      <c r="IVW165" s="9"/>
      <c r="IVX165" s="9"/>
      <c r="IVY165" s="9"/>
      <c r="IVZ165" s="9"/>
      <c r="IWA165" s="9"/>
      <c r="IWB165" s="9"/>
      <c r="IWC165" s="9"/>
      <c r="IWD165" s="9"/>
      <c r="IWE165" s="9"/>
      <c r="IWF165" s="9"/>
      <c r="IWG165" s="9"/>
      <c r="IWH165" s="9"/>
      <c r="IWI165" s="9"/>
      <c r="IWJ165" s="9"/>
      <c r="IWK165" s="9"/>
      <c r="IWL165" s="9"/>
      <c r="IWM165" s="9"/>
      <c r="IWN165" s="9"/>
      <c r="IWO165" s="9"/>
      <c r="IWP165" s="9"/>
      <c r="IWQ165" s="9"/>
      <c r="IWR165" s="9"/>
      <c r="IWS165" s="9"/>
      <c r="IWT165" s="9"/>
      <c r="IWU165" s="9"/>
      <c r="IWV165" s="9"/>
      <c r="IWW165" s="9"/>
      <c r="IWX165" s="9"/>
      <c r="IWY165" s="9"/>
      <c r="IWZ165" s="9"/>
      <c r="IXA165" s="9"/>
      <c r="IXB165" s="9"/>
      <c r="IXC165" s="9"/>
      <c r="IXD165" s="9"/>
      <c r="IXE165" s="9"/>
      <c r="IXF165" s="9"/>
      <c r="IXG165" s="9"/>
      <c r="IXH165" s="9"/>
      <c r="IXI165" s="9"/>
      <c r="IXJ165" s="9"/>
      <c r="IXK165" s="9"/>
      <c r="IXL165" s="9"/>
      <c r="IXM165" s="9"/>
      <c r="IXN165" s="9"/>
      <c r="IXO165" s="9"/>
      <c r="IXP165" s="9"/>
      <c r="IXQ165" s="9"/>
      <c r="IXR165" s="9"/>
      <c r="IXS165" s="9"/>
      <c r="IXT165" s="9"/>
      <c r="IXU165" s="9"/>
      <c r="IXV165" s="9"/>
      <c r="IXW165" s="9"/>
      <c r="IXX165" s="9"/>
      <c r="IXY165" s="9"/>
      <c r="IXZ165" s="9"/>
      <c r="IYA165" s="9"/>
      <c r="IYB165" s="9"/>
      <c r="IYC165" s="9"/>
      <c r="IYD165" s="9"/>
      <c r="IYE165" s="9"/>
      <c r="IYF165" s="9"/>
      <c r="IYG165" s="9"/>
      <c r="IYH165" s="9"/>
      <c r="IYI165" s="9"/>
      <c r="IYJ165" s="9"/>
      <c r="IYK165" s="9"/>
      <c r="IYL165" s="9"/>
      <c r="IYM165" s="9"/>
      <c r="IYN165" s="9"/>
      <c r="IYO165" s="9"/>
      <c r="IYP165" s="9"/>
      <c r="IYQ165" s="9"/>
      <c r="IYR165" s="9"/>
      <c r="IYS165" s="9"/>
      <c r="IYT165" s="9"/>
      <c r="IYU165" s="9"/>
      <c r="IYV165" s="9"/>
      <c r="IYW165" s="9"/>
      <c r="IYX165" s="9"/>
      <c r="IYY165" s="9"/>
      <c r="IYZ165" s="9"/>
      <c r="IZA165" s="9"/>
      <c r="IZB165" s="9"/>
      <c r="IZC165" s="9"/>
      <c r="IZD165" s="9"/>
      <c r="IZE165" s="9"/>
      <c r="IZF165" s="9"/>
      <c r="IZG165" s="9"/>
      <c r="IZH165" s="9"/>
      <c r="IZI165" s="9"/>
      <c r="IZJ165" s="9"/>
      <c r="IZK165" s="9"/>
      <c r="IZL165" s="9"/>
      <c r="IZM165" s="9"/>
      <c r="IZN165" s="9"/>
      <c r="IZO165" s="9"/>
      <c r="IZP165" s="9"/>
      <c r="IZQ165" s="9"/>
      <c r="IZR165" s="9"/>
      <c r="IZS165" s="9"/>
      <c r="IZT165" s="9"/>
      <c r="IZU165" s="9"/>
      <c r="IZV165" s="9"/>
      <c r="IZW165" s="9"/>
      <c r="IZX165" s="9"/>
      <c r="IZY165" s="9"/>
      <c r="IZZ165" s="9"/>
      <c r="JAA165" s="9"/>
      <c r="JAB165" s="9"/>
      <c r="JAC165" s="9"/>
      <c r="JAD165" s="9"/>
      <c r="JAE165" s="9"/>
      <c r="JAF165" s="9"/>
      <c r="JAG165" s="9"/>
      <c r="JAH165" s="9"/>
      <c r="JAI165" s="9"/>
      <c r="JAJ165" s="9"/>
      <c r="JAK165" s="9"/>
      <c r="JAL165" s="9"/>
      <c r="JAM165" s="9"/>
      <c r="JAN165" s="9"/>
      <c r="JAO165" s="9"/>
      <c r="JAP165" s="9"/>
      <c r="JAQ165" s="9"/>
      <c r="JAR165" s="9"/>
      <c r="JAS165" s="9"/>
      <c r="JAT165" s="9"/>
      <c r="JAU165" s="9"/>
      <c r="JAV165" s="9"/>
      <c r="JAW165" s="9"/>
      <c r="JAX165" s="9"/>
      <c r="JAY165" s="9"/>
      <c r="JAZ165" s="9"/>
      <c r="JBA165" s="9"/>
      <c r="JBB165" s="9"/>
      <c r="JBC165" s="9"/>
      <c r="JBD165" s="9"/>
      <c r="JBE165" s="9"/>
      <c r="JBF165" s="9"/>
      <c r="JBG165" s="9"/>
      <c r="JBH165" s="9"/>
      <c r="JBI165" s="9"/>
      <c r="JBJ165" s="9"/>
      <c r="JBK165" s="9"/>
      <c r="JBL165" s="9"/>
      <c r="JBM165" s="9"/>
      <c r="JBN165" s="9"/>
      <c r="JBO165" s="9"/>
      <c r="JBP165" s="9"/>
      <c r="JBQ165" s="9"/>
      <c r="JBR165" s="9"/>
      <c r="JBS165" s="9"/>
      <c r="JBT165" s="9"/>
      <c r="JBU165" s="9"/>
      <c r="JBV165" s="9"/>
      <c r="JBW165" s="9"/>
      <c r="JBX165" s="9"/>
      <c r="JBY165" s="9"/>
      <c r="JBZ165" s="9"/>
      <c r="JCA165" s="9"/>
      <c r="JCB165" s="9"/>
      <c r="JCC165" s="9"/>
      <c r="JCD165" s="9"/>
      <c r="JCE165" s="9"/>
      <c r="JCF165" s="9"/>
      <c r="JCG165" s="9"/>
      <c r="JCH165" s="9"/>
      <c r="JCI165" s="9"/>
      <c r="JCJ165" s="9"/>
      <c r="JCK165" s="9"/>
      <c r="JCL165" s="9"/>
      <c r="JCM165" s="9"/>
      <c r="JCN165" s="9"/>
      <c r="JCO165" s="9"/>
      <c r="JCP165" s="9"/>
      <c r="JCQ165" s="9"/>
      <c r="JCR165" s="9"/>
      <c r="JCS165" s="9"/>
      <c r="JCT165" s="9"/>
      <c r="JCU165" s="9"/>
      <c r="JCV165" s="9"/>
      <c r="JCW165" s="9"/>
      <c r="JCX165" s="9"/>
      <c r="JCY165" s="9"/>
      <c r="JCZ165" s="9"/>
      <c r="JDA165" s="9"/>
      <c r="JDB165" s="9"/>
      <c r="JDC165" s="9"/>
      <c r="JDD165" s="9"/>
      <c r="JDE165" s="9"/>
      <c r="JDF165" s="9"/>
      <c r="JDG165" s="9"/>
      <c r="JDH165" s="9"/>
      <c r="JDI165" s="9"/>
      <c r="JDJ165" s="9"/>
      <c r="JDK165" s="9"/>
      <c r="JDL165" s="9"/>
      <c r="JDM165" s="9"/>
      <c r="JDN165" s="9"/>
      <c r="JDO165" s="9"/>
      <c r="JDP165" s="9"/>
      <c r="JDQ165" s="9"/>
      <c r="JDR165" s="9"/>
      <c r="JDS165" s="9"/>
      <c r="JDT165" s="9"/>
      <c r="JDU165" s="9"/>
      <c r="JDV165" s="9"/>
      <c r="JDW165" s="9"/>
      <c r="JDX165" s="9"/>
      <c r="JDY165" s="9"/>
      <c r="JDZ165" s="9"/>
      <c r="JEA165" s="9"/>
      <c r="JEB165" s="9"/>
      <c r="JEC165" s="9"/>
      <c r="JED165" s="9"/>
      <c r="JEE165" s="9"/>
      <c r="JEF165" s="9"/>
      <c r="JEG165" s="9"/>
      <c r="JEH165" s="9"/>
      <c r="JEI165" s="9"/>
      <c r="JEJ165" s="9"/>
      <c r="JEK165" s="9"/>
      <c r="JEL165" s="9"/>
      <c r="JEM165" s="9"/>
      <c r="JEN165" s="9"/>
      <c r="JEO165" s="9"/>
      <c r="JEP165" s="9"/>
      <c r="JEQ165" s="9"/>
      <c r="JER165" s="9"/>
      <c r="JES165" s="9"/>
      <c r="JET165" s="9"/>
      <c r="JEU165" s="9"/>
      <c r="JEV165" s="9"/>
      <c r="JEW165" s="9"/>
      <c r="JEX165" s="9"/>
      <c r="JEY165" s="9"/>
      <c r="JEZ165" s="9"/>
      <c r="JFA165" s="9"/>
      <c r="JFB165" s="9"/>
      <c r="JFC165" s="9"/>
      <c r="JFD165" s="9"/>
      <c r="JFE165" s="9"/>
      <c r="JFF165" s="9"/>
      <c r="JFG165" s="9"/>
      <c r="JFH165" s="9"/>
      <c r="JFI165" s="9"/>
      <c r="JFJ165" s="9"/>
      <c r="JFK165" s="9"/>
      <c r="JFL165" s="9"/>
      <c r="JFM165" s="9"/>
      <c r="JFN165" s="9"/>
      <c r="JFO165" s="9"/>
      <c r="JFP165" s="9"/>
      <c r="JFQ165" s="9"/>
      <c r="JFR165" s="9"/>
      <c r="JFS165" s="9"/>
      <c r="JFT165" s="9"/>
      <c r="JFU165" s="9"/>
      <c r="JFV165" s="9"/>
      <c r="JFW165" s="9"/>
      <c r="JFX165" s="9"/>
      <c r="JFY165" s="9"/>
      <c r="JFZ165" s="9"/>
      <c r="JGA165" s="9"/>
      <c r="JGB165" s="9"/>
      <c r="JGC165" s="9"/>
      <c r="JGD165" s="9"/>
      <c r="JGE165" s="9"/>
      <c r="JGF165" s="9"/>
      <c r="JGG165" s="9"/>
      <c r="JGH165" s="9"/>
      <c r="JGI165" s="9"/>
      <c r="JGJ165" s="9"/>
      <c r="JGK165" s="9"/>
      <c r="JGL165" s="9"/>
      <c r="JGM165" s="9"/>
      <c r="JGN165" s="9"/>
      <c r="JGO165" s="9"/>
      <c r="JGP165" s="9"/>
      <c r="JGQ165" s="9"/>
      <c r="JGR165" s="9"/>
      <c r="JGS165" s="9"/>
      <c r="JGT165" s="9"/>
      <c r="JGU165" s="9"/>
      <c r="JGV165" s="9"/>
      <c r="JGW165" s="9"/>
      <c r="JGX165" s="9"/>
      <c r="JGY165" s="9"/>
      <c r="JGZ165" s="9"/>
      <c r="JHA165" s="9"/>
      <c r="JHB165" s="9"/>
      <c r="JHC165" s="9"/>
      <c r="JHD165" s="9"/>
      <c r="JHE165" s="9"/>
      <c r="JHF165" s="9"/>
      <c r="JHG165" s="9"/>
      <c r="JHH165" s="9"/>
      <c r="JHI165" s="9"/>
      <c r="JHJ165" s="9"/>
      <c r="JHK165" s="9"/>
      <c r="JHL165" s="9"/>
      <c r="JHM165" s="9"/>
      <c r="JHN165" s="9"/>
      <c r="JHO165" s="9"/>
      <c r="JHP165" s="9"/>
      <c r="JHQ165" s="9"/>
      <c r="JHR165" s="9"/>
      <c r="JHS165" s="9"/>
      <c r="JHT165" s="9"/>
      <c r="JHU165" s="9"/>
      <c r="JHV165" s="9"/>
      <c r="JHW165" s="9"/>
      <c r="JHX165" s="9"/>
      <c r="JHY165" s="9"/>
      <c r="JHZ165" s="9"/>
      <c r="JIA165" s="9"/>
      <c r="JIB165" s="9"/>
      <c r="JIC165" s="9"/>
      <c r="JID165" s="9"/>
      <c r="JIE165" s="9"/>
      <c r="JIF165" s="9"/>
      <c r="JIG165" s="9"/>
      <c r="JIH165" s="9"/>
      <c r="JII165" s="9"/>
      <c r="JIJ165" s="9"/>
      <c r="JIK165" s="9"/>
      <c r="JIL165" s="9"/>
      <c r="JIM165" s="9"/>
      <c r="JIN165" s="9"/>
      <c r="JIO165" s="9"/>
      <c r="JIP165" s="9"/>
      <c r="JIQ165" s="9"/>
      <c r="JIR165" s="9"/>
      <c r="JIS165" s="9"/>
      <c r="JIT165" s="9"/>
      <c r="JIU165" s="9"/>
      <c r="JIV165" s="9"/>
      <c r="JIW165" s="9"/>
      <c r="JIX165" s="9"/>
      <c r="JIY165" s="9"/>
      <c r="JIZ165" s="9"/>
      <c r="JJA165" s="9"/>
      <c r="JJB165" s="9"/>
      <c r="JJC165" s="9"/>
      <c r="JJD165" s="9"/>
      <c r="JJE165" s="9"/>
      <c r="JJF165" s="9"/>
      <c r="JJG165" s="9"/>
      <c r="JJH165" s="9"/>
      <c r="JJI165" s="9"/>
      <c r="JJJ165" s="9"/>
      <c r="JJK165" s="9"/>
      <c r="JJL165" s="9"/>
      <c r="JJM165" s="9"/>
      <c r="JJN165" s="9"/>
      <c r="JJO165" s="9"/>
      <c r="JJP165" s="9"/>
      <c r="JJQ165" s="9"/>
      <c r="JJR165" s="9"/>
      <c r="JJS165" s="9"/>
      <c r="JJT165" s="9"/>
      <c r="JJU165" s="9"/>
      <c r="JJV165" s="9"/>
      <c r="JJW165" s="9"/>
      <c r="JJX165" s="9"/>
      <c r="JJY165" s="9"/>
      <c r="JJZ165" s="9"/>
      <c r="JKA165" s="9"/>
      <c r="JKB165" s="9"/>
      <c r="JKC165" s="9"/>
      <c r="JKD165" s="9"/>
      <c r="JKE165" s="9"/>
      <c r="JKF165" s="9"/>
      <c r="JKG165" s="9"/>
      <c r="JKH165" s="9"/>
      <c r="JKI165" s="9"/>
      <c r="JKJ165" s="9"/>
      <c r="JKK165" s="9"/>
      <c r="JKL165" s="9"/>
      <c r="JKM165" s="9"/>
      <c r="JKN165" s="9"/>
      <c r="JKO165" s="9"/>
      <c r="JKP165" s="9"/>
      <c r="JKQ165" s="9"/>
      <c r="JKR165" s="9"/>
      <c r="JKS165" s="9"/>
      <c r="JKT165" s="9"/>
      <c r="JKU165" s="9"/>
      <c r="JKV165" s="9"/>
      <c r="JKW165" s="9"/>
      <c r="JKX165" s="9"/>
      <c r="JKY165" s="9"/>
      <c r="JKZ165" s="9"/>
      <c r="JLA165" s="9"/>
      <c r="JLB165" s="9"/>
      <c r="JLC165" s="9"/>
      <c r="JLD165" s="9"/>
      <c r="JLE165" s="9"/>
      <c r="JLF165" s="9"/>
      <c r="JLG165" s="9"/>
      <c r="JLH165" s="9"/>
      <c r="JLI165" s="9"/>
      <c r="JLJ165" s="9"/>
      <c r="JLK165" s="9"/>
      <c r="JLL165" s="9"/>
      <c r="JLM165" s="9"/>
      <c r="JLN165" s="9"/>
      <c r="JLO165" s="9"/>
      <c r="JLP165" s="9"/>
      <c r="JLQ165" s="9"/>
      <c r="JLR165" s="9"/>
      <c r="JLS165" s="9"/>
      <c r="JLT165" s="9"/>
      <c r="JLU165" s="9"/>
      <c r="JLV165" s="9"/>
      <c r="JLW165" s="9"/>
      <c r="JLX165" s="9"/>
      <c r="JLY165" s="9"/>
      <c r="JLZ165" s="9"/>
      <c r="JMA165" s="9"/>
      <c r="JMB165" s="9"/>
      <c r="JMC165" s="9"/>
      <c r="JMD165" s="9"/>
      <c r="JME165" s="9"/>
      <c r="JMF165" s="9"/>
      <c r="JMG165" s="9"/>
      <c r="JMH165" s="9"/>
      <c r="JMI165" s="9"/>
      <c r="JMJ165" s="9"/>
      <c r="JMK165" s="9"/>
      <c r="JML165" s="9"/>
      <c r="JMM165" s="9"/>
      <c r="JMN165" s="9"/>
      <c r="JMO165" s="9"/>
      <c r="JMP165" s="9"/>
      <c r="JMQ165" s="9"/>
      <c r="JMR165" s="9"/>
      <c r="JMS165" s="9"/>
      <c r="JMT165" s="9"/>
      <c r="JMU165" s="9"/>
      <c r="JMV165" s="9"/>
      <c r="JMW165" s="9"/>
      <c r="JMX165" s="9"/>
      <c r="JMY165" s="9"/>
      <c r="JMZ165" s="9"/>
      <c r="JNA165" s="9"/>
      <c r="JNB165" s="9"/>
      <c r="JNC165" s="9"/>
      <c r="JND165" s="9"/>
      <c r="JNE165" s="9"/>
      <c r="JNF165" s="9"/>
      <c r="JNG165" s="9"/>
      <c r="JNH165" s="9"/>
      <c r="JNI165" s="9"/>
      <c r="JNJ165" s="9"/>
      <c r="JNK165" s="9"/>
      <c r="JNL165" s="9"/>
      <c r="JNM165" s="9"/>
      <c r="JNN165" s="9"/>
      <c r="JNO165" s="9"/>
      <c r="JNP165" s="9"/>
      <c r="JNQ165" s="9"/>
      <c r="JNR165" s="9"/>
      <c r="JNS165" s="9"/>
      <c r="JNT165" s="9"/>
      <c r="JNU165" s="9"/>
      <c r="JNV165" s="9"/>
      <c r="JNW165" s="9"/>
      <c r="JNX165" s="9"/>
      <c r="JNY165" s="9"/>
      <c r="JNZ165" s="9"/>
      <c r="JOA165" s="9"/>
      <c r="JOB165" s="9"/>
      <c r="JOC165" s="9"/>
      <c r="JOD165" s="9"/>
      <c r="JOE165" s="9"/>
      <c r="JOF165" s="9"/>
      <c r="JOG165" s="9"/>
      <c r="JOH165" s="9"/>
      <c r="JOI165" s="9"/>
      <c r="JOJ165" s="9"/>
      <c r="JOK165" s="9"/>
      <c r="JOL165" s="9"/>
      <c r="JOM165" s="9"/>
      <c r="JON165" s="9"/>
      <c r="JOO165" s="9"/>
      <c r="JOP165" s="9"/>
      <c r="JOQ165" s="9"/>
      <c r="JOR165" s="9"/>
      <c r="JOS165" s="9"/>
      <c r="JOT165" s="9"/>
      <c r="JOU165" s="9"/>
      <c r="JOV165" s="9"/>
      <c r="JOW165" s="9"/>
      <c r="JOX165" s="9"/>
      <c r="JOY165" s="9"/>
      <c r="JOZ165" s="9"/>
      <c r="JPA165" s="9"/>
      <c r="JPB165" s="9"/>
      <c r="JPC165" s="9"/>
      <c r="JPD165" s="9"/>
      <c r="JPE165" s="9"/>
      <c r="JPF165" s="9"/>
      <c r="JPG165" s="9"/>
      <c r="JPH165" s="9"/>
      <c r="JPI165" s="9"/>
      <c r="JPJ165" s="9"/>
      <c r="JPK165" s="9"/>
      <c r="JPL165" s="9"/>
      <c r="JPM165" s="9"/>
      <c r="JPN165" s="9"/>
      <c r="JPO165" s="9"/>
      <c r="JPP165" s="9"/>
      <c r="JPQ165" s="9"/>
      <c r="JPR165" s="9"/>
      <c r="JPS165" s="9"/>
      <c r="JPT165" s="9"/>
      <c r="JPU165" s="9"/>
      <c r="JPV165" s="9"/>
      <c r="JPW165" s="9"/>
      <c r="JPX165" s="9"/>
      <c r="JPY165" s="9"/>
      <c r="JPZ165" s="9"/>
      <c r="JQA165" s="9"/>
      <c r="JQB165" s="9"/>
      <c r="JQC165" s="9"/>
      <c r="JQD165" s="9"/>
      <c r="JQE165" s="9"/>
      <c r="JQF165" s="9"/>
      <c r="JQG165" s="9"/>
      <c r="JQH165" s="9"/>
      <c r="JQI165" s="9"/>
      <c r="JQJ165" s="9"/>
      <c r="JQK165" s="9"/>
      <c r="JQL165" s="9"/>
      <c r="JQM165" s="9"/>
      <c r="JQN165" s="9"/>
      <c r="JQO165" s="9"/>
      <c r="JQP165" s="9"/>
      <c r="JQQ165" s="9"/>
      <c r="JQR165" s="9"/>
      <c r="JQS165" s="9"/>
      <c r="JQT165" s="9"/>
      <c r="JQU165" s="9"/>
      <c r="JQV165" s="9"/>
      <c r="JQW165" s="9"/>
      <c r="JQX165" s="9"/>
      <c r="JQY165" s="9"/>
      <c r="JQZ165" s="9"/>
      <c r="JRA165" s="9"/>
      <c r="JRB165" s="9"/>
      <c r="JRC165" s="9"/>
      <c r="JRD165" s="9"/>
      <c r="JRE165" s="9"/>
      <c r="JRF165" s="9"/>
      <c r="JRG165" s="9"/>
      <c r="JRH165" s="9"/>
      <c r="JRI165" s="9"/>
      <c r="JRJ165" s="9"/>
      <c r="JRK165" s="9"/>
      <c r="JRL165" s="9"/>
      <c r="JRM165" s="9"/>
      <c r="JRN165" s="9"/>
      <c r="JRO165" s="9"/>
      <c r="JRP165" s="9"/>
      <c r="JRQ165" s="9"/>
      <c r="JRR165" s="9"/>
      <c r="JRS165" s="9"/>
      <c r="JRT165" s="9"/>
      <c r="JRU165" s="9"/>
      <c r="JRV165" s="9"/>
      <c r="JRW165" s="9"/>
      <c r="JRX165" s="9"/>
      <c r="JRY165" s="9"/>
      <c r="JRZ165" s="9"/>
      <c r="JSA165" s="9"/>
      <c r="JSB165" s="9"/>
      <c r="JSC165" s="9"/>
      <c r="JSD165" s="9"/>
      <c r="JSE165" s="9"/>
      <c r="JSF165" s="9"/>
      <c r="JSG165" s="9"/>
      <c r="JSH165" s="9"/>
      <c r="JSI165" s="9"/>
      <c r="JSJ165" s="9"/>
      <c r="JSK165" s="9"/>
      <c r="JSL165" s="9"/>
      <c r="JSM165" s="9"/>
      <c r="JSN165" s="9"/>
      <c r="JSO165" s="9"/>
      <c r="JSP165" s="9"/>
      <c r="JSQ165" s="9"/>
      <c r="JSR165" s="9"/>
      <c r="JSS165" s="9"/>
      <c r="JST165" s="9"/>
      <c r="JSU165" s="9"/>
      <c r="JSV165" s="9"/>
      <c r="JSW165" s="9"/>
      <c r="JSX165" s="9"/>
      <c r="JSY165" s="9"/>
      <c r="JSZ165" s="9"/>
      <c r="JTA165" s="9"/>
      <c r="JTB165" s="9"/>
      <c r="JTC165" s="9"/>
      <c r="JTD165" s="9"/>
      <c r="JTE165" s="9"/>
      <c r="JTF165" s="9"/>
      <c r="JTG165" s="9"/>
      <c r="JTH165" s="9"/>
      <c r="JTI165" s="9"/>
      <c r="JTJ165" s="9"/>
      <c r="JTK165" s="9"/>
      <c r="JTL165" s="9"/>
      <c r="JTM165" s="9"/>
      <c r="JTN165" s="9"/>
      <c r="JTO165" s="9"/>
      <c r="JTP165" s="9"/>
      <c r="JTQ165" s="9"/>
      <c r="JTR165" s="9"/>
      <c r="JTS165" s="9"/>
      <c r="JTT165" s="9"/>
      <c r="JTU165" s="9"/>
      <c r="JTV165" s="9"/>
      <c r="JTW165" s="9"/>
      <c r="JTX165" s="9"/>
      <c r="JTY165" s="9"/>
      <c r="JTZ165" s="9"/>
      <c r="JUA165" s="9"/>
      <c r="JUB165" s="9"/>
      <c r="JUC165" s="9"/>
      <c r="JUD165" s="9"/>
      <c r="JUE165" s="9"/>
      <c r="JUF165" s="9"/>
      <c r="JUG165" s="9"/>
      <c r="JUH165" s="9"/>
      <c r="JUI165" s="9"/>
      <c r="JUJ165" s="9"/>
      <c r="JUK165" s="9"/>
      <c r="JUL165" s="9"/>
      <c r="JUM165" s="9"/>
      <c r="JUN165" s="9"/>
      <c r="JUO165" s="9"/>
      <c r="JUP165" s="9"/>
      <c r="JUQ165" s="9"/>
      <c r="JUR165" s="9"/>
      <c r="JUS165" s="9"/>
      <c r="JUT165" s="9"/>
      <c r="JUU165" s="9"/>
      <c r="JUV165" s="9"/>
      <c r="JUW165" s="9"/>
      <c r="JUX165" s="9"/>
      <c r="JUY165" s="9"/>
      <c r="JUZ165" s="9"/>
      <c r="JVA165" s="9"/>
      <c r="JVB165" s="9"/>
      <c r="JVC165" s="9"/>
      <c r="JVD165" s="9"/>
      <c r="JVE165" s="9"/>
      <c r="JVF165" s="9"/>
      <c r="JVG165" s="9"/>
      <c r="JVH165" s="9"/>
      <c r="JVI165" s="9"/>
      <c r="JVJ165" s="9"/>
      <c r="JVK165" s="9"/>
      <c r="JVL165" s="9"/>
      <c r="JVM165" s="9"/>
      <c r="JVN165" s="9"/>
      <c r="JVO165" s="9"/>
      <c r="JVP165" s="9"/>
      <c r="JVQ165" s="9"/>
      <c r="JVR165" s="9"/>
      <c r="JVS165" s="9"/>
      <c r="JVT165" s="9"/>
      <c r="JVU165" s="9"/>
      <c r="JVV165" s="9"/>
      <c r="JVW165" s="9"/>
      <c r="JVX165" s="9"/>
      <c r="JVY165" s="9"/>
      <c r="JVZ165" s="9"/>
      <c r="JWA165" s="9"/>
      <c r="JWB165" s="9"/>
      <c r="JWC165" s="9"/>
      <c r="JWD165" s="9"/>
      <c r="JWE165" s="9"/>
      <c r="JWF165" s="9"/>
      <c r="JWG165" s="9"/>
      <c r="JWH165" s="9"/>
      <c r="JWI165" s="9"/>
      <c r="JWJ165" s="9"/>
      <c r="JWK165" s="9"/>
      <c r="JWL165" s="9"/>
      <c r="JWM165" s="9"/>
      <c r="JWN165" s="9"/>
      <c r="JWO165" s="9"/>
      <c r="JWP165" s="9"/>
      <c r="JWQ165" s="9"/>
      <c r="JWR165" s="9"/>
      <c r="JWS165" s="9"/>
      <c r="JWT165" s="9"/>
      <c r="JWU165" s="9"/>
      <c r="JWV165" s="9"/>
      <c r="JWW165" s="9"/>
      <c r="JWX165" s="9"/>
      <c r="JWY165" s="9"/>
      <c r="JWZ165" s="9"/>
      <c r="JXA165" s="9"/>
      <c r="JXB165" s="9"/>
      <c r="JXC165" s="9"/>
      <c r="JXD165" s="9"/>
      <c r="JXE165" s="9"/>
      <c r="JXF165" s="9"/>
      <c r="JXG165" s="9"/>
      <c r="JXH165" s="9"/>
      <c r="JXI165" s="9"/>
      <c r="JXJ165" s="9"/>
      <c r="JXK165" s="9"/>
      <c r="JXL165" s="9"/>
      <c r="JXM165" s="9"/>
      <c r="JXN165" s="9"/>
      <c r="JXO165" s="9"/>
      <c r="JXP165" s="9"/>
      <c r="JXQ165" s="9"/>
      <c r="JXR165" s="9"/>
      <c r="JXS165" s="9"/>
      <c r="JXT165" s="9"/>
      <c r="JXU165" s="9"/>
      <c r="JXV165" s="9"/>
      <c r="JXW165" s="9"/>
      <c r="JXX165" s="9"/>
      <c r="JXY165" s="9"/>
      <c r="JXZ165" s="9"/>
      <c r="JYA165" s="9"/>
      <c r="JYB165" s="9"/>
      <c r="JYC165" s="9"/>
      <c r="JYD165" s="9"/>
      <c r="JYE165" s="9"/>
      <c r="JYF165" s="9"/>
      <c r="JYG165" s="9"/>
      <c r="JYH165" s="9"/>
      <c r="JYI165" s="9"/>
      <c r="JYJ165" s="9"/>
      <c r="JYK165" s="9"/>
      <c r="JYL165" s="9"/>
      <c r="JYM165" s="9"/>
      <c r="JYN165" s="9"/>
      <c r="JYO165" s="9"/>
      <c r="JYP165" s="9"/>
      <c r="JYQ165" s="9"/>
      <c r="JYR165" s="9"/>
      <c r="JYS165" s="9"/>
      <c r="JYT165" s="9"/>
      <c r="JYU165" s="9"/>
      <c r="JYV165" s="9"/>
      <c r="JYW165" s="9"/>
      <c r="JYX165" s="9"/>
      <c r="JYY165" s="9"/>
      <c r="JYZ165" s="9"/>
      <c r="JZA165" s="9"/>
      <c r="JZB165" s="9"/>
      <c r="JZC165" s="9"/>
      <c r="JZD165" s="9"/>
      <c r="JZE165" s="9"/>
      <c r="JZF165" s="9"/>
      <c r="JZG165" s="9"/>
      <c r="JZH165" s="9"/>
      <c r="JZI165" s="9"/>
      <c r="JZJ165" s="9"/>
      <c r="JZK165" s="9"/>
      <c r="JZL165" s="9"/>
      <c r="JZM165" s="9"/>
      <c r="JZN165" s="9"/>
      <c r="JZO165" s="9"/>
      <c r="JZP165" s="9"/>
      <c r="JZQ165" s="9"/>
      <c r="JZR165" s="9"/>
      <c r="JZS165" s="9"/>
      <c r="JZT165" s="9"/>
      <c r="JZU165" s="9"/>
      <c r="JZV165" s="9"/>
      <c r="JZW165" s="9"/>
      <c r="JZX165" s="9"/>
      <c r="JZY165" s="9"/>
      <c r="JZZ165" s="9"/>
      <c r="KAA165" s="9"/>
      <c r="KAB165" s="9"/>
      <c r="KAC165" s="9"/>
      <c r="KAD165" s="9"/>
      <c r="KAE165" s="9"/>
      <c r="KAF165" s="9"/>
      <c r="KAG165" s="9"/>
      <c r="KAH165" s="9"/>
      <c r="KAI165" s="9"/>
      <c r="KAJ165" s="9"/>
      <c r="KAK165" s="9"/>
      <c r="KAL165" s="9"/>
      <c r="KAM165" s="9"/>
      <c r="KAN165" s="9"/>
      <c r="KAO165" s="9"/>
      <c r="KAP165" s="9"/>
      <c r="KAQ165" s="9"/>
      <c r="KAR165" s="9"/>
      <c r="KAS165" s="9"/>
      <c r="KAT165" s="9"/>
      <c r="KAU165" s="9"/>
      <c r="KAV165" s="9"/>
      <c r="KAW165" s="9"/>
      <c r="KAX165" s="9"/>
      <c r="KAY165" s="9"/>
      <c r="KAZ165" s="9"/>
      <c r="KBA165" s="9"/>
      <c r="KBB165" s="9"/>
      <c r="KBC165" s="9"/>
      <c r="KBD165" s="9"/>
      <c r="KBE165" s="9"/>
      <c r="KBF165" s="9"/>
      <c r="KBG165" s="9"/>
      <c r="KBH165" s="9"/>
      <c r="KBI165" s="9"/>
      <c r="KBJ165" s="9"/>
      <c r="KBK165" s="9"/>
      <c r="KBL165" s="9"/>
      <c r="KBM165" s="9"/>
      <c r="KBN165" s="9"/>
      <c r="KBO165" s="9"/>
      <c r="KBP165" s="9"/>
      <c r="KBQ165" s="9"/>
      <c r="KBR165" s="9"/>
      <c r="KBS165" s="9"/>
      <c r="KBT165" s="9"/>
      <c r="KBU165" s="9"/>
      <c r="KBV165" s="9"/>
      <c r="KBW165" s="9"/>
      <c r="KBX165" s="9"/>
      <c r="KBY165" s="9"/>
      <c r="KBZ165" s="9"/>
      <c r="KCA165" s="9"/>
      <c r="KCB165" s="9"/>
      <c r="KCC165" s="9"/>
      <c r="KCD165" s="9"/>
      <c r="KCE165" s="9"/>
      <c r="KCF165" s="9"/>
      <c r="KCG165" s="9"/>
      <c r="KCH165" s="9"/>
      <c r="KCI165" s="9"/>
      <c r="KCJ165" s="9"/>
      <c r="KCK165" s="9"/>
      <c r="KCL165" s="9"/>
      <c r="KCM165" s="9"/>
      <c r="KCN165" s="9"/>
      <c r="KCO165" s="9"/>
      <c r="KCP165" s="9"/>
      <c r="KCQ165" s="9"/>
      <c r="KCR165" s="9"/>
      <c r="KCS165" s="9"/>
      <c r="KCT165" s="9"/>
      <c r="KCU165" s="9"/>
      <c r="KCV165" s="9"/>
      <c r="KCW165" s="9"/>
      <c r="KCX165" s="9"/>
      <c r="KCY165" s="9"/>
      <c r="KCZ165" s="9"/>
      <c r="KDA165" s="9"/>
      <c r="KDB165" s="9"/>
      <c r="KDC165" s="9"/>
      <c r="KDD165" s="9"/>
      <c r="KDE165" s="9"/>
      <c r="KDF165" s="9"/>
      <c r="KDG165" s="9"/>
      <c r="KDH165" s="9"/>
      <c r="KDI165" s="9"/>
      <c r="KDJ165" s="9"/>
      <c r="KDK165" s="9"/>
      <c r="KDL165" s="9"/>
      <c r="KDM165" s="9"/>
      <c r="KDN165" s="9"/>
      <c r="KDO165" s="9"/>
      <c r="KDP165" s="9"/>
      <c r="KDQ165" s="9"/>
      <c r="KDR165" s="9"/>
      <c r="KDS165" s="9"/>
      <c r="KDT165" s="9"/>
      <c r="KDU165" s="9"/>
      <c r="KDV165" s="9"/>
      <c r="KDW165" s="9"/>
      <c r="KDX165" s="9"/>
      <c r="KDY165" s="9"/>
      <c r="KDZ165" s="9"/>
      <c r="KEA165" s="9"/>
      <c r="KEB165" s="9"/>
      <c r="KEC165" s="9"/>
      <c r="KED165" s="9"/>
      <c r="KEE165" s="9"/>
      <c r="KEF165" s="9"/>
      <c r="KEG165" s="9"/>
      <c r="KEH165" s="9"/>
      <c r="KEI165" s="9"/>
      <c r="KEJ165" s="9"/>
      <c r="KEK165" s="9"/>
      <c r="KEL165" s="9"/>
      <c r="KEM165" s="9"/>
      <c r="KEN165" s="9"/>
      <c r="KEO165" s="9"/>
      <c r="KEP165" s="9"/>
      <c r="KEQ165" s="9"/>
      <c r="KER165" s="9"/>
      <c r="KES165" s="9"/>
      <c r="KET165" s="9"/>
      <c r="KEU165" s="9"/>
      <c r="KEV165" s="9"/>
      <c r="KEW165" s="9"/>
      <c r="KEX165" s="9"/>
      <c r="KEY165" s="9"/>
      <c r="KEZ165" s="9"/>
      <c r="KFA165" s="9"/>
      <c r="KFB165" s="9"/>
      <c r="KFC165" s="9"/>
      <c r="KFD165" s="9"/>
      <c r="KFE165" s="9"/>
      <c r="KFF165" s="9"/>
      <c r="KFG165" s="9"/>
      <c r="KFH165" s="9"/>
      <c r="KFI165" s="9"/>
      <c r="KFJ165" s="9"/>
      <c r="KFK165" s="9"/>
      <c r="KFL165" s="9"/>
      <c r="KFM165" s="9"/>
      <c r="KFN165" s="9"/>
      <c r="KFO165" s="9"/>
      <c r="KFP165" s="9"/>
      <c r="KFQ165" s="9"/>
      <c r="KFR165" s="9"/>
      <c r="KFS165" s="9"/>
      <c r="KFT165" s="9"/>
      <c r="KFU165" s="9"/>
      <c r="KFV165" s="9"/>
      <c r="KFW165" s="9"/>
      <c r="KFX165" s="9"/>
      <c r="KFY165" s="9"/>
      <c r="KFZ165" s="9"/>
      <c r="KGA165" s="9"/>
      <c r="KGB165" s="9"/>
      <c r="KGC165" s="9"/>
      <c r="KGD165" s="9"/>
      <c r="KGE165" s="9"/>
      <c r="KGF165" s="9"/>
      <c r="KGG165" s="9"/>
      <c r="KGH165" s="9"/>
      <c r="KGI165" s="9"/>
      <c r="KGJ165" s="9"/>
      <c r="KGK165" s="9"/>
      <c r="KGL165" s="9"/>
      <c r="KGM165" s="9"/>
      <c r="KGN165" s="9"/>
      <c r="KGO165" s="9"/>
      <c r="KGP165" s="9"/>
      <c r="KGQ165" s="9"/>
      <c r="KGR165" s="9"/>
      <c r="KGS165" s="9"/>
      <c r="KGT165" s="9"/>
      <c r="KGU165" s="9"/>
      <c r="KGV165" s="9"/>
      <c r="KGW165" s="9"/>
      <c r="KGX165" s="9"/>
      <c r="KGY165" s="9"/>
      <c r="KGZ165" s="9"/>
      <c r="KHA165" s="9"/>
      <c r="KHB165" s="9"/>
      <c r="KHC165" s="9"/>
      <c r="KHD165" s="9"/>
      <c r="KHE165" s="9"/>
      <c r="KHF165" s="9"/>
      <c r="KHG165" s="9"/>
      <c r="KHH165" s="9"/>
      <c r="KHI165" s="9"/>
      <c r="KHJ165" s="9"/>
      <c r="KHK165" s="9"/>
      <c r="KHL165" s="9"/>
      <c r="KHM165" s="9"/>
      <c r="KHN165" s="9"/>
      <c r="KHO165" s="9"/>
      <c r="KHP165" s="9"/>
      <c r="KHQ165" s="9"/>
      <c r="KHR165" s="9"/>
      <c r="KHS165" s="9"/>
      <c r="KHT165" s="9"/>
      <c r="KHU165" s="9"/>
      <c r="KHV165" s="9"/>
      <c r="KHW165" s="9"/>
      <c r="KHX165" s="9"/>
      <c r="KHY165" s="9"/>
      <c r="KHZ165" s="9"/>
      <c r="KIA165" s="9"/>
      <c r="KIB165" s="9"/>
      <c r="KIC165" s="9"/>
      <c r="KID165" s="9"/>
      <c r="KIE165" s="9"/>
      <c r="KIF165" s="9"/>
      <c r="KIG165" s="9"/>
      <c r="KIH165" s="9"/>
      <c r="KII165" s="9"/>
      <c r="KIJ165" s="9"/>
      <c r="KIK165" s="9"/>
      <c r="KIL165" s="9"/>
      <c r="KIM165" s="9"/>
      <c r="KIN165" s="9"/>
      <c r="KIO165" s="9"/>
      <c r="KIP165" s="9"/>
      <c r="KIQ165" s="9"/>
      <c r="KIR165" s="9"/>
      <c r="KIS165" s="9"/>
      <c r="KIT165" s="9"/>
      <c r="KIU165" s="9"/>
      <c r="KIV165" s="9"/>
      <c r="KIW165" s="9"/>
      <c r="KIX165" s="9"/>
      <c r="KIY165" s="9"/>
      <c r="KIZ165" s="9"/>
      <c r="KJA165" s="9"/>
      <c r="KJB165" s="9"/>
      <c r="KJC165" s="9"/>
      <c r="KJD165" s="9"/>
      <c r="KJE165" s="9"/>
      <c r="KJF165" s="9"/>
      <c r="KJG165" s="9"/>
      <c r="KJH165" s="9"/>
      <c r="KJI165" s="9"/>
      <c r="KJJ165" s="9"/>
      <c r="KJK165" s="9"/>
      <c r="KJL165" s="9"/>
      <c r="KJM165" s="9"/>
      <c r="KJN165" s="9"/>
      <c r="KJO165" s="9"/>
      <c r="KJP165" s="9"/>
      <c r="KJQ165" s="9"/>
      <c r="KJR165" s="9"/>
      <c r="KJS165" s="9"/>
      <c r="KJT165" s="9"/>
      <c r="KJU165" s="9"/>
      <c r="KJV165" s="9"/>
      <c r="KJW165" s="9"/>
      <c r="KJX165" s="9"/>
      <c r="KJY165" s="9"/>
      <c r="KJZ165" s="9"/>
      <c r="KKA165" s="9"/>
      <c r="KKB165" s="9"/>
      <c r="KKC165" s="9"/>
      <c r="KKD165" s="9"/>
      <c r="KKE165" s="9"/>
      <c r="KKF165" s="9"/>
      <c r="KKG165" s="9"/>
      <c r="KKH165" s="9"/>
      <c r="KKI165" s="9"/>
      <c r="KKJ165" s="9"/>
      <c r="KKK165" s="9"/>
      <c r="KKL165" s="9"/>
      <c r="KKM165" s="9"/>
      <c r="KKN165" s="9"/>
      <c r="KKO165" s="9"/>
      <c r="KKP165" s="9"/>
      <c r="KKQ165" s="9"/>
      <c r="KKR165" s="9"/>
      <c r="KKS165" s="9"/>
      <c r="KKT165" s="9"/>
      <c r="KKU165" s="9"/>
      <c r="KKV165" s="9"/>
      <c r="KKW165" s="9"/>
      <c r="KKX165" s="9"/>
      <c r="KKY165" s="9"/>
      <c r="KKZ165" s="9"/>
      <c r="KLA165" s="9"/>
      <c r="KLB165" s="9"/>
      <c r="KLC165" s="9"/>
      <c r="KLD165" s="9"/>
      <c r="KLE165" s="9"/>
      <c r="KLF165" s="9"/>
      <c r="KLG165" s="9"/>
      <c r="KLH165" s="9"/>
      <c r="KLI165" s="9"/>
      <c r="KLJ165" s="9"/>
      <c r="KLK165" s="9"/>
      <c r="KLL165" s="9"/>
      <c r="KLM165" s="9"/>
      <c r="KLN165" s="9"/>
      <c r="KLO165" s="9"/>
      <c r="KLP165" s="9"/>
      <c r="KLQ165" s="9"/>
      <c r="KLR165" s="9"/>
      <c r="KLS165" s="9"/>
      <c r="KLT165" s="9"/>
      <c r="KLU165" s="9"/>
      <c r="KLV165" s="9"/>
      <c r="KLW165" s="9"/>
      <c r="KLX165" s="9"/>
      <c r="KLY165" s="9"/>
      <c r="KLZ165" s="9"/>
      <c r="KMA165" s="9"/>
      <c r="KMB165" s="9"/>
      <c r="KMC165" s="9"/>
      <c r="KMD165" s="9"/>
      <c r="KME165" s="9"/>
      <c r="KMF165" s="9"/>
      <c r="KMG165" s="9"/>
      <c r="KMH165" s="9"/>
      <c r="KMI165" s="9"/>
      <c r="KMJ165" s="9"/>
      <c r="KMK165" s="9"/>
      <c r="KML165" s="9"/>
      <c r="KMM165" s="9"/>
      <c r="KMN165" s="9"/>
      <c r="KMO165" s="9"/>
      <c r="KMP165" s="9"/>
      <c r="KMQ165" s="9"/>
      <c r="KMR165" s="9"/>
      <c r="KMS165" s="9"/>
      <c r="KMT165" s="9"/>
      <c r="KMU165" s="9"/>
      <c r="KMV165" s="9"/>
      <c r="KMW165" s="9"/>
      <c r="KMX165" s="9"/>
      <c r="KMY165" s="9"/>
      <c r="KMZ165" s="9"/>
      <c r="KNA165" s="9"/>
      <c r="KNB165" s="9"/>
      <c r="KNC165" s="9"/>
      <c r="KND165" s="9"/>
      <c r="KNE165" s="9"/>
      <c r="KNF165" s="9"/>
      <c r="KNG165" s="9"/>
      <c r="KNH165" s="9"/>
      <c r="KNI165" s="9"/>
      <c r="KNJ165" s="9"/>
      <c r="KNK165" s="9"/>
      <c r="KNL165" s="9"/>
      <c r="KNM165" s="9"/>
      <c r="KNN165" s="9"/>
      <c r="KNO165" s="9"/>
      <c r="KNP165" s="9"/>
      <c r="KNQ165" s="9"/>
      <c r="KNR165" s="9"/>
      <c r="KNS165" s="9"/>
      <c r="KNT165" s="9"/>
      <c r="KNU165" s="9"/>
      <c r="KNV165" s="9"/>
      <c r="KNW165" s="9"/>
      <c r="KNX165" s="9"/>
      <c r="KNY165" s="9"/>
      <c r="KNZ165" s="9"/>
      <c r="KOA165" s="9"/>
      <c r="KOB165" s="9"/>
      <c r="KOC165" s="9"/>
      <c r="KOD165" s="9"/>
      <c r="KOE165" s="9"/>
      <c r="KOF165" s="9"/>
      <c r="KOG165" s="9"/>
      <c r="KOH165" s="9"/>
      <c r="KOI165" s="9"/>
      <c r="KOJ165" s="9"/>
      <c r="KOK165" s="9"/>
      <c r="KOL165" s="9"/>
      <c r="KOM165" s="9"/>
      <c r="KON165" s="9"/>
      <c r="KOO165" s="9"/>
      <c r="KOP165" s="9"/>
      <c r="KOQ165" s="9"/>
      <c r="KOR165" s="9"/>
      <c r="KOS165" s="9"/>
      <c r="KOT165" s="9"/>
      <c r="KOU165" s="9"/>
      <c r="KOV165" s="9"/>
      <c r="KOW165" s="9"/>
      <c r="KOX165" s="9"/>
      <c r="KOY165" s="9"/>
      <c r="KOZ165" s="9"/>
      <c r="KPA165" s="9"/>
      <c r="KPB165" s="9"/>
      <c r="KPC165" s="9"/>
      <c r="KPD165" s="9"/>
      <c r="KPE165" s="9"/>
      <c r="KPF165" s="9"/>
      <c r="KPG165" s="9"/>
      <c r="KPH165" s="9"/>
      <c r="KPI165" s="9"/>
      <c r="KPJ165" s="9"/>
      <c r="KPK165" s="9"/>
      <c r="KPL165" s="9"/>
      <c r="KPM165" s="9"/>
      <c r="KPN165" s="9"/>
      <c r="KPO165" s="9"/>
      <c r="KPP165" s="9"/>
      <c r="KPQ165" s="9"/>
      <c r="KPR165" s="9"/>
      <c r="KPS165" s="9"/>
      <c r="KPT165" s="9"/>
      <c r="KPU165" s="9"/>
      <c r="KPV165" s="9"/>
      <c r="KPW165" s="9"/>
      <c r="KPX165" s="9"/>
      <c r="KPY165" s="9"/>
      <c r="KPZ165" s="9"/>
      <c r="KQA165" s="9"/>
      <c r="KQB165" s="9"/>
      <c r="KQC165" s="9"/>
      <c r="KQD165" s="9"/>
      <c r="KQE165" s="9"/>
      <c r="KQF165" s="9"/>
      <c r="KQG165" s="9"/>
      <c r="KQH165" s="9"/>
      <c r="KQI165" s="9"/>
      <c r="KQJ165" s="9"/>
      <c r="KQK165" s="9"/>
      <c r="KQL165" s="9"/>
      <c r="KQM165" s="9"/>
      <c r="KQN165" s="9"/>
      <c r="KQO165" s="9"/>
      <c r="KQP165" s="9"/>
      <c r="KQQ165" s="9"/>
      <c r="KQR165" s="9"/>
      <c r="KQS165" s="9"/>
      <c r="KQT165" s="9"/>
      <c r="KQU165" s="9"/>
      <c r="KQV165" s="9"/>
      <c r="KQW165" s="9"/>
      <c r="KQX165" s="9"/>
      <c r="KQY165" s="9"/>
      <c r="KQZ165" s="9"/>
      <c r="KRA165" s="9"/>
      <c r="KRB165" s="9"/>
      <c r="KRC165" s="9"/>
      <c r="KRD165" s="9"/>
      <c r="KRE165" s="9"/>
      <c r="KRF165" s="9"/>
      <c r="KRG165" s="9"/>
      <c r="KRH165" s="9"/>
      <c r="KRI165" s="9"/>
      <c r="KRJ165" s="9"/>
      <c r="KRK165" s="9"/>
      <c r="KRL165" s="9"/>
      <c r="KRM165" s="9"/>
      <c r="KRN165" s="9"/>
      <c r="KRO165" s="9"/>
      <c r="KRP165" s="9"/>
      <c r="KRQ165" s="9"/>
      <c r="KRR165" s="9"/>
      <c r="KRS165" s="9"/>
      <c r="KRT165" s="9"/>
      <c r="KRU165" s="9"/>
      <c r="KRV165" s="9"/>
      <c r="KRW165" s="9"/>
      <c r="KRX165" s="9"/>
      <c r="KRY165" s="9"/>
      <c r="KRZ165" s="9"/>
      <c r="KSA165" s="9"/>
      <c r="KSB165" s="9"/>
      <c r="KSC165" s="9"/>
      <c r="KSD165" s="9"/>
      <c r="KSE165" s="9"/>
      <c r="KSF165" s="9"/>
      <c r="KSG165" s="9"/>
      <c r="KSH165" s="9"/>
      <c r="KSI165" s="9"/>
      <c r="KSJ165" s="9"/>
      <c r="KSK165" s="9"/>
      <c r="KSL165" s="9"/>
      <c r="KSM165" s="9"/>
      <c r="KSN165" s="9"/>
      <c r="KSO165" s="9"/>
      <c r="KSP165" s="9"/>
      <c r="KSQ165" s="9"/>
      <c r="KSR165" s="9"/>
      <c r="KSS165" s="9"/>
      <c r="KST165" s="9"/>
      <c r="KSU165" s="9"/>
      <c r="KSV165" s="9"/>
      <c r="KSW165" s="9"/>
      <c r="KSX165" s="9"/>
      <c r="KSY165" s="9"/>
      <c r="KSZ165" s="9"/>
      <c r="KTA165" s="9"/>
      <c r="KTB165" s="9"/>
      <c r="KTC165" s="9"/>
      <c r="KTD165" s="9"/>
      <c r="KTE165" s="9"/>
      <c r="KTF165" s="9"/>
      <c r="KTG165" s="9"/>
      <c r="KTH165" s="9"/>
      <c r="KTI165" s="9"/>
      <c r="KTJ165" s="9"/>
      <c r="KTK165" s="9"/>
      <c r="KTL165" s="9"/>
      <c r="KTM165" s="9"/>
      <c r="KTN165" s="9"/>
      <c r="KTO165" s="9"/>
      <c r="KTP165" s="9"/>
      <c r="KTQ165" s="9"/>
      <c r="KTR165" s="9"/>
      <c r="KTS165" s="9"/>
      <c r="KTT165" s="9"/>
      <c r="KTU165" s="9"/>
      <c r="KTV165" s="9"/>
      <c r="KTW165" s="9"/>
      <c r="KTX165" s="9"/>
      <c r="KTY165" s="9"/>
      <c r="KTZ165" s="9"/>
      <c r="KUA165" s="9"/>
      <c r="KUB165" s="9"/>
      <c r="KUC165" s="9"/>
      <c r="KUD165" s="9"/>
      <c r="KUE165" s="9"/>
      <c r="KUF165" s="9"/>
      <c r="KUG165" s="9"/>
      <c r="KUH165" s="9"/>
      <c r="KUI165" s="9"/>
      <c r="KUJ165" s="9"/>
      <c r="KUK165" s="9"/>
      <c r="KUL165" s="9"/>
      <c r="KUM165" s="9"/>
      <c r="KUN165" s="9"/>
      <c r="KUO165" s="9"/>
      <c r="KUP165" s="9"/>
      <c r="KUQ165" s="9"/>
      <c r="KUR165" s="9"/>
      <c r="KUS165" s="9"/>
      <c r="KUT165" s="9"/>
      <c r="KUU165" s="9"/>
      <c r="KUV165" s="9"/>
      <c r="KUW165" s="9"/>
      <c r="KUX165" s="9"/>
      <c r="KUY165" s="9"/>
      <c r="KUZ165" s="9"/>
      <c r="KVA165" s="9"/>
      <c r="KVB165" s="9"/>
      <c r="KVC165" s="9"/>
      <c r="KVD165" s="9"/>
      <c r="KVE165" s="9"/>
      <c r="KVF165" s="9"/>
      <c r="KVG165" s="9"/>
      <c r="KVH165" s="9"/>
      <c r="KVI165" s="9"/>
      <c r="KVJ165" s="9"/>
      <c r="KVK165" s="9"/>
      <c r="KVL165" s="9"/>
      <c r="KVM165" s="9"/>
      <c r="KVN165" s="9"/>
      <c r="KVO165" s="9"/>
      <c r="KVP165" s="9"/>
      <c r="KVQ165" s="9"/>
      <c r="KVR165" s="9"/>
      <c r="KVS165" s="9"/>
      <c r="KVT165" s="9"/>
      <c r="KVU165" s="9"/>
      <c r="KVV165" s="9"/>
      <c r="KVW165" s="9"/>
      <c r="KVX165" s="9"/>
      <c r="KVY165" s="9"/>
      <c r="KVZ165" s="9"/>
      <c r="KWA165" s="9"/>
      <c r="KWB165" s="9"/>
      <c r="KWC165" s="9"/>
      <c r="KWD165" s="9"/>
      <c r="KWE165" s="9"/>
      <c r="KWF165" s="9"/>
      <c r="KWG165" s="9"/>
      <c r="KWH165" s="9"/>
      <c r="KWI165" s="9"/>
      <c r="KWJ165" s="9"/>
      <c r="KWK165" s="9"/>
      <c r="KWL165" s="9"/>
      <c r="KWM165" s="9"/>
      <c r="KWN165" s="9"/>
      <c r="KWO165" s="9"/>
      <c r="KWP165" s="9"/>
      <c r="KWQ165" s="9"/>
      <c r="KWR165" s="9"/>
      <c r="KWS165" s="9"/>
      <c r="KWT165" s="9"/>
      <c r="KWU165" s="9"/>
      <c r="KWV165" s="9"/>
      <c r="KWW165" s="9"/>
      <c r="KWX165" s="9"/>
      <c r="KWY165" s="9"/>
      <c r="KWZ165" s="9"/>
      <c r="KXA165" s="9"/>
      <c r="KXB165" s="9"/>
      <c r="KXC165" s="9"/>
      <c r="KXD165" s="9"/>
      <c r="KXE165" s="9"/>
      <c r="KXF165" s="9"/>
      <c r="KXG165" s="9"/>
      <c r="KXH165" s="9"/>
      <c r="KXI165" s="9"/>
      <c r="KXJ165" s="9"/>
      <c r="KXK165" s="9"/>
      <c r="KXL165" s="9"/>
      <c r="KXM165" s="9"/>
      <c r="KXN165" s="9"/>
      <c r="KXO165" s="9"/>
      <c r="KXP165" s="9"/>
      <c r="KXQ165" s="9"/>
      <c r="KXR165" s="9"/>
      <c r="KXS165" s="9"/>
      <c r="KXT165" s="9"/>
      <c r="KXU165" s="9"/>
      <c r="KXV165" s="9"/>
      <c r="KXW165" s="9"/>
      <c r="KXX165" s="9"/>
      <c r="KXY165" s="9"/>
      <c r="KXZ165" s="9"/>
      <c r="KYA165" s="9"/>
      <c r="KYB165" s="9"/>
      <c r="KYC165" s="9"/>
      <c r="KYD165" s="9"/>
      <c r="KYE165" s="9"/>
      <c r="KYF165" s="9"/>
      <c r="KYG165" s="9"/>
      <c r="KYH165" s="9"/>
      <c r="KYI165" s="9"/>
      <c r="KYJ165" s="9"/>
      <c r="KYK165" s="9"/>
      <c r="KYL165" s="9"/>
      <c r="KYM165" s="9"/>
      <c r="KYN165" s="9"/>
      <c r="KYO165" s="9"/>
      <c r="KYP165" s="9"/>
      <c r="KYQ165" s="9"/>
      <c r="KYR165" s="9"/>
      <c r="KYS165" s="9"/>
      <c r="KYT165" s="9"/>
      <c r="KYU165" s="9"/>
      <c r="KYV165" s="9"/>
      <c r="KYW165" s="9"/>
      <c r="KYX165" s="9"/>
      <c r="KYY165" s="9"/>
      <c r="KYZ165" s="9"/>
      <c r="KZA165" s="9"/>
      <c r="KZB165" s="9"/>
      <c r="KZC165" s="9"/>
      <c r="KZD165" s="9"/>
      <c r="KZE165" s="9"/>
      <c r="KZF165" s="9"/>
      <c r="KZG165" s="9"/>
      <c r="KZH165" s="9"/>
      <c r="KZI165" s="9"/>
      <c r="KZJ165" s="9"/>
      <c r="KZK165" s="9"/>
      <c r="KZL165" s="9"/>
      <c r="KZM165" s="9"/>
      <c r="KZN165" s="9"/>
      <c r="KZO165" s="9"/>
      <c r="KZP165" s="9"/>
      <c r="KZQ165" s="9"/>
      <c r="KZR165" s="9"/>
      <c r="KZS165" s="9"/>
      <c r="KZT165" s="9"/>
      <c r="KZU165" s="9"/>
      <c r="KZV165" s="9"/>
      <c r="KZW165" s="9"/>
      <c r="KZX165" s="9"/>
      <c r="KZY165" s="9"/>
      <c r="KZZ165" s="9"/>
      <c r="LAA165" s="9"/>
      <c r="LAB165" s="9"/>
      <c r="LAC165" s="9"/>
      <c r="LAD165" s="9"/>
      <c r="LAE165" s="9"/>
      <c r="LAF165" s="9"/>
      <c r="LAG165" s="9"/>
      <c r="LAH165" s="9"/>
      <c r="LAI165" s="9"/>
      <c r="LAJ165" s="9"/>
      <c r="LAK165" s="9"/>
      <c r="LAL165" s="9"/>
      <c r="LAM165" s="9"/>
      <c r="LAN165" s="9"/>
      <c r="LAO165" s="9"/>
      <c r="LAP165" s="9"/>
      <c r="LAQ165" s="9"/>
      <c r="LAR165" s="9"/>
      <c r="LAS165" s="9"/>
      <c r="LAT165" s="9"/>
      <c r="LAU165" s="9"/>
      <c r="LAV165" s="9"/>
      <c r="LAW165" s="9"/>
      <c r="LAX165" s="9"/>
      <c r="LAY165" s="9"/>
      <c r="LAZ165" s="9"/>
      <c r="LBA165" s="9"/>
      <c r="LBB165" s="9"/>
      <c r="LBC165" s="9"/>
      <c r="LBD165" s="9"/>
      <c r="LBE165" s="9"/>
      <c r="LBF165" s="9"/>
      <c r="LBG165" s="9"/>
      <c r="LBH165" s="9"/>
      <c r="LBI165" s="9"/>
      <c r="LBJ165" s="9"/>
      <c r="LBK165" s="9"/>
      <c r="LBL165" s="9"/>
      <c r="LBM165" s="9"/>
      <c r="LBN165" s="9"/>
      <c r="LBO165" s="9"/>
      <c r="LBP165" s="9"/>
      <c r="LBQ165" s="9"/>
      <c r="LBR165" s="9"/>
      <c r="LBS165" s="9"/>
      <c r="LBT165" s="9"/>
      <c r="LBU165" s="9"/>
      <c r="LBV165" s="9"/>
      <c r="LBW165" s="9"/>
      <c r="LBX165" s="9"/>
      <c r="LBY165" s="9"/>
      <c r="LBZ165" s="9"/>
      <c r="LCA165" s="9"/>
      <c r="LCB165" s="9"/>
      <c r="LCC165" s="9"/>
      <c r="LCD165" s="9"/>
      <c r="LCE165" s="9"/>
      <c r="LCF165" s="9"/>
      <c r="LCG165" s="9"/>
      <c r="LCH165" s="9"/>
      <c r="LCI165" s="9"/>
      <c r="LCJ165" s="9"/>
      <c r="LCK165" s="9"/>
      <c r="LCL165" s="9"/>
      <c r="LCM165" s="9"/>
      <c r="LCN165" s="9"/>
      <c r="LCO165" s="9"/>
      <c r="LCP165" s="9"/>
      <c r="LCQ165" s="9"/>
      <c r="LCR165" s="9"/>
      <c r="LCS165" s="9"/>
      <c r="LCT165" s="9"/>
      <c r="LCU165" s="9"/>
      <c r="LCV165" s="9"/>
      <c r="LCW165" s="9"/>
      <c r="LCX165" s="9"/>
      <c r="LCY165" s="9"/>
      <c r="LCZ165" s="9"/>
      <c r="LDA165" s="9"/>
      <c r="LDB165" s="9"/>
      <c r="LDC165" s="9"/>
      <c r="LDD165" s="9"/>
      <c r="LDE165" s="9"/>
      <c r="LDF165" s="9"/>
      <c r="LDG165" s="9"/>
      <c r="LDH165" s="9"/>
      <c r="LDI165" s="9"/>
      <c r="LDJ165" s="9"/>
      <c r="LDK165" s="9"/>
      <c r="LDL165" s="9"/>
      <c r="LDM165" s="9"/>
      <c r="LDN165" s="9"/>
      <c r="LDO165" s="9"/>
      <c r="LDP165" s="9"/>
      <c r="LDQ165" s="9"/>
      <c r="LDR165" s="9"/>
      <c r="LDS165" s="9"/>
      <c r="LDT165" s="9"/>
      <c r="LDU165" s="9"/>
      <c r="LDV165" s="9"/>
      <c r="LDW165" s="9"/>
      <c r="LDX165" s="9"/>
      <c r="LDY165" s="9"/>
      <c r="LDZ165" s="9"/>
      <c r="LEA165" s="9"/>
      <c r="LEB165" s="9"/>
      <c r="LEC165" s="9"/>
      <c r="LED165" s="9"/>
      <c r="LEE165" s="9"/>
      <c r="LEF165" s="9"/>
      <c r="LEG165" s="9"/>
      <c r="LEH165" s="9"/>
      <c r="LEI165" s="9"/>
      <c r="LEJ165" s="9"/>
      <c r="LEK165" s="9"/>
      <c r="LEL165" s="9"/>
      <c r="LEM165" s="9"/>
      <c r="LEN165" s="9"/>
      <c r="LEO165" s="9"/>
      <c r="LEP165" s="9"/>
      <c r="LEQ165" s="9"/>
      <c r="LER165" s="9"/>
      <c r="LES165" s="9"/>
      <c r="LET165" s="9"/>
      <c r="LEU165" s="9"/>
      <c r="LEV165" s="9"/>
      <c r="LEW165" s="9"/>
      <c r="LEX165" s="9"/>
      <c r="LEY165" s="9"/>
      <c r="LEZ165" s="9"/>
      <c r="LFA165" s="9"/>
      <c r="LFB165" s="9"/>
      <c r="LFC165" s="9"/>
      <c r="LFD165" s="9"/>
      <c r="LFE165" s="9"/>
      <c r="LFF165" s="9"/>
      <c r="LFG165" s="9"/>
      <c r="LFH165" s="9"/>
      <c r="LFI165" s="9"/>
      <c r="LFJ165" s="9"/>
      <c r="LFK165" s="9"/>
      <c r="LFL165" s="9"/>
      <c r="LFM165" s="9"/>
      <c r="LFN165" s="9"/>
      <c r="LFO165" s="9"/>
      <c r="LFP165" s="9"/>
      <c r="LFQ165" s="9"/>
      <c r="LFR165" s="9"/>
      <c r="LFS165" s="9"/>
      <c r="LFT165" s="9"/>
      <c r="LFU165" s="9"/>
      <c r="LFV165" s="9"/>
      <c r="LFW165" s="9"/>
      <c r="LFX165" s="9"/>
      <c r="LFY165" s="9"/>
      <c r="LFZ165" s="9"/>
      <c r="LGA165" s="9"/>
      <c r="LGB165" s="9"/>
      <c r="LGC165" s="9"/>
      <c r="LGD165" s="9"/>
      <c r="LGE165" s="9"/>
      <c r="LGF165" s="9"/>
      <c r="LGG165" s="9"/>
      <c r="LGH165" s="9"/>
      <c r="LGI165" s="9"/>
      <c r="LGJ165" s="9"/>
      <c r="LGK165" s="9"/>
      <c r="LGL165" s="9"/>
      <c r="LGM165" s="9"/>
      <c r="LGN165" s="9"/>
      <c r="LGO165" s="9"/>
      <c r="LGP165" s="9"/>
      <c r="LGQ165" s="9"/>
      <c r="LGR165" s="9"/>
      <c r="LGS165" s="9"/>
      <c r="LGT165" s="9"/>
      <c r="LGU165" s="9"/>
      <c r="LGV165" s="9"/>
      <c r="LGW165" s="9"/>
      <c r="LGX165" s="9"/>
      <c r="LGY165" s="9"/>
      <c r="LGZ165" s="9"/>
      <c r="LHA165" s="9"/>
      <c r="LHB165" s="9"/>
      <c r="LHC165" s="9"/>
      <c r="LHD165" s="9"/>
      <c r="LHE165" s="9"/>
      <c r="LHF165" s="9"/>
      <c r="LHG165" s="9"/>
      <c r="LHH165" s="9"/>
      <c r="LHI165" s="9"/>
      <c r="LHJ165" s="9"/>
      <c r="LHK165" s="9"/>
      <c r="LHL165" s="9"/>
      <c r="LHM165" s="9"/>
      <c r="LHN165" s="9"/>
      <c r="LHO165" s="9"/>
      <c r="LHP165" s="9"/>
      <c r="LHQ165" s="9"/>
      <c r="LHR165" s="9"/>
      <c r="LHS165" s="9"/>
      <c r="LHT165" s="9"/>
      <c r="LHU165" s="9"/>
      <c r="LHV165" s="9"/>
      <c r="LHW165" s="9"/>
      <c r="LHX165" s="9"/>
      <c r="LHY165" s="9"/>
      <c r="LHZ165" s="9"/>
      <c r="LIA165" s="9"/>
      <c r="LIB165" s="9"/>
      <c r="LIC165" s="9"/>
      <c r="LID165" s="9"/>
      <c r="LIE165" s="9"/>
      <c r="LIF165" s="9"/>
      <c r="LIG165" s="9"/>
      <c r="LIH165" s="9"/>
      <c r="LII165" s="9"/>
      <c r="LIJ165" s="9"/>
      <c r="LIK165" s="9"/>
      <c r="LIL165" s="9"/>
      <c r="LIM165" s="9"/>
      <c r="LIN165" s="9"/>
      <c r="LIO165" s="9"/>
      <c r="LIP165" s="9"/>
      <c r="LIQ165" s="9"/>
      <c r="LIR165" s="9"/>
      <c r="LIS165" s="9"/>
      <c r="LIT165" s="9"/>
      <c r="LIU165" s="9"/>
      <c r="LIV165" s="9"/>
      <c r="LIW165" s="9"/>
      <c r="LIX165" s="9"/>
      <c r="LIY165" s="9"/>
      <c r="LIZ165" s="9"/>
      <c r="LJA165" s="9"/>
      <c r="LJB165" s="9"/>
      <c r="LJC165" s="9"/>
      <c r="LJD165" s="9"/>
      <c r="LJE165" s="9"/>
      <c r="LJF165" s="9"/>
      <c r="LJG165" s="9"/>
      <c r="LJH165" s="9"/>
      <c r="LJI165" s="9"/>
      <c r="LJJ165" s="9"/>
      <c r="LJK165" s="9"/>
      <c r="LJL165" s="9"/>
      <c r="LJM165" s="9"/>
      <c r="LJN165" s="9"/>
      <c r="LJO165" s="9"/>
      <c r="LJP165" s="9"/>
      <c r="LJQ165" s="9"/>
      <c r="LJR165" s="9"/>
      <c r="LJS165" s="9"/>
      <c r="LJT165" s="9"/>
      <c r="LJU165" s="9"/>
      <c r="LJV165" s="9"/>
      <c r="LJW165" s="9"/>
      <c r="LJX165" s="9"/>
      <c r="LJY165" s="9"/>
      <c r="LJZ165" s="9"/>
      <c r="LKA165" s="9"/>
      <c r="LKB165" s="9"/>
      <c r="LKC165" s="9"/>
      <c r="LKD165" s="9"/>
      <c r="LKE165" s="9"/>
      <c r="LKF165" s="9"/>
      <c r="LKG165" s="9"/>
      <c r="LKH165" s="9"/>
      <c r="LKI165" s="9"/>
      <c r="LKJ165" s="9"/>
      <c r="LKK165" s="9"/>
      <c r="LKL165" s="9"/>
      <c r="LKM165" s="9"/>
      <c r="LKN165" s="9"/>
      <c r="LKO165" s="9"/>
      <c r="LKP165" s="9"/>
      <c r="LKQ165" s="9"/>
      <c r="LKR165" s="9"/>
      <c r="LKS165" s="9"/>
      <c r="LKT165" s="9"/>
      <c r="LKU165" s="9"/>
      <c r="LKV165" s="9"/>
      <c r="LKW165" s="9"/>
      <c r="LKX165" s="9"/>
      <c r="LKY165" s="9"/>
      <c r="LKZ165" s="9"/>
      <c r="LLA165" s="9"/>
      <c r="LLB165" s="9"/>
      <c r="LLC165" s="9"/>
      <c r="LLD165" s="9"/>
      <c r="LLE165" s="9"/>
      <c r="LLF165" s="9"/>
      <c r="LLG165" s="9"/>
      <c r="LLH165" s="9"/>
      <c r="LLI165" s="9"/>
      <c r="LLJ165" s="9"/>
      <c r="LLK165" s="9"/>
      <c r="LLL165" s="9"/>
      <c r="LLM165" s="9"/>
      <c r="LLN165" s="9"/>
      <c r="LLO165" s="9"/>
      <c r="LLP165" s="9"/>
      <c r="LLQ165" s="9"/>
      <c r="LLR165" s="9"/>
      <c r="LLS165" s="9"/>
      <c r="LLT165" s="9"/>
      <c r="LLU165" s="9"/>
      <c r="LLV165" s="9"/>
      <c r="LLW165" s="9"/>
      <c r="LLX165" s="9"/>
      <c r="LLY165" s="9"/>
      <c r="LLZ165" s="9"/>
      <c r="LMA165" s="9"/>
      <c r="LMB165" s="9"/>
      <c r="LMC165" s="9"/>
      <c r="LMD165" s="9"/>
      <c r="LME165" s="9"/>
      <c r="LMF165" s="9"/>
      <c r="LMG165" s="9"/>
      <c r="LMH165" s="9"/>
      <c r="LMI165" s="9"/>
      <c r="LMJ165" s="9"/>
      <c r="LMK165" s="9"/>
      <c r="LML165" s="9"/>
      <c r="LMM165" s="9"/>
      <c r="LMN165" s="9"/>
      <c r="LMO165" s="9"/>
      <c r="LMP165" s="9"/>
      <c r="LMQ165" s="9"/>
      <c r="LMR165" s="9"/>
      <c r="LMS165" s="9"/>
      <c r="LMT165" s="9"/>
      <c r="LMU165" s="9"/>
      <c r="LMV165" s="9"/>
      <c r="LMW165" s="9"/>
      <c r="LMX165" s="9"/>
      <c r="LMY165" s="9"/>
      <c r="LMZ165" s="9"/>
      <c r="LNA165" s="9"/>
      <c r="LNB165" s="9"/>
      <c r="LNC165" s="9"/>
      <c r="LND165" s="9"/>
      <c r="LNE165" s="9"/>
      <c r="LNF165" s="9"/>
      <c r="LNG165" s="9"/>
      <c r="LNH165" s="9"/>
      <c r="LNI165" s="9"/>
      <c r="LNJ165" s="9"/>
      <c r="LNK165" s="9"/>
      <c r="LNL165" s="9"/>
      <c r="LNM165" s="9"/>
      <c r="LNN165" s="9"/>
      <c r="LNO165" s="9"/>
      <c r="LNP165" s="9"/>
      <c r="LNQ165" s="9"/>
      <c r="LNR165" s="9"/>
      <c r="LNS165" s="9"/>
      <c r="LNT165" s="9"/>
      <c r="LNU165" s="9"/>
      <c r="LNV165" s="9"/>
      <c r="LNW165" s="9"/>
      <c r="LNX165" s="9"/>
      <c r="LNY165" s="9"/>
      <c r="LNZ165" s="9"/>
      <c r="LOA165" s="9"/>
      <c r="LOB165" s="9"/>
      <c r="LOC165" s="9"/>
      <c r="LOD165" s="9"/>
      <c r="LOE165" s="9"/>
      <c r="LOF165" s="9"/>
      <c r="LOG165" s="9"/>
      <c r="LOH165" s="9"/>
      <c r="LOI165" s="9"/>
      <c r="LOJ165" s="9"/>
      <c r="LOK165" s="9"/>
      <c r="LOL165" s="9"/>
      <c r="LOM165" s="9"/>
      <c r="LON165" s="9"/>
      <c r="LOO165" s="9"/>
      <c r="LOP165" s="9"/>
      <c r="LOQ165" s="9"/>
      <c r="LOR165" s="9"/>
      <c r="LOS165" s="9"/>
      <c r="LOT165" s="9"/>
      <c r="LOU165" s="9"/>
      <c r="LOV165" s="9"/>
      <c r="LOW165" s="9"/>
      <c r="LOX165" s="9"/>
      <c r="LOY165" s="9"/>
      <c r="LOZ165" s="9"/>
      <c r="LPA165" s="9"/>
      <c r="LPB165" s="9"/>
      <c r="LPC165" s="9"/>
      <c r="LPD165" s="9"/>
      <c r="LPE165" s="9"/>
      <c r="LPF165" s="9"/>
      <c r="LPG165" s="9"/>
      <c r="LPH165" s="9"/>
      <c r="LPI165" s="9"/>
      <c r="LPJ165" s="9"/>
      <c r="LPK165" s="9"/>
      <c r="LPL165" s="9"/>
      <c r="LPM165" s="9"/>
      <c r="LPN165" s="9"/>
      <c r="LPO165" s="9"/>
      <c r="LPP165" s="9"/>
      <c r="LPQ165" s="9"/>
      <c r="LPR165" s="9"/>
      <c r="LPS165" s="9"/>
      <c r="LPT165" s="9"/>
      <c r="LPU165" s="9"/>
      <c r="LPV165" s="9"/>
      <c r="LPW165" s="9"/>
      <c r="LPX165" s="9"/>
      <c r="LPY165" s="9"/>
      <c r="LPZ165" s="9"/>
      <c r="LQA165" s="9"/>
      <c r="LQB165" s="9"/>
      <c r="LQC165" s="9"/>
      <c r="LQD165" s="9"/>
      <c r="LQE165" s="9"/>
      <c r="LQF165" s="9"/>
      <c r="LQG165" s="9"/>
      <c r="LQH165" s="9"/>
      <c r="LQI165" s="9"/>
      <c r="LQJ165" s="9"/>
      <c r="LQK165" s="9"/>
      <c r="LQL165" s="9"/>
      <c r="LQM165" s="9"/>
      <c r="LQN165" s="9"/>
      <c r="LQO165" s="9"/>
      <c r="LQP165" s="9"/>
      <c r="LQQ165" s="9"/>
      <c r="LQR165" s="9"/>
      <c r="LQS165" s="9"/>
      <c r="LQT165" s="9"/>
      <c r="LQU165" s="9"/>
      <c r="LQV165" s="9"/>
      <c r="LQW165" s="9"/>
      <c r="LQX165" s="9"/>
      <c r="LQY165" s="9"/>
      <c r="LQZ165" s="9"/>
      <c r="LRA165" s="9"/>
      <c r="LRB165" s="9"/>
      <c r="LRC165" s="9"/>
      <c r="LRD165" s="9"/>
      <c r="LRE165" s="9"/>
      <c r="LRF165" s="9"/>
      <c r="LRG165" s="9"/>
      <c r="LRH165" s="9"/>
      <c r="LRI165" s="9"/>
      <c r="LRJ165" s="9"/>
      <c r="LRK165" s="9"/>
      <c r="LRL165" s="9"/>
      <c r="LRM165" s="9"/>
      <c r="LRN165" s="9"/>
      <c r="LRO165" s="9"/>
      <c r="LRP165" s="9"/>
      <c r="LRQ165" s="9"/>
      <c r="LRR165" s="9"/>
      <c r="LRS165" s="9"/>
      <c r="LRT165" s="9"/>
      <c r="LRU165" s="9"/>
      <c r="LRV165" s="9"/>
      <c r="LRW165" s="9"/>
      <c r="LRX165" s="9"/>
      <c r="LRY165" s="9"/>
      <c r="LRZ165" s="9"/>
      <c r="LSA165" s="9"/>
      <c r="LSB165" s="9"/>
      <c r="LSC165" s="9"/>
      <c r="LSD165" s="9"/>
      <c r="LSE165" s="9"/>
      <c r="LSF165" s="9"/>
      <c r="LSG165" s="9"/>
      <c r="LSH165" s="9"/>
      <c r="LSI165" s="9"/>
      <c r="LSJ165" s="9"/>
      <c r="LSK165" s="9"/>
      <c r="LSL165" s="9"/>
      <c r="LSM165" s="9"/>
      <c r="LSN165" s="9"/>
      <c r="LSO165" s="9"/>
      <c r="LSP165" s="9"/>
      <c r="LSQ165" s="9"/>
      <c r="LSR165" s="9"/>
      <c r="LSS165" s="9"/>
      <c r="LST165" s="9"/>
      <c r="LSU165" s="9"/>
      <c r="LSV165" s="9"/>
      <c r="LSW165" s="9"/>
      <c r="LSX165" s="9"/>
      <c r="LSY165" s="9"/>
      <c r="LSZ165" s="9"/>
      <c r="LTA165" s="9"/>
      <c r="LTB165" s="9"/>
      <c r="LTC165" s="9"/>
      <c r="LTD165" s="9"/>
      <c r="LTE165" s="9"/>
      <c r="LTF165" s="9"/>
      <c r="LTG165" s="9"/>
      <c r="LTH165" s="9"/>
      <c r="LTI165" s="9"/>
      <c r="LTJ165" s="9"/>
      <c r="LTK165" s="9"/>
      <c r="LTL165" s="9"/>
      <c r="LTM165" s="9"/>
      <c r="LTN165" s="9"/>
      <c r="LTO165" s="9"/>
      <c r="LTP165" s="9"/>
      <c r="LTQ165" s="9"/>
      <c r="LTR165" s="9"/>
      <c r="LTS165" s="9"/>
      <c r="LTT165" s="9"/>
      <c r="LTU165" s="9"/>
      <c r="LTV165" s="9"/>
      <c r="LTW165" s="9"/>
      <c r="LTX165" s="9"/>
      <c r="LTY165" s="9"/>
      <c r="LTZ165" s="9"/>
      <c r="LUA165" s="9"/>
      <c r="LUB165" s="9"/>
      <c r="LUC165" s="9"/>
      <c r="LUD165" s="9"/>
      <c r="LUE165" s="9"/>
      <c r="LUF165" s="9"/>
      <c r="LUG165" s="9"/>
      <c r="LUH165" s="9"/>
      <c r="LUI165" s="9"/>
      <c r="LUJ165" s="9"/>
      <c r="LUK165" s="9"/>
      <c r="LUL165" s="9"/>
      <c r="LUM165" s="9"/>
      <c r="LUN165" s="9"/>
      <c r="LUO165" s="9"/>
      <c r="LUP165" s="9"/>
      <c r="LUQ165" s="9"/>
      <c r="LUR165" s="9"/>
      <c r="LUS165" s="9"/>
      <c r="LUT165" s="9"/>
      <c r="LUU165" s="9"/>
      <c r="LUV165" s="9"/>
      <c r="LUW165" s="9"/>
      <c r="LUX165" s="9"/>
      <c r="LUY165" s="9"/>
      <c r="LUZ165" s="9"/>
      <c r="LVA165" s="9"/>
      <c r="LVB165" s="9"/>
      <c r="LVC165" s="9"/>
      <c r="LVD165" s="9"/>
      <c r="LVE165" s="9"/>
      <c r="LVF165" s="9"/>
      <c r="LVG165" s="9"/>
      <c r="LVH165" s="9"/>
      <c r="LVI165" s="9"/>
      <c r="LVJ165" s="9"/>
      <c r="LVK165" s="9"/>
      <c r="LVL165" s="9"/>
      <c r="LVM165" s="9"/>
      <c r="LVN165" s="9"/>
      <c r="LVO165" s="9"/>
      <c r="LVP165" s="9"/>
      <c r="LVQ165" s="9"/>
      <c r="LVR165" s="9"/>
      <c r="LVS165" s="9"/>
      <c r="LVT165" s="9"/>
      <c r="LVU165" s="9"/>
      <c r="LVV165" s="9"/>
      <c r="LVW165" s="9"/>
      <c r="LVX165" s="9"/>
      <c r="LVY165" s="9"/>
      <c r="LVZ165" s="9"/>
      <c r="LWA165" s="9"/>
      <c r="LWB165" s="9"/>
      <c r="LWC165" s="9"/>
      <c r="LWD165" s="9"/>
      <c r="LWE165" s="9"/>
      <c r="LWF165" s="9"/>
      <c r="LWG165" s="9"/>
      <c r="LWH165" s="9"/>
      <c r="LWI165" s="9"/>
      <c r="LWJ165" s="9"/>
      <c r="LWK165" s="9"/>
      <c r="LWL165" s="9"/>
      <c r="LWM165" s="9"/>
      <c r="LWN165" s="9"/>
      <c r="LWO165" s="9"/>
      <c r="LWP165" s="9"/>
      <c r="LWQ165" s="9"/>
      <c r="LWR165" s="9"/>
      <c r="LWS165" s="9"/>
      <c r="LWT165" s="9"/>
      <c r="LWU165" s="9"/>
      <c r="LWV165" s="9"/>
      <c r="LWW165" s="9"/>
      <c r="LWX165" s="9"/>
      <c r="LWY165" s="9"/>
      <c r="LWZ165" s="9"/>
      <c r="LXA165" s="9"/>
      <c r="LXB165" s="9"/>
      <c r="LXC165" s="9"/>
      <c r="LXD165" s="9"/>
      <c r="LXE165" s="9"/>
      <c r="LXF165" s="9"/>
      <c r="LXG165" s="9"/>
      <c r="LXH165" s="9"/>
      <c r="LXI165" s="9"/>
      <c r="LXJ165" s="9"/>
      <c r="LXK165" s="9"/>
      <c r="LXL165" s="9"/>
      <c r="LXM165" s="9"/>
      <c r="LXN165" s="9"/>
      <c r="LXO165" s="9"/>
      <c r="LXP165" s="9"/>
      <c r="LXQ165" s="9"/>
      <c r="LXR165" s="9"/>
      <c r="LXS165" s="9"/>
      <c r="LXT165" s="9"/>
      <c r="LXU165" s="9"/>
      <c r="LXV165" s="9"/>
      <c r="LXW165" s="9"/>
      <c r="LXX165" s="9"/>
      <c r="LXY165" s="9"/>
      <c r="LXZ165" s="9"/>
      <c r="LYA165" s="9"/>
      <c r="LYB165" s="9"/>
      <c r="LYC165" s="9"/>
      <c r="LYD165" s="9"/>
      <c r="LYE165" s="9"/>
      <c r="LYF165" s="9"/>
      <c r="LYG165" s="9"/>
      <c r="LYH165" s="9"/>
      <c r="LYI165" s="9"/>
      <c r="LYJ165" s="9"/>
      <c r="LYK165" s="9"/>
      <c r="LYL165" s="9"/>
      <c r="LYM165" s="9"/>
      <c r="LYN165" s="9"/>
      <c r="LYO165" s="9"/>
      <c r="LYP165" s="9"/>
      <c r="LYQ165" s="9"/>
      <c r="LYR165" s="9"/>
      <c r="LYS165" s="9"/>
      <c r="LYT165" s="9"/>
      <c r="LYU165" s="9"/>
      <c r="LYV165" s="9"/>
      <c r="LYW165" s="9"/>
      <c r="LYX165" s="9"/>
      <c r="LYY165" s="9"/>
      <c r="LYZ165" s="9"/>
      <c r="LZA165" s="9"/>
      <c r="LZB165" s="9"/>
      <c r="LZC165" s="9"/>
      <c r="LZD165" s="9"/>
      <c r="LZE165" s="9"/>
      <c r="LZF165" s="9"/>
      <c r="LZG165" s="9"/>
      <c r="LZH165" s="9"/>
      <c r="LZI165" s="9"/>
      <c r="LZJ165" s="9"/>
      <c r="LZK165" s="9"/>
      <c r="LZL165" s="9"/>
      <c r="LZM165" s="9"/>
      <c r="LZN165" s="9"/>
      <c r="LZO165" s="9"/>
      <c r="LZP165" s="9"/>
      <c r="LZQ165" s="9"/>
      <c r="LZR165" s="9"/>
      <c r="LZS165" s="9"/>
      <c r="LZT165" s="9"/>
      <c r="LZU165" s="9"/>
      <c r="LZV165" s="9"/>
      <c r="LZW165" s="9"/>
      <c r="LZX165" s="9"/>
      <c r="LZY165" s="9"/>
      <c r="LZZ165" s="9"/>
      <c r="MAA165" s="9"/>
      <c r="MAB165" s="9"/>
      <c r="MAC165" s="9"/>
      <c r="MAD165" s="9"/>
      <c r="MAE165" s="9"/>
      <c r="MAF165" s="9"/>
      <c r="MAG165" s="9"/>
      <c r="MAH165" s="9"/>
      <c r="MAI165" s="9"/>
      <c r="MAJ165" s="9"/>
      <c r="MAK165" s="9"/>
      <c r="MAL165" s="9"/>
      <c r="MAM165" s="9"/>
      <c r="MAN165" s="9"/>
      <c r="MAO165" s="9"/>
      <c r="MAP165" s="9"/>
      <c r="MAQ165" s="9"/>
      <c r="MAR165" s="9"/>
      <c r="MAS165" s="9"/>
      <c r="MAT165" s="9"/>
      <c r="MAU165" s="9"/>
      <c r="MAV165" s="9"/>
      <c r="MAW165" s="9"/>
      <c r="MAX165" s="9"/>
      <c r="MAY165" s="9"/>
      <c r="MAZ165" s="9"/>
      <c r="MBA165" s="9"/>
      <c r="MBB165" s="9"/>
      <c r="MBC165" s="9"/>
      <c r="MBD165" s="9"/>
      <c r="MBE165" s="9"/>
      <c r="MBF165" s="9"/>
      <c r="MBG165" s="9"/>
      <c r="MBH165" s="9"/>
      <c r="MBI165" s="9"/>
      <c r="MBJ165" s="9"/>
      <c r="MBK165" s="9"/>
      <c r="MBL165" s="9"/>
      <c r="MBM165" s="9"/>
      <c r="MBN165" s="9"/>
      <c r="MBO165" s="9"/>
      <c r="MBP165" s="9"/>
      <c r="MBQ165" s="9"/>
      <c r="MBR165" s="9"/>
      <c r="MBS165" s="9"/>
      <c r="MBT165" s="9"/>
      <c r="MBU165" s="9"/>
      <c r="MBV165" s="9"/>
      <c r="MBW165" s="9"/>
      <c r="MBX165" s="9"/>
      <c r="MBY165" s="9"/>
      <c r="MBZ165" s="9"/>
      <c r="MCA165" s="9"/>
      <c r="MCB165" s="9"/>
      <c r="MCC165" s="9"/>
      <c r="MCD165" s="9"/>
      <c r="MCE165" s="9"/>
      <c r="MCF165" s="9"/>
      <c r="MCG165" s="9"/>
      <c r="MCH165" s="9"/>
      <c r="MCI165" s="9"/>
      <c r="MCJ165" s="9"/>
      <c r="MCK165" s="9"/>
      <c r="MCL165" s="9"/>
      <c r="MCM165" s="9"/>
      <c r="MCN165" s="9"/>
      <c r="MCO165" s="9"/>
      <c r="MCP165" s="9"/>
      <c r="MCQ165" s="9"/>
      <c r="MCR165" s="9"/>
      <c r="MCS165" s="9"/>
      <c r="MCT165" s="9"/>
      <c r="MCU165" s="9"/>
      <c r="MCV165" s="9"/>
      <c r="MCW165" s="9"/>
      <c r="MCX165" s="9"/>
      <c r="MCY165" s="9"/>
      <c r="MCZ165" s="9"/>
      <c r="MDA165" s="9"/>
      <c r="MDB165" s="9"/>
      <c r="MDC165" s="9"/>
      <c r="MDD165" s="9"/>
      <c r="MDE165" s="9"/>
      <c r="MDF165" s="9"/>
      <c r="MDG165" s="9"/>
      <c r="MDH165" s="9"/>
      <c r="MDI165" s="9"/>
      <c r="MDJ165" s="9"/>
      <c r="MDK165" s="9"/>
      <c r="MDL165" s="9"/>
      <c r="MDM165" s="9"/>
      <c r="MDN165" s="9"/>
      <c r="MDO165" s="9"/>
      <c r="MDP165" s="9"/>
      <c r="MDQ165" s="9"/>
      <c r="MDR165" s="9"/>
      <c r="MDS165" s="9"/>
      <c r="MDT165" s="9"/>
      <c r="MDU165" s="9"/>
      <c r="MDV165" s="9"/>
      <c r="MDW165" s="9"/>
      <c r="MDX165" s="9"/>
      <c r="MDY165" s="9"/>
      <c r="MDZ165" s="9"/>
      <c r="MEA165" s="9"/>
      <c r="MEB165" s="9"/>
      <c r="MEC165" s="9"/>
      <c r="MED165" s="9"/>
      <c r="MEE165" s="9"/>
      <c r="MEF165" s="9"/>
      <c r="MEG165" s="9"/>
      <c r="MEH165" s="9"/>
      <c r="MEI165" s="9"/>
      <c r="MEJ165" s="9"/>
      <c r="MEK165" s="9"/>
      <c r="MEL165" s="9"/>
      <c r="MEM165" s="9"/>
      <c r="MEN165" s="9"/>
      <c r="MEO165" s="9"/>
      <c r="MEP165" s="9"/>
      <c r="MEQ165" s="9"/>
      <c r="MER165" s="9"/>
      <c r="MES165" s="9"/>
      <c r="MET165" s="9"/>
      <c r="MEU165" s="9"/>
      <c r="MEV165" s="9"/>
      <c r="MEW165" s="9"/>
      <c r="MEX165" s="9"/>
      <c r="MEY165" s="9"/>
      <c r="MEZ165" s="9"/>
      <c r="MFA165" s="9"/>
      <c r="MFB165" s="9"/>
      <c r="MFC165" s="9"/>
      <c r="MFD165" s="9"/>
      <c r="MFE165" s="9"/>
      <c r="MFF165" s="9"/>
      <c r="MFG165" s="9"/>
      <c r="MFH165" s="9"/>
      <c r="MFI165" s="9"/>
      <c r="MFJ165" s="9"/>
      <c r="MFK165" s="9"/>
      <c r="MFL165" s="9"/>
      <c r="MFM165" s="9"/>
      <c r="MFN165" s="9"/>
      <c r="MFO165" s="9"/>
      <c r="MFP165" s="9"/>
      <c r="MFQ165" s="9"/>
      <c r="MFR165" s="9"/>
      <c r="MFS165" s="9"/>
      <c r="MFT165" s="9"/>
      <c r="MFU165" s="9"/>
      <c r="MFV165" s="9"/>
      <c r="MFW165" s="9"/>
      <c r="MFX165" s="9"/>
      <c r="MFY165" s="9"/>
      <c r="MFZ165" s="9"/>
      <c r="MGA165" s="9"/>
      <c r="MGB165" s="9"/>
      <c r="MGC165" s="9"/>
      <c r="MGD165" s="9"/>
      <c r="MGE165" s="9"/>
      <c r="MGF165" s="9"/>
      <c r="MGG165" s="9"/>
      <c r="MGH165" s="9"/>
      <c r="MGI165" s="9"/>
      <c r="MGJ165" s="9"/>
      <c r="MGK165" s="9"/>
      <c r="MGL165" s="9"/>
      <c r="MGM165" s="9"/>
      <c r="MGN165" s="9"/>
      <c r="MGO165" s="9"/>
      <c r="MGP165" s="9"/>
      <c r="MGQ165" s="9"/>
      <c r="MGR165" s="9"/>
      <c r="MGS165" s="9"/>
      <c r="MGT165" s="9"/>
      <c r="MGU165" s="9"/>
      <c r="MGV165" s="9"/>
      <c r="MGW165" s="9"/>
      <c r="MGX165" s="9"/>
      <c r="MGY165" s="9"/>
      <c r="MGZ165" s="9"/>
      <c r="MHA165" s="9"/>
      <c r="MHB165" s="9"/>
      <c r="MHC165" s="9"/>
      <c r="MHD165" s="9"/>
      <c r="MHE165" s="9"/>
      <c r="MHF165" s="9"/>
      <c r="MHG165" s="9"/>
      <c r="MHH165" s="9"/>
      <c r="MHI165" s="9"/>
      <c r="MHJ165" s="9"/>
      <c r="MHK165" s="9"/>
      <c r="MHL165" s="9"/>
      <c r="MHM165" s="9"/>
      <c r="MHN165" s="9"/>
      <c r="MHO165" s="9"/>
      <c r="MHP165" s="9"/>
      <c r="MHQ165" s="9"/>
      <c r="MHR165" s="9"/>
      <c r="MHS165" s="9"/>
      <c r="MHT165" s="9"/>
      <c r="MHU165" s="9"/>
      <c r="MHV165" s="9"/>
      <c r="MHW165" s="9"/>
      <c r="MHX165" s="9"/>
      <c r="MHY165" s="9"/>
      <c r="MHZ165" s="9"/>
      <c r="MIA165" s="9"/>
      <c r="MIB165" s="9"/>
      <c r="MIC165" s="9"/>
      <c r="MID165" s="9"/>
      <c r="MIE165" s="9"/>
      <c r="MIF165" s="9"/>
      <c r="MIG165" s="9"/>
      <c r="MIH165" s="9"/>
      <c r="MII165" s="9"/>
      <c r="MIJ165" s="9"/>
      <c r="MIK165" s="9"/>
      <c r="MIL165" s="9"/>
      <c r="MIM165" s="9"/>
      <c r="MIN165" s="9"/>
      <c r="MIO165" s="9"/>
      <c r="MIP165" s="9"/>
      <c r="MIQ165" s="9"/>
      <c r="MIR165" s="9"/>
      <c r="MIS165" s="9"/>
      <c r="MIT165" s="9"/>
      <c r="MIU165" s="9"/>
      <c r="MIV165" s="9"/>
      <c r="MIW165" s="9"/>
      <c r="MIX165" s="9"/>
      <c r="MIY165" s="9"/>
      <c r="MIZ165" s="9"/>
      <c r="MJA165" s="9"/>
      <c r="MJB165" s="9"/>
      <c r="MJC165" s="9"/>
      <c r="MJD165" s="9"/>
      <c r="MJE165" s="9"/>
      <c r="MJF165" s="9"/>
      <c r="MJG165" s="9"/>
      <c r="MJH165" s="9"/>
      <c r="MJI165" s="9"/>
      <c r="MJJ165" s="9"/>
      <c r="MJK165" s="9"/>
      <c r="MJL165" s="9"/>
      <c r="MJM165" s="9"/>
      <c r="MJN165" s="9"/>
      <c r="MJO165" s="9"/>
      <c r="MJP165" s="9"/>
      <c r="MJQ165" s="9"/>
      <c r="MJR165" s="9"/>
      <c r="MJS165" s="9"/>
      <c r="MJT165" s="9"/>
      <c r="MJU165" s="9"/>
      <c r="MJV165" s="9"/>
      <c r="MJW165" s="9"/>
      <c r="MJX165" s="9"/>
      <c r="MJY165" s="9"/>
      <c r="MJZ165" s="9"/>
      <c r="MKA165" s="9"/>
      <c r="MKB165" s="9"/>
      <c r="MKC165" s="9"/>
      <c r="MKD165" s="9"/>
      <c r="MKE165" s="9"/>
      <c r="MKF165" s="9"/>
      <c r="MKG165" s="9"/>
      <c r="MKH165" s="9"/>
      <c r="MKI165" s="9"/>
      <c r="MKJ165" s="9"/>
      <c r="MKK165" s="9"/>
      <c r="MKL165" s="9"/>
      <c r="MKM165" s="9"/>
      <c r="MKN165" s="9"/>
      <c r="MKO165" s="9"/>
      <c r="MKP165" s="9"/>
      <c r="MKQ165" s="9"/>
      <c r="MKR165" s="9"/>
      <c r="MKS165" s="9"/>
      <c r="MKT165" s="9"/>
      <c r="MKU165" s="9"/>
      <c r="MKV165" s="9"/>
      <c r="MKW165" s="9"/>
      <c r="MKX165" s="9"/>
      <c r="MKY165" s="9"/>
      <c r="MKZ165" s="9"/>
      <c r="MLA165" s="9"/>
      <c r="MLB165" s="9"/>
      <c r="MLC165" s="9"/>
      <c r="MLD165" s="9"/>
      <c r="MLE165" s="9"/>
      <c r="MLF165" s="9"/>
      <c r="MLG165" s="9"/>
      <c r="MLH165" s="9"/>
      <c r="MLI165" s="9"/>
      <c r="MLJ165" s="9"/>
      <c r="MLK165" s="9"/>
      <c r="MLL165" s="9"/>
      <c r="MLM165" s="9"/>
      <c r="MLN165" s="9"/>
      <c r="MLO165" s="9"/>
      <c r="MLP165" s="9"/>
      <c r="MLQ165" s="9"/>
      <c r="MLR165" s="9"/>
      <c r="MLS165" s="9"/>
      <c r="MLT165" s="9"/>
      <c r="MLU165" s="9"/>
      <c r="MLV165" s="9"/>
      <c r="MLW165" s="9"/>
      <c r="MLX165" s="9"/>
      <c r="MLY165" s="9"/>
      <c r="MLZ165" s="9"/>
      <c r="MMA165" s="9"/>
      <c r="MMB165" s="9"/>
      <c r="MMC165" s="9"/>
      <c r="MMD165" s="9"/>
      <c r="MME165" s="9"/>
      <c r="MMF165" s="9"/>
      <c r="MMG165" s="9"/>
      <c r="MMH165" s="9"/>
      <c r="MMI165" s="9"/>
      <c r="MMJ165" s="9"/>
      <c r="MMK165" s="9"/>
      <c r="MML165" s="9"/>
      <c r="MMM165" s="9"/>
      <c r="MMN165" s="9"/>
      <c r="MMO165" s="9"/>
      <c r="MMP165" s="9"/>
      <c r="MMQ165" s="9"/>
      <c r="MMR165" s="9"/>
      <c r="MMS165" s="9"/>
      <c r="MMT165" s="9"/>
      <c r="MMU165" s="9"/>
      <c r="MMV165" s="9"/>
      <c r="MMW165" s="9"/>
      <c r="MMX165" s="9"/>
      <c r="MMY165" s="9"/>
      <c r="MMZ165" s="9"/>
      <c r="MNA165" s="9"/>
      <c r="MNB165" s="9"/>
      <c r="MNC165" s="9"/>
      <c r="MND165" s="9"/>
      <c r="MNE165" s="9"/>
      <c r="MNF165" s="9"/>
      <c r="MNG165" s="9"/>
      <c r="MNH165" s="9"/>
      <c r="MNI165" s="9"/>
      <c r="MNJ165" s="9"/>
      <c r="MNK165" s="9"/>
      <c r="MNL165" s="9"/>
      <c r="MNM165" s="9"/>
      <c r="MNN165" s="9"/>
      <c r="MNO165" s="9"/>
      <c r="MNP165" s="9"/>
      <c r="MNQ165" s="9"/>
      <c r="MNR165" s="9"/>
      <c r="MNS165" s="9"/>
      <c r="MNT165" s="9"/>
      <c r="MNU165" s="9"/>
      <c r="MNV165" s="9"/>
      <c r="MNW165" s="9"/>
      <c r="MNX165" s="9"/>
      <c r="MNY165" s="9"/>
      <c r="MNZ165" s="9"/>
      <c r="MOA165" s="9"/>
      <c r="MOB165" s="9"/>
      <c r="MOC165" s="9"/>
      <c r="MOD165" s="9"/>
      <c r="MOE165" s="9"/>
      <c r="MOF165" s="9"/>
      <c r="MOG165" s="9"/>
      <c r="MOH165" s="9"/>
      <c r="MOI165" s="9"/>
      <c r="MOJ165" s="9"/>
      <c r="MOK165" s="9"/>
      <c r="MOL165" s="9"/>
      <c r="MOM165" s="9"/>
      <c r="MON165" s="9"/>
      <c r="MOO165" s="9"/>
      <c r="MOP165" s="9"/>
      <c r="MOQ165" s="9"/>
      <c r="MOR165" s="9"/>
      <c r="MOS165" s="9"/>
      <c r="MOT165" s="9"/>
      <c r="MOU165" s="9"/>
      <c r="MOV165" s="9"/>
      <c r="MOW165" s="9"/>
      <c r="MOX165" s="9"/>
      <c r="MOY165" s="9"/>
      <c r="MOZ165" s="9"/>
      <c r="MPA165" s="9"/>
      <c r="MPB165" s="9"/>
      <c r="MPC165" s="9"/>
      <c r="MPD165" s="9"/>
      <c r="MPE165" s="9"/>
      <c r="MPF165" s="9"/>
      <c r="MPG165" s="9"/>
      <c r="MPH165" s="9"/>
      <c r="MPI165" s="9"/>
      <c r="MPJ165" s="9"/>
      <c r="MPK165" s="9"/>
      <c r="MPL165" s="9"/>
      <c r="MPM165" s="9"/>
      <c r="MPN165" s="9"/>
      <c r="MPO165" s="9"/>
      <c r="MPP165" s="9"/>
      <c r="MPQ165" s="9"/>
      <c r="MPR165" s="9"/>
      <c r="MPS165" s="9"/>
      <c r="MPT165" s="9"/>
      <c r="MPU165" s="9"/>
      <c r="MPV165" s="9"/>
      <c r="MPW165" s="9"/>
      <c r="MPX165" s="9"/>
      <c r="MPY165" s="9"/>
      <c r="MPZ165" s="9"/>
      <c r="MQA165" s="9"/>
      <c r="MQB165" s="9"/>
      <c r="MQC165" s="9"/>
      <c r="MQD165" s="9"/>
      <c r="MQE165" s="9"/>
      <c r="MQF165" s="9"/>
      <c r="MQG165" s="9"/>
      <c r="MQH165" s="9"/>
      <c r="MQI165" s="9"/>
      <c r="MQJ165" s="9"/>
      <c r="MQK165" s="9"/>
      <c r="MQL165" s="9"/>
      <c r="MQM165" s="9"/>
      <c r="MQN165" s="9"/>
      <c r="MQO165" s="9"/>
      <c r="MQP165" s="9"/>
      <c r="MQQ165" s="9"/>
      <c r="MQR165" s="9"/>
      <c r="MQS165" s="9"/>
      <c r="MQT165" s="9"/>
      <c r="MQU165" s="9"/>
      <c r="MQV165" s="9"/>
      <c r="MQW165" s="9"/>
      <c r="MQX165" s="9"/>
      <c r="MQY165" s="9"/>
      <c r="MQZ165" s="9"/>
      <c r="MRA165" s="9"/>
      <c r="MRB165" s="9"/>
      <c r="MRC165" s="9"/>
      <c r="MRD165" s="9"/>
      <c r="MRE165" s="9"/>
      <c r="MRF165" s="9"/>
      <c r="MRG165" s="9"/>
      <c r="MRH165" s="9"/>
      <c r="MRI165" s="9"/>
      <c r="MRJ165" s="9"/>
      <c r="MRK165" s="9"/>
      <c r="MRL165" s="9"/>
      <c r="MRM165" s="9"/>
      <c r="MRN165" s="9"/>
      <c r="MRO165" s="9"/>
      <c r="MRP165" s="9"/>
      <c r="MRQ165" s="9"/>
      <c r="MRR165" s="9"/>
      <c r="MRS165" s="9"/>
      <c r="MRT165" s="9"/>
      <c r="MRU165" s="9"/>
      <c r="MRV165" s="9"/>
      <c r="MRW165" s="9"/>
      <c r="MRX165" s="9"/>
      <c r="MRY165" s="9"/>
      <c r="MRZ165" s="9"/>
      <c r="MSA165" s="9"/>
      <c r="MSB165" s="9"/>
      <c r="MSC165" s="9"/>
      <c r="MSD165" s="9"/>
      <c r="MSE165" s="9"/>
      <c r="MSF165" s="9"/>
      <c r="MSG165" s="9"/>
      <c r="MSH165" s="9"/>
      <c r="MSI165" s="9"/>
      <c r="MSJ165" s="9"/>
      <c r="MSK165" s="9"/>
      <c r="MSL165" s="9"/>
      <c r="MSM165" s="9"/>
      <c r="MSN165" s="9"/>
      <c r="MSO165" s="9"/>
      <c r="MSP165" s="9"/>
      <c r="MSQ165" s="9"/>
      <c r="MSR165" s="9"/>
      <c r="MSS165" s="9"/>
      <c r="MST165" s="9"/>
      <c r="MSU165" s="9"/>
      <c r="MSV165" s="9"/>
      <c r="MSW165" s="9"/>
      <c r="MSX165" s="9"/>
      <c r="MSY165" s="9"/>
      <c r="MSZ165" s="9"/>
      <c r="MTA165" s="9"/>
      <c r="MTB165" s="9"/>
      <c r="MTC165" s="9"/>
      <c r="MTD165" s="9"/>
      <c r="MTE165" s="9"/>
      <c r="MTF165" s="9"/>
      <c r="MTG165" s="9"/>
      <c r="MTH165" s="9"/>
      <c r="MTI165" s="9"/>
      <c r="MTJ165" s="9"/>
      <c r="MTK165" s="9"/>
      <c r="MTL165" s="9"/>
      <c r="MTM165" s="9"/>
      <c r="MTN165" s="9"/>
      <c r="MTO165" s="9"/>
      <c r="MTP165" s="9"/>
      <c r="MTQ165" s="9"/>
      <c r="MTR165" s="9"/>
      <c r="MTS165" s="9"/>
      <c r="MTT165" s="9"/>
      <c r="MTU165" s="9"/>
      <c r="MTV165" s="9"/>
      <c r="MTW165" s="9"/>
      <c r="MTX165" s="9"/>
      <c r="MTY165" s="9"/>
      <c r="MTZ165" s="9"/>
      <c r="MUA165" s="9"/>
      <c r="MUB165" s="9"/>
      <c r="MUC165" s="9"/>
      <c r="MUD165" s="9"/>
      <c r="MUE165" s="9"/>
      <c r="MUF165" s="9"/>
      <c r="MUG165" s="9"/>
      <c r="MUH165" s="9"/>
      <c r="MUI165" s="9"/>
      <c r="MUJ165" s="9"/>
      <c r="MUK165" s="9"/>
      <c r="MUL165" s="9"/>
      <c r="MUM165" s="9"/>
      <c r="MUN165" s="9"/>
      <c r="MUO165" s="9"/>
      <c r="MUP165" s="9"/>
      <c r="MUQ165" s="9"/>
      <c r="MUR165" s="9"/>
      <c r="MUS165" s="9"/>
      <c r="MUT165" s="9"/>
      <c r="MUU165" s="9"/>
      <c r="MUV165" s="9"/>
      <c r="MUW165" s="9"/>
      <c r="MUX165" s="9"/>
      <c r="MUY165" s="9"/>
      <c r="MUZ165" s="9"/>
      <c r="MVA165" s="9"/>
      <c r="MVB165" s="9"/>
      <c r="MVC165" s="9"/>
      <c r="MVD165" s="9"/>
      <c r="MVE165" s="9"/>
      <c r="MVF165" s="9"/>
      <c r="MVG165" s="9"/>
      <c r="MVH165" s="9"/>
      <c r="MVI165" s="9"/>
      <c r="MVJ165" s="9"/>
      <c r="MVK165" s="9"/>
      <c r="MVL165" s="9"/>
      <c r="MVM165" s="9"/>
      <c r="MVN165" s="9"/>
      <c r="MVO165" s="9"/>
      <c r="MVP165" s="9"/>
      <c r="MVQ165" s="9"/>
      <c r="MVR165" s="9"/>
      <c r="MVS165" s="9"/>
      <c r="MVT165" s="9"/>
      <c r="MVU165" s="9"/>
      <c r="MVV165" s="9"/>
      <c r="MVW165" s="9"/>
      <c r="MVX165" s="9"/>
      <c r="MVY165" s="9"/>
      <c r="MVZ165" s="9"/>
      <c r="MWA165" s="9"/>
      <c r="MWB165" s="9"/>
      <c r="MWC165" s="9"/>
      <c r="MWD165" s="9"/>
      <c r="MWE165" s="9"/>
      <c r="MWF165" s="9"/>
      <c r="MWG165" s="9"/>
      <c r="MWH165" s="9"/>
      <c r="MWI165" s="9"/>
      <c r="MWJ165" s="9"/>
      <c r="MWK165" s="9"/>
      <c r="MWL165" s="9"/>
      <c r="MWM165" s="9"/>
      <c r="MWN165" s="9"/>
      <c r="MWO165" s="9"/>
      <c r="MWP165" s="9"/>
      <c r="MWQ165" s="9"/>
      <c r="MWR165" s="9"/>
      <c r="MWS165" s="9"/>
      <c r="MWT165" s="9"/>
      <c r="MWU165" s="9"/>
      <c r="MWV165" s="9"/>
      <c r="MWW165" s="9"/>
      <c r="MWX165" s="9"/>
      <c r="MWY165" s="9"/>
      <c r="MWZ165" s="9"/>
      <c r="MXA165" s="9"/>
      <c r="MXB165" s="9"/>
      <c r="MXC165" s="9"/>
      <c r="MXD165" s="9"/>
      <c r="MXE165" s="9"/>
      <c r="MXF165" s="9"/>
      <c r="MXG165" s="9"/>
      <c r="MXH165" s="9"/>
      <c r="MXI165" s="9"/>
      <c r="MXJ165" s="9"/>
      <c r="MXK165" s="9"/>
      <c r="MXL165" s="9"/>
      <c r="MXM165" s="9"/>
      <c r="MXN165" s="9"/>
      <c r="MXO165" s="9"/>
      <c r="MXP165" s="9"/>
      <c r="MXQ165" s="9"/>
      <c r="MXR165" s="9"/>
      <c r="MXS165" s="9"/>
      <c r="MXT165" s="9"/>
      <c r="MXU165" s="9"/>
      <c r="MXV165" s="9"/>
      <c r="MXW165" s="9"/>
      <c r="MXX165" s="9"/>
      <c r="MXY165" s="9"/>
      <c r="MXZ165" s="9"/>
      <c r="MYA165" s="9"/>
      <c r="MYB165" s="9"/>
      <c r="MYC165" s="9"/>
      <c r="MYD165" s="9"/>
      <c r="MYE165" s="9"/>
      <c r="MYF165" s="9"/>
      <c r="MYG165" s="9"/>
      <c r="MYH165" s="9"/>
      <c r="MYI165" s="9"/>
      <c r="MYJ165" s="9"/>
      <c r="MYK165" s="9"/>
      <c r="MYL165" s="9"/>
      <c r="MYM165" s="9"/>
      <c r="MYN165" s="9"/>
      <c r="MYO165" s="9"/>
      <c r="MYP165" s="9"/>
      <c r="MYQ165" s="9"/>
      <c r="MYR165" s="9"/>
      <c r="MYS165" s="9"/>
      <c r="MYT165" s="9"/>
      <c r="MYU165" s="9"/>
      <c r="MYV165" s="9"/>
      <c r="MYW165" s="9"/>
      <c r="MYX165" s="9"/>
      <c r="MYY165" s="9"/>
      <c r="MYZ165" s="9"/>
      <c r="MZA165" s="9"/>
      <c r="MZB165" s="9"/>
      <c r="MZC165" s="9"/>
      <c r="MZD165" s="9"/>
      <c r="MZE165" s="9"/>
      <c r="MZF165" s="9"/>
      <c r="MZG165" s="9"/>
      <c r="MZH165" s="9"/>
      <c r="MZI165" s="9"/>
      <c r="MZJ165" s="9"/>
      <c r="MZK165" s="9"/>
      <c r="MZL165" s="9"/>
      <c r="MZM165" s="9"/>
      <c r="MZN165" s="9"/>
      <c r="MZO165" s="9"/>
      <c r="MZP165" s="9"/>
      <c r="MZQ165" s="9"/>
      <c r="MZR165" s="9"/>
      <c r="MZS165" s="9"/>
      <c r="MZT165" s="9"/>
      <c r="MZU165" s="9"/>
      <c r="MZV165" s="9"/>
      <c r="MZW165" s="9"/>
      <c r="MZX165" s="9"/>
      <c r="MZY165" s="9"/>
      <c r="MZZ165" s="9"/>
      <c r="NAA165" s="9"/>
      <c r="NAB165" s="9"/>
      <c r="NAC165" s="9"/>
      <c r="NAD165" s="9"/>
      <c r="NAE165" s="9"/>
      <c r="NAF165" s="9"/>
      <c r="NAG165" s="9"/>
      <c r="NAH165" s="9"/>
      <c r="NAI165" s="9"/>
      <c r="NAJ165" s="9"/>
      <c r="NAK165" s="9"/>
      <c r="NAL165" s="9"/>
      <c r="NAM165" s="9"/>
      <c r="NAN165" s="9"/>
      <c r="NAO165" s="9"/>
      <c r="NAP165" s="9"/>
      <c r="NAQ165" s="9"/>
      <c r="NAR165" s="9"/>
      <c r="NAS165" s="9"/>
      <c r="NAT165" s="9"/>
      <c r="NAU165" s="9"/>
      <c r="NAV165" s="9"/>
      <c r="NAW165" s="9"/>
      <c r="NAX165" s="9"/>
      <c r="NAY165" s="9"/>
      <c r="NAZ165" s="9"/>
      <c r="NBA165" s="9"/>
      <c r="NBB165" s="9"/>
      <c r="NBC165" s="9"/>
      <c r="NBD165" s="9"/>
      <c r="NBE165" s="9"/>
      <c r="NBF165" s="9"/>
      <c r="NBG165" s="9"/>
      <c r="NBH165" s="9"/>
      <c r="NBI165" s="9"/>
      <c r="NBJ165" s="9"/>
      <c r="NBK165" s="9"/>
      <c r="NBL165" s="9"/>
      <c r="NBM165" s="9"/>
      <c r="NBN165" s="9"/>
      <c r="NBO165" s="9"/>
      <c r="NBP165" s="9"/>
      <c r="NBQ165" s="9"/>
      <c r="NBR165" s="9"/>
      <c r="NBS165" s="9"/>
      <c r="NBT165" s="9"/>
      <c r="NBU165" s="9"/>
      <c r="NBV165" s="9"/>
      <c r="NBW165" s="9"/>
      <c r="NBX165" s="9"/>
      <c r="NBY165" s="9"/>
      <c r="NBZ165" s="9"/>
      <c r="NCA165" s="9"/>
      <c r="NCB165" s="9"/>
      <c r="NCC165" s="9"/>
      <c r="NCD165" s="9"/>
      <c r="NCE165" s="9"/>
      <c r="NCF165" s="9"/>
      <c r="NCG165" s="9"/>
      <c r="NCH165" s="9"/>
      <c r="NCI165" s="9"/>
      <c r="NCJ165" s="9"/>
      <c r="NCK165" s="9"/>
      <c r="NCL165" s="9"/>
      <c r="NCM165" s="9"/>
      <c r="NCN165" s="9"/>
      <c r="NCO165" s="9"/>
      <c r="NCP165" s="9"/>
      <c r="NCQ165" s="9"/>
      <c r="NCR165" s="9"/>
      <c r="NCS165" s="9"/>
      <c r="NCT165" s="9"/>
      <c r="NCU165" s="9"/>
      <c r="NCV165" s="9"/>
      <c r="NCW165" s="9"/>
      <c r="NCX165" s="9"/>
      <c r="NCY165" s="9"/>
      <c r="NCZ165" s="9"/>
      <c r="NDA165" s="9"/>
      <c r="NDB165" s="9"/>
      <c r="NDC165" s="9"/>
      <c r="NDD165" s="9"/>
      <c r="NDE165" s="9"/>
      <c r="NDF165" s="9"/>
      <c r="NDG165" s="9"/>
      <c r="NDH165" s="9"/>
      <c r="NDI165" s="9"/>
      <c r="NDJ165" s="9"/>
      <c r="NDK165" s="9"/>
      <c r="NDL165" s="9"/>
      <c r="NDM165" s="9"/>
      <c r="NDN165" s="9"/>
      <c r="NDO165" s="9"/>
      <c r="NDP165" s="9"/>
      <c r="NDQ165" s="9"/>
      <c r="NDR165" s="9"/>
      <c r="NDS165" s="9"/>
      <c r="NDT165" s="9"/>
      <c r="NDU165" s="9"/>
      <c r="NDV165" s="9"/>
      <c r="NDW165" s="9"/>
      <c r="NDX165" s="9"/>
      <c r="NDY165" s="9"/>
      <c r="NDZ165" s="9"/>
      <c r="NEA165" s="9"/>
      <c r="NEB165" s="9"/>
      <c r="NEC165" s="9"/>
      <c r="NED165" s="9"/>
      <c r="NEE165" s="9"/>
      <c r="NEF165" s="9"/>
      <c r="NEG165" s="9"/>
      <c r="NEH165" s="9"/>
      <c r="NEI165" s="9"/>
      <c r="NEJ165" s="9"/>
      <c r="NEK165" s="9"/>
      <c r="NEL165" s="9"/>
      <c r="NEM165" s="9"/>
      <c r="NEN165" s="9"/>
      <c r="NEO165" s="9"/>
      <c r="NEP165" s="9"/>
      <c r="NEQ165" s="9"/>
      <c r="NER165" s="9"/>
      <c r="NES165" s="9"/>
      <c r="NET165" s="9"/>
      <c r="NEU165" s="9"/>
      <c r="NEV165" s="9"/>
      <c r="NEW165" s="9"/>
      <c r="NEX165" s="9"/>
      <c r="NEY165" s="9"/>
      <c r="NEZ165" s="9"/>
      <c r="NFA165" s="9"/>
      <c r="NFB165" s="9"/>
      <c r="NFC165" s="9"/>
      <c r="NFD165" s="9"/>
      <c r="NFE165" s="9"/>
      <c r="NFF165" s="9"/>
      <c r="NFG165" s="9"/>
      <c r="NFH165" s="9"/>
      <c r="NFI165" s="9"/>
      <c r="NFJ165" s="9"/>
      <c r="NFK165" s="9"/>
      <c r="NFL165" s="9"/>
      <c r="NFM165" s="9"/>
      <c r="NFN165" s="9"/>
      <c r="NFO165" s="9"/>
      <c r="NFP165" s="9"/>
      <c r="NFQ165" s="9"/>
      <c r="NFR165" s="9"/>
      <c r="NFS165" s="9"/>
      <c r="NFT165" s="9"/>
      <c r="NFU165" s="9"/>
      <c r="NFV165" s="9"/>
      <c r="NFW165" s="9"/>
      <c r="NFX165" s="9"/>
      <c r="NFY165" s="9"/>
      <c r="NFZ165" s="9"/>
      <c r="NGA165" s="9"/>
      <c r="NGB165" s="9"/>
      <c r="NGC165" s="9"/>
      <c r="NGD165" s="9"/>
      <c r="NGE165" s="9"/>
      <c r="NGF165" s="9"/>
      <c r="NGG165" s="9"/>
      <c r="NGH165" s="9"/>
      <c r="NGI165" s="9"/>
      <c r="NGJ165" s="9"/>
      <c r="NGK165" s="9"/>
      <c r="NGL165" s="9"/>
      <c r="NGM165" s="9"/>
      <c r="NGN165" s="9"/>
      <c r="NGO165" s="9"/>
      <c r="NGP165" s="9"/>
      <c r="NGQ165" s="9"/>
      <c r="NGR165" s="9"/>
      <c r="NGS165" s="9"/>
      <c r="NGT165" s="9"/>
      <c r="NGU165" s="9"/>
      <c r="NGV165" s="9"/>
      <c r="NGW165" s="9"/>
      <c r="NGX165" s="9"/>
      <c r="NGY165" s="9"/>
      <c r="NGZ165" s="9"/>
      <c r="NHA165" s="9"/>
      <c r="NHB165" s="9"/>
      <c r="NHC165" s="9"/>
      <c r="NHD165" s="9"/>
      <c r="NHE165" s="9"/>
      <c r="NHF165" s="9"/>
      <c r="NHG165" s="9"/>
      <c r="NHH165" s="9"/>
      <c r="NHI165" s="9"/>
      <c r="NHJ165" s="9"/>
      <c r="NHK165" s="9"/>
      <c r="NHL165" s="9"/>
      <c r="NHM165" s="9"/>
      <c r="NHN165" s="9"/>
      <c r="NHO165" s="9"/>
      <c r="NHP165" s="9"/>
      <c r="NHQ165" s="9"/>
      <c r="NHR165" s="9"/>
      <c r="NHS165" s="9"/>
      <c r="NHT165" s="9"/>
      <c r="NHU165" s="9"/>
      <c r="NHV165" s="9"/>
      <c r="NHW165" s="9"/>
      <c r="NHX165" s="9"/>
      <c r="NHY165" s="9"/>
      <c r="NHZ165" s="9"/>
      <c r="NIA165" s="9"/>
      <c r="NIB165" s="9"/>
      <c r="NIC165" s="9"/>
      <c r="NID165" s="9"/>
      <c r="NIE165" s="9"/>
      <c r="NIF165" s="9"/>
      <c r="NIG165" s="9"/>
      <c r="NIH165" s="9"/>
      <c r="NII165" s="9"/>
      <c r="NIJ165" s="9"/>
      <c r="NIK165" s="9"/>
      <c r="NIL165" s="9"/>
      <c r="NIM165" s="9"/>
      <c r="NIN165" s="9"/>
      <c r="NIO165" s="9"/>
      <c r="NIP165" s="9"/>
      <c r="NIQ165" s="9"/>
      <c r="NIR165" s="9"/>
      <c r="NIS165" s="9"/>
      <c r="NIT165" s="9"/>
      <c r="NIU165" s="9"/>
      <c r="NIV165" s="9"/>
      <c r="NIW165" s="9"/>
      <c r="NIX165" s="9"/>
      <c r="NIY165" s="9"/>
      <c r="NIZ165" s="9"/>
      <c r="NJA165" s="9"/>
      <c r="NJB165" s="9"/>
      <c r="NJC165" s="9"/>
      <c r="NJD165" s="9"/>
      <c r="NJE165" s="9"/>
      <c r="NJF165" s="9"/>
      <c r="NJG165" s="9"/>
      <c r="NJH165" s="9"/>
      <c r="NJI165" s="9"/>
      <c r="NJJ165" s="9"/>
      <c r="NJK165" s="9"/>
      <c r="NJL165" s="9"/>
      <c r="NJM165" s="9"/>
      <c r="NJN165" s="9"/>
      <c r="NJO165" s="9"/>
      <c r="NJP165" s="9"/>
      <c r="NJQ165" s="9"/>
      <c r="NJR165" s="9"/>
      <c r="NJS165" s="9"/>
      <c r="NJT165" s="9"/>
      <c r="NJU165" s="9"/>
      <c r="NJV165" s="9"/>
      <c r="NJW165" s="9"/>
      <c r="NJX165" s="9"/>
      <c r="NJY165" s="9"/>
      <c r="NJZ165" s="9"/>
      <c r="NKA165" s="9"/>
      <c r="NKB165" s="9"/>
      <c r="NKC165" s="9"/>
      <c r="NKD165" s="9"/>
      <c r="NKE165" s="9"/>
      <c r="NKF165" s="9"/>
      <c r="NKG165" s="9"/>
      <c r="NKH165" s="9"/>
      <c r="NKI165" s="9"/>
      <c r="NKJ165" s="9"/>
      <c r="NKK165" s="9"/>
      <c r="NKL165" s="9"/>
      <c r="NKM165" s="9"/>
      <c r="NKN165" s="9"/>
      <c r="NKO165" s="9"/>
      <c r="NKP165" s="9"/>
      <c r="NKQ165" s="9"/>
      <c r="NKR165" s="9"/>
      <c r="NKS165" s="9"/>
      <c r="NKT165" s="9"/>
      <c r="NKU165" s="9"/>
      <c r="NKV165" s="9"/>
      <c r="NKW165" s="9"/>
      <c r="NKX165" s="9"/>
      <c r="NKY165" s="9"/>
      <c r="NKZ165" s="9"/>
      <c r="NLA165" s="9"/>
      <c r="NLB165" s="9"/>
      <c r="NLC165" s="9"/>
      <c r="NLD165" s="9"/>
      <c r="NLE165" s="9"/>
      <c r="NLF165" s="9"/>
      <c r="NLG165" s="9"/>
      <c r="NLH165" s="9"/>
      <c r="NLI165" s="9"/>
      <c r="NLJ165" s="9"/>
      <c r="NLK165" s="9"/>
      <c r="NLL165" s="9"/>
      <c r="NLM165" s="9"/>
      <c r="NLN165" s="9"/>
      <c r="NLO165" s="9"/>
      <c r="NLP165" s="9"/>
      <c r="NLQ165" s="9"/>
      <c r="NLR165" s="9"/>
      <c r="NLS165" s="9"/>
      <c r="NLT165" s="9"/>
      <c r="NLU165" s="9"/>
      <c r="NLV165" s="9"/>
      <c r="NLW165" s="9"/>
      <c r="NLX165" s="9"/>
      <c r="NLY165" s="9"/>
      <c r="NLZ165" s="9"/>
      <c r="NMA165" s="9"/>
      <c r="NMB165" s="9"/>
      <c r="NMC165" s="9"/>
      <c r="NMD165" s="9"/>
      <c r="NME165" s="9"/>
      <c r="NMF165" s="9"/>
      <c r="NMG165" s="9"/>
      <c r="NMH165" s="9"/>
      <c r="NMI165" s="9"/>
      <c r="NMJ165" s="9"/>
      <c r="NMK165" s="9"/>
      <c r="NML165" s="9"/>
      <c r="NMM165" s="9"/>
      <c r="NMN165" s="9"/>
      <c r="NMO165" s="9"/>
      <c r="NMP165" s="9"/>
      <c r="NMQ165" s="9"/>
      <c r="NMR165" s="9"/>
      <c r="NMS165" s="9"/>
      <c r="NMT165" s="9"/>
      <c r="NMU165" s="9"/>
      <c r="NMV165" s="9"/>
      <c r="NMW165" s="9"/>
      <c r="NMX165" s="9"/>
      <c r="NMY165" s="9"/>
      <c r="NMZ165" s="9"/>
      <c r="NNA165" s="9"/>
      <c r="NNB165" s="9"/>
      <c r="NNC165" s="9"/>
      <c r="NND165" s="9"/>
      <c r="NNE165" s="9"/>
      <c r="NNF165" s="9"/>
      <c r="NNG165" s="9"/>
      <c r="NNH165" s="9"/>
      <c r="NNI165" s="9"/>
      <c r="NNJ165" s="9"/>
      <c r="NNK165" s="9"/>
      <c r="NNL165" s="9"/>
      <c r="NNM165" s="9"/>
      <c r="NNN165" s="9"/>
      <c r="NNO165" s="9"/>
      <c r="NNP165" s="9"/>
      <c r="NNQ165" s="9"/>
      <c r="NNR165" s="9"/>
      <c r="NNS165" s="9"/>
      <c r="NNT165" s="9"/>
      <c r="NNU165" s="9"/>
      <c r="NNV165" s="9"/>
      <c r="NNW165" s="9"/>
      <c r="NNX165" s="9"/>
      <c r="NNY165" s="9"/>
      <c r="NNZ165" s="9"/>
      <c r="NOA165" s="9"/>
      <c r="NOB165" s="9"/>
      <c r="NOC165" s="9"/>
      <c r="NOD165" s="9"/>
      <c r="NOE165" s="9"/>
      <c r="NOF165" s="9"/>
      <c r="NOG165" s="9"/>
      <c r="NOH165" s="9"/>
      <c r="NOI165" s="9"/>
      <c r="NOJ165" s="9"/>
      <c r="NOK165" s="9"/>
      <c r="NOL165" s="9"/>
      <c r="NOM165" s="9"/>
      <c r="NON165" s="9"/>
      <c r="NOO165" s="9"/>
      <c r="NOP165" s="9"/>
      <c r="NOQ165" s="9"/>
      <c r="NOR165" s="9"/>
      <c r="NOS165" s="9"/>
      <c r="NOT165" s="9"/>
      <c r="NOU165" s="9"/>
      <c r="NOV165" s="9"/>
      <c r="NOW165" s="9"/>
      <c r="NOX165" s="9"/>
      <c r="NOY165" s="9"/>
      <c r="NOZ165" s="9"/>
      <c r="NPA165" s="9"/>
      <c r="NPB165" s="9"/>
      <c r="NPC165" s="9"/>
      <c r="NPD165" s="9"/>
      <c r="NPE165" s="9"/>
      <c r="NPF165" s="9"/>
      <c r="NPG165" s="9"/>
      <c r="NPH165" s="9"/>
      <c r="NPI165" s="9"/>
      <c r="NPJ165" s="9"/>
      <c r="NPK165" s="9"/>
      <c r="NPL165" s="9"/>
      <c r="NPM165" s="9"/>
      <c r="NPN165" s="9"/>
      <c r="NPO165" s="9"/>
      <c r="NPP165" s="9"/>
      <c r="NPQ165" s="9"/>
      <c r="NPR165" s="9"/>
      <c r="NPS165" s="9"/>
      <c r="NPT165" s="9"/>
      <c r="NPU165" s="9"/>
      <c r="NPV165" s="9"/>
      <c r="NPW165" s="9"/>
      <c r="NPX165" s="9"/>
      <c r="NPY165" s="9"/>
      <c r="NPZ165" s="9"/>
      <c r="NQA165" s="9"/>
      <c r="NQB165" s="9"/>
      <c r="NQC165" s="9"/>
      <c r="NQD165" s="9"/>
      <c r="NQE165" s="9"/>
      <c r="NQF165" s="9"/>
      <c r="NQG165" s="9"/>
      <c r="NQH165" s="9"/>
      <c r="NQI165" s="9"/>
      <c r="NQJ165" s="9"/>
      <c r="NQK165" s="9"/>
      <c r="NQL165" s="9"/>
      <c r="NQM165" s="9"/>
      <c r="NQN165" s="9"/>
      <c r="NQO165" s="9"/>
      <c r="NQP165" s="9"/>
      <c r="NQQ165" s="9"/>
      <c r="NQR165" s="9"/>
      <c r="NQS165" s="9"/>
      <c r="NQT165" s="9"/>
      <c r="NQU165" s="9"/>
      <c r="NQV165" s="9"/>
      <c r="NQW165" s="9"/>
      <c r="NQX165" s="9"/>
      <c r="NQY165" s="9"/>
      <c r="NQZ165" s="9"/>
      <c r="NRA165" s="9"/>
      <c r="NRB165" s="9"/>
      <c r="NRC165" s="9"/>
      <c r="NRD165" s="9"/>
      <c r="NRE165" s="9"/>
      <c r="NRF165" s="9"/>
      <c r="NRG165" s="9"/>
      <c r="NRH165" s="9"/>
      <c r="NRI165" s="9"/>
      <c r="NRJ165" s="9"/>
      <c r="NRK165" s="9"/>
      <c r="NRL165" s="9"/>
      <c r="NRM165" s="9"/>
      <c r="NRN165" s="9"/>
      <c r="NRO165" s="9"/>
      <c r="NRP165" s="9"/>
      <c r="NRQ165" s="9"/>
      <c r="NRR165" s="9"/>
      <c r="NRS165" s="9"/>
      <c r="NRT165" s="9"/>
      <c r="NRU165" s="9"/>
      <c r="NRV165" s="9"/>
      <c r="NRW165" s="9"/>
      <c r="NRX165" s="9"/>
      <c r="NRY165" s="9"/>
      <c r="NRZ165" s="9"/>
      <c r="NSA165" s="9"/>
      <c r="NSB165" s="9"/>
      <c r="NSC165" s="9"/>
      <c r="NSD165" s="9"/>
      <c r="NSE165" s="9"/>
      <c r="NSF165" s="9"/>
      <c r="NSG165" s="9"/>
      <c r="NSH165" s="9"/>
      <c r="NSI165" s="9"/>
      <c r="NSJ165" s="9"/>
      <c r="NSK165" s="9"/>
      <c r="NSL165" s="9"/>
      <c r="NSM165" s="9"/>
      <c r="NSN165" s="9"/>
      <c r="NSO165" s="9"/>
      <c r="NSP165" s="9"/>
      <c r="NSQ165" s="9"/>
      <c r="NSR165" s="9"/>
      <c r="NSS165" s="9"/>
      <c r="NST165" s="9"/>
      <c r="NSU165" s="9"/>
      <c r="NSV165" s="9"/>
      <c r="NSW165" s="9"/>
      <c r="NSX165" s="9"/>
      <c r="NSY165" s="9"/>
      <c r="NSZ165" s="9"/>
      <c r="NTA165" s="9"/>
      <c r="NTB165" s="9"/>
      <c r="NTC165" s="9"/>
      <c r="NTD165" s="9"/>
      <c r="NTE165" s="9"/>
      <c r="NTF165" s="9"/>
      <c r="NTG165" s="9"/>
      <c r="NTH165" s="9"/>
      <c r="NTI165" s="9"/>
      <c r="NTJ165" s="9"/>
      <c r="NTK165" s="9"/>
      <c r="NTL165" s="9"/>
      <c r="NTM165" s="9"/>
      <c r="NTN165" s="9"/>
      <c r="NTO165" s="9"/>
      <c r="NTP165" s="9"/>
      <c r="NTQ165" s="9"/>
      <c r="NTR165" s="9"/>
      <c r="NTS165" s="9"/>
      <c r="NTT165" s="9"/>
      <c r="NTU165" s="9"/>
      <c r="NTV165" s="9"/>
      <c r="NTW165" s="9"/>
      <c r="NTX165" s="9"/>
      <c r="NTY165" s="9"/>
      <c r="NTZ165" s="9"/>
      <c r="NUA165" s="9"/>
      <c r="NUB165" s="9"/>
      <c r="NUC165" s="9"/>
      <c r="NUD165" s="9"/>
      <c r="NUE165" s="9"/>
      <c r="NUF165" s="9"/>
      <c r="NUG165" s="9"/>
      <c r="NUH165" s="9"/>
      <c r="NUI165" s="9"/>
      <c r="NUJ165" s="9"/>
      <c r="NUK165" s="9"/>
      <c r="NUL165" s="9"/>
      <c r="NUM165" s="9"/>
      <c r="NUN165" s="9"/>
      <c r="NUO165" s="9"/>
      <c r="NUP165" s="9"/>
      <c r="NUQ165" s="9"/>
      <c r="NUR165" s="9"/>
      <c r="NUS165" s="9"/>
      <c r="NUT165" s="9"/>
      <c r="NUU165" s="9"/>
      <c r="NUV165" s="9"/>
      <c r="NUW165" s="9"/>
      <c r="NUX165" s="9"/>
      <c r="NUY165" s="9"/>
      <c r="NUZ165" s="9"/>
      <c r="NVA165" s="9"/>
      <c r="NVB165" s="9"/>
      <c r="NVC165" s="9"/>
      <c r="NVD165" s="9"/>
      <c r="NVE165" s="9"/>
      <c r="NVF165" s="9"/>
      <c r="NVG165" s="9"/>
      <c r="NVH165" s="9"/>
      <c r="NVI165" s="9"/>
      <c r="NVJ165" s="9"/>
      <c r="NVK165" s="9"/>
      <c r="NVL165" s="9"/>
      <c r="NVM165" s="9"/>
      <c r="NVN165" s="9"/>
      <c r="NVO165" s="9"/>
      <c r="NVP165" s="9"/>
      <c r="NVQ165" s="9"/>
      <c r="NVR165" s="9"/>
      <c r="NVS165" s="9"/>
      <c r="NVT165" s="9"/>
      <c r="NVU165" s="9"/>
      <c r="NVV165" s="9"/>
      <c r="NVW165" s="9"/>
      <c r="NVX165" s="9"/>
      <c r="NVY165" s="9"/>
      <c r="NVZ165" s="9"/>
      <c r="NWA165" s="9"/>
      <c r="NWB165" s="9"/>
      <c r="NWC165" s="9"/>
      <c r="NWD165" s="9"/>
      <c r="NWE165" s="9"/>
      <c r="NWF165" s="9"/>
      <c r="NWG165" s="9"/>
      <c r="NWH165" s="9"/>
      <c r="NWI165" s="9"/>
      <c r="NWJ165" s="9"/>
      <c r="NWK165" s="9"/>
      <c r="NWL165" s="9"/>
      <c r="NWM165" s="9"/>
      <c r="NWN165" s="9"/>
      <c r="NWO165" s="9"/>
      <c r="NWP165" s="9"/>
      <c r="NWQ165" s="9"/>
      <c r="NWR165" s="9"/>
      <c r="NWS165" s="9"/>
      <c r="NWT165" s="9"/>
      <c r="NWU165" s="9"/>
      <c r="NWV165" s="9"/>
      <c r="NWW165" s="9"/>
      <c r="NWX165" s="9"/>
      <c r="NWY165" s="9"/>
      <c r="NWZ165" s="9"/>
      <c r="NXA165" s="9"/>
      <c r="NXB165" s="9"/>
      <c r="NXC165" s="9"/>
      <c r="NXD165" s="9"/>
      <c r="NXE165" s="9"/>
      <c r="NXF165" s="9"/>
      <c r="NXG165" s="9"/>
      <c r="NXH165" s="9"/>
      <c r="NXI165" s="9"/>
      <c r="NXJ165" s="9"/>
      <c r="NXK165" s="9"/>
      <c r="NXL165" s="9"/>
      <c r="NXM165" s="9"/>
      <c r="NXN165" s="9"/>
      <c r="NXO165" s="9"/>
      <c r="NXP165" s="9"/>
      <c r="NXQ165" s="9"/>
      <c r="NXR165" s="9"/>
      <c r="NXS165" s="9"/>
      <c r="NXT165" s="9"/>
      <c r="NXU165" s="9"/>
      <c r="NXV165" s="9"/>
      <c r="NXW165" s="9"/>
      <c r="NXX165" s="9"/>
      <c r="NXY165" s="9"/>
      <c r="NXZ165" s="9"/>
      <c r="NYA165" s="9"/>
      <c r="NYB165" s="9"/>
      <c r="NYC165" s="9"/>
      <c r="NYD165" s="9"/>
      <c r="NYE165" s="9"/>
      <c r="NYF165" s="9"/>
      <c r="NYG165" s="9"/>
      <c r="NYH165" s="9"/>
      <c r="NYI165" s="9"/>
      <c r="NYJ165" s="9"/>
      <c r="NYK165" s="9"/>
      <c r="NYL165" s="9"/>
      <c r="NYM165" s="9"/>
      <c r="NYN165" s="9"/>
      <c r="NYO165" s="9"/>
      <c r="NYP165" s="9"/>
      <c r="NYQ165" s="9"/>
      <c r="NYR165" s="9"/>
      <c r="NYS165" s="9"/>
      <c r="NYT165" s="9"/>
      <c r="NYU165" s="9"/>
      <c r="NYV165" s="9"/>
      <c r="NYW165" s="9"/>
      <c r="NYX165" s="9"/>
      <c r="NYY165" s="9"/>
      <c r="NYZ165" s="9"/>
      <c r="NZA165" s="9"/>
      <c r="NZB165" s="9"/>
      <c r="NZC165" s="9"/>
      <c r="NZD165" s="9"/>
      <c r="NZE165" s="9"/>
      <c r="NZF165" s="9"/>
      <c r="NZG165" s="9"/>
      <c r="NZH165" s="9"/>
      <c r="NZI165" s="9"/>
      <c r="NZJ165" s="9"/>
      <c r="NZK165" s="9"/>
      <c r="NZL165" s="9"/>
      <c r="NZM165" s="9"/>
      <c r="NZN165" s="9"/>
      <c r="NZO165" s="9"/>
      <c r="NZP165" s="9"/>
      <c r="NZQ165" s="9"/>
      <c r="NZR165" s="9"/>
      <c r="NZS165" s="9"/>
      <c r="NZT165" s="9"/>
      <c r="NZU165" s="9"/>
      <c r="NZV165" s="9"/>
      <c r="NZW165" s="9"/>
      <c r="NZX165" s="9"/>
      <c r="NZY165" s="9"/>
      <c r="NZZ165" s="9"/>
      <c r="OAA165" s="9"/>
      <c r="OAB165" s="9"/>
      <c r="OAC165" s="9"/>
      <c r="OAD165" s="9"/>
      <c r="OAE165" s="9"/>
      <c r="OAF165" s="9"/>
      <c r="OAG165" s="9"/>
      <c r="OAH165" s="9"/>
      <c r="OAI165" s="9"/>
      <c r="OAJ165" s="9"/>
      <c r="OAK165" s="9"/>
      <c r="OAL165" s="9"/>
      <c r="OAM165" s="9"/>
      <c r="OAN165" s="9"/>
      <c r="OAO165" s="9"/>
      <c r="OAP165" s="9"/>
      <c r="OAQ165" s="9"/>
      <c r="OAR165" s="9"/>
      <c r="OAS165" s="9"/>
      <c r="OAT165" s="9"/>
      <c r="OAU165" s="9"/>
      <c r="OAV165" s="9"/>
      <c r="OAW165" s="9"/>
      <c r="OAX165" s="9"/>
      <c r="OAY165" s="9"/>
      <c r="OAZ165" s="9"/>
      <c r="OBA165" s="9"/>
      <c r="OBB165" s="9"/>
      <c r="OBC165" s="9"/>
      <c r="OBD165" s="9"/>
      <c r="OBE165" s="9"/>
      <c r="OBF165" s="9"/>
      <c r="OBG165" s="9"/>
      <c r="OBH165" s="9"/>
      <c r="OBI165" s="9"/>
      <c r="OBJ165" s="9"/>
      <c r="OBK165" s="9"/>
      <c r="OBL165" s="9"/>
      <c r="OBM165" s="9"/>
      <c r="OBN165" s="9"/>
      <c r="OBO165" s="9"/>
      <c r="OBP165" s="9"/>
      <c r="OBQ165" s="9"/>
      <c r="OBR165" s="9"/>
      <c r="OBS165" s="9"/>
      <c r="OBT165" s="9"/>
      <c r="OBU165" s="9"/>
      <c r="OBV165" s="9"/>
      <c r="OBW165" s="9"/>
      <c r="OBX165" s="9"/>
      <c r="OBY165" s="9"/>
      <c r="OBZ165" s="9"/>
      <c r="OCA165" s="9"/>
      <c r="OCB165" s="9"/>
      <c r="OCC165" s="9"/>
      <c r="OCD165" s="9"/>
      <c r="OCE165" s="9"/>
      <c r="OCF165" s="9"/>
      <c r="OCG165" s="9"/>
      <c r="OCH165" s="9"/>
      <c r="OCI165" s="9"/>
      <c r="OCJ165" s="9"/>
      <c r="OCK165" s="9"/>
      <c r="OCL165" s="9"/>
      <c r="OCM165" s="9"/>
      <c r="OCN165" s="9"/>
      <c r="OCO165" s="9"/>
      <c r="OCP165" s="9"/>
      <c r="OCQ165" s="9"/>
      <c r="OCR165" s="9"/>
      <c r="OCS165" s="9"/>
      <c r="OCT165" s="9"/>
      <c r="OCU165" s="9"/>
      <c r="OCV165" s="9"/>
      <c r="OCW165" s="9"/>
      <c r="OCX165" s="9"/>
      <c r="OCY165" s="9"/>
      <c r="OCZ165" s="9"/>
      <c r="ODA165" s="9"/>
      <c r="ODB165" s="9"/>
      <c r="ODC165" s="9"/>
      <c r="ODD165" s="9"/>
      <c r="ODE165" s="9"/>
      <c r="ODF165" s="9"/>
      <c r="ODG165" s="9"/>
      <c r="ODH165" s="9"/>
      <c r="ODI165" s="9"/>
      <c r="ODJ165" s="9"/>
      <c r="ODK165" s="9"/>
      <c r="ODL165" s="9"/>
      <c r="ODM165" s="9"/>
      <c r="ODN165" s="9"/>
      <c r="ODO165" s="9"/>
      <c r="ODP165" s="9"/>
      <c r="ODQ165" s="9"/>
      <c r="ODR165" s="9"/>
      <c r="ODS165" s="9"/>
      <c r="ODT165" s="9"/>
      <c r="ODU165" s="9"/>
      <c r="ODV165" s="9"/>
      <c r="ODW165" s="9"/>
      <c r="ODX165" s="9"/>
      <c r="ODY165" s="9"/>
      <c r="ODZ165" s="9"/>
      <c r="OEA165" s="9"/>
      <c r="OEB165" s="9"/>
      <c r="OEC165" s="9"/>
      <c r="OED165" s="9"/>
      <c r="OEE165" s="9"/>
      <c r="OEF165" s="9"/>
      <c r="OEG165" s="9"/>
      <c r="OEH165" s="9"/>
      <c r="OEI165" s="9"/>
      <c r="OEJ165" s="9"/>
      <c r="OEK165" s="9"/>
      <c r="OEL165" s="9"/>
      <c r="OEM165" s="9"/>
      <c r="OEN165" s="9"/>
      <c r="OEO165" s="9"/>
      <c r="OEP165" s="9"/>
      <c r="OEQ165" s="9"/>
      <c r="OER165" s="9"/>
      <c r="OES165" s="9"/>
      <c r="OET165" s="9"/>
      <c r="OEU165" s="9"/>
      <c r="OEV165" s="9"/>
      <c r="OEW165" s="9"/>
      <c r="OEX165" s="9"/>
      <c r="OEY165" s="9"/>
      <c r="OEZ165" s="9"/>
      <c r="OFA165" s="9"/>
      <c r="OFB165" s="9"/>
      <c r="OFC165" s="9"/>
      <c r="OFD165" s="9"/>
      <c r="OFE165" s="9"/>
      <c r="OFF165" s="9"/>
      <c r="OFG165" s="9"/>
      <c r="OFH165" s="9"/>
      <c r="OFI165" s="9"/>
      <c r="OFJ165" s="9"/>
      <c r="OFK165" s="9"/>
      <c r="OFL165" s="9"/>
      <c r="OFM165" s="9"/>
      <c r="OFN165" s="9"/>
      <c r="OFO165" s="9"/>
      <c r="OFP165" s="9"/>
      <c r="OFQ165" s="9"/>
      <c r="OFR165" s="9"/>
      <c r="OFS165" s="9"/>
      <c r="OFT165" s="9"/>
      <c r="OFU165" s="9"/>
      <c r="OFV165" s="9"/>
      <c r="OFW165" s="9"/>
      <c r="OFX165" s="9"/>
      <c r="OFY165" s="9"/>
      <c r="OFZ165" s="9"/>
      <c r="OGA165" s="9"/>
      <c r="OGB165" s="9"/>
      <c r="OGC165" s="9"/>
      <c r="OGD165" s="9"/>
      <c r="OGE165" s="9"/>
      <c r="OGF165" s="9"/>
      <c r="OGG165" s="9"/>
      <c r="OGH165" s="9"/>
      <c r="OGI165" s="9"/>
      <c r="OGJ165" s="9"/>
      <c r="OGK165" s="9"/>
      <c r="OGL165" s="9"/>
      <c r="OGM165" s="9"/>
      <c r="OGN165" s="9"/>
      <c r="OGO165" s="9"/>
      <c r="OGP165" s="9"/>
      <c r="OGQ165" s="9"/>
      <c r="OGR165" s="9"/>
      <c r="OGS165" s="9"/>
      <c r="OGT165" s="9"/>
      <c r="OGU165" s="9"/>
      <c r="OGV165" s="9"/>
      <c r="OGW165" s="9"/>
      <c r="OGX165" s="9"/>
      <c r="OGY165" s="9"/>
      <c r="OGZ165" s="9"/>
      <c r="OHA165" s="9"/>
      <c r="OHB165" s="9"/>
      <c r="OHC165" s="9"/>
      <c r="OHD165" s="9"/>
      <c r="OHE165" s="9"/>
      <c r="OHF165" s="9"/>
      <c r="OHG165" s="9"/>
      <c r="OHH165" s="9"/>
      <c r="OHI165" s="9"/>
      <c r="OHJ165" s="9"/>
      <c r="OHK165" s="9"/>
      <c r="OHL165" s="9"/>
      <c r="OHM165" s="9"/>
      <c r="OHN165" s="9"/>
      <c r="OHO165" s="9"/>
      <c r="OHP165" s="9"/>
      <c r="OHQ165" s="9"/>
      <c r="OHR165" s="9"/>
      <c r="OHS165" s="9"/>
      <c r="OHT165" s="9"/>
      <c r="OHU165" s="9"/>
      <c r="OHV165" s="9"/>
      <c r="OHW165" s="9"/>
      <c r="OHX165" s="9"/>
      <c r="OHY165" s="9"/>
      <c r="OHZ165" s="9"/>
      <c r="OIA165" s="9"/>
      <c r="OIB165" s="9"/>
      <c r="OIC165" s="9"/>
      <c r="OID165" s="9"/>
      <c r="OIE165" s="9"/>
      <c r="OIF165" s="9"/>
      <c r="OIG165" s="9"/>
      <c r="OIH165" s="9"/>
      <c r="OII165" s="9"/>
      <c r="OIJ165" s="9"/>
      <c r="OIK165" s="9"/>
      <c r="OIL165" s="9"/>
      <c r="OIM165" s="9"/>
      <c r="OIN165" s="9"/>
      <c r="OIO165" s="9"/>
      <c r="OIP165" s="9"/>
      <c r="OIQ165" s="9"/>
      <c r="OIR165" s="9"/>
      <c r="OIS165" s="9"/>
      <c r="OIT165" s="9"/>
      <c r="OIU165" s="9"/>
      <c r="OIV165" s="9"/>
      <c r="OIW165" s="9"/>
      <c r="OIX165" s="9"/>
      <c r="OIY165" s="9"/>
      <c r="OIZ165" s="9"/>
      <c r="OJA165" s="9"/>
      <c r="OJB165" s="9"/>
      <c r="OJC165" s="9"/>
      <c r="OJD165" s="9"/>
      <c r="OJE165" s="9"/>
      <c r="OJF165" s="9"/>
      <c r="OJG165" s="9"/>
      <c r="OJH165" s="9"/>
      <c r="OJI165" s="9"/>
      <c r="OJJ165" s="9"/>
      <c r="OJK165" s="9"/>
      <c r="OJL165" s="9"/>
      <c r="OJM165" s="9"/>
      <c r="OJN165" s="9"/>
      <c r="OJO165" s="9"/>
      <c r="OJP165" s="9"/>
      <c r="OJQ165" s="9"/>
      <c r="OJR165" s="9"/>
      <c r="OJS165" s="9"/>
      <c r="OJT165" s="9"/>
      <c r="OJU165" s="9"/>
      <c r="OJV165" s="9"/>
      <c r="OJW165" s="9"/>
      <c r="OJX165" s="9"/>
      <c r="OJY165" s="9"/>
      <c r="OJZ165" s="9"/>
      <c r="OKA165" s="9"/>
      <c r="OKB165" s="9"/>
      <c r="OKC165" s="9"/>
      <c r="OKD165" s="9"/>
      <c r="OKE165" s="9"/>
      <c r="OKF165" s="9"/>
      <c r="OKG165" s="9"/>
      <c r="OKH165" s="9"/>
      <c r="OKI165" s="9"/>
      <c r="OKJ165" s="9"/>
      <c r="OKK165" s="9"/>
      <c r="OKL165" s="9"/>
      <c r="OKM165" s="9"/>
      <c r="OKN165" s="9"/>
      <c r="OKO165" s="9"/>
      <c r="OKP165" s="9"/>
      <c r="OKQ165" s="9"/>
      <c r="OKR165" s="9"/>
      <c r="OKS165" s="9"/>
      <c r="OKT165" s="9"/>
      <c r="OKU165" s="9"/>
      <c r="OKV165" s="9"/>
      <c r="OKW165" s="9"/>
      <c r="OKX165" s="9"/>
      <c r="OKY165" s="9"/>
      <c r="OKZ165" s="9"/>
      <c r="OLA165" s="9"/>
      <c r="OLB165" s="9"/>
      <c r="OLC165" s="9"/>
      <c r="OLD165" s="9"/>
      <c r="OLE165" s="9"/>
      <c r="OLF165" s="9"/>
      <c r="OLG165" s="9"/>
      <c r="OLH165" s="9"/>
      <c r="OLI165" s="9"/>
      <c r="OLJ165" s="9"/>
      <c r="OLK165" s="9"/>
      <c r="OLL165" s="9"/>
      <c r="OLM165" s="9"/>
      <c r="OLN165" s="9"/>
      <c r="OLO165" s="9"/>
      <c r="OLP165" s="9"/>
      <c r="OLQ165" s="9"/>
      <c r="OLR165" s="9"/>
      <c r="OLS165" s="9"/>
      <c r="OLT165" s="9"/>
      <c r="OLU165" s="9"/>
      <c r="OLV165" s="9"/>
      <c r="OLW165" s="9"/>
      <c r="OLX165" s="9"/>
      <c r="OLY165" s="9"/>
      <c r="OLZ165" s="9"/>
      <c r="OMA165" s="9"/>
      <c r="OMB165" s="9"/>
      <c r="OMC165" s="9"/>
      <c r="OMD165" s="9"/>
      <c r="OME165" s="9"/>
      <c r="OMF165" s="9"/>
      <c r="OMG165" s="9"/>
      <c r="OMH165" s="9"/>
      <c r="OMI165" s="9"/>
      <c r="OMJ165" s="9"/>
      <c r="OMK165" s="9"/>
      <c r="OML165" s="9"/>
      <c r="OMM165" s="9"/>
      <c r="OMN165" s="9"/>
      <c r="OMO165" s="9"/>
      <c r="OMP165" s="9"/>
      <c r="OMQ165" s="9"/>
      <c r="OMR165" s="9"/>
      <c r="OMS165" s="9"/>
      <c r="OMT165" s="9"/>
      <c r="OMU165" s="9"/>
      <c r="OMV165" s="9"/>
      <c r="OMW165" s="9"/>
      <c r="OMX165" s="9"/>
      <c r="OMY165" s="9"/>
      <c r="OMZ165" s="9"/>
      <c r="ONA165" s="9"/>
      <c r="ONB165" s="9"/>
      <c r="ONC165" s="9"/>
      <c r="OND165" s="9"/>
      <c r="ONE165" s="9"/>
      <c r="ONF165" s="9"/>
      <c r="ONG165" s="9"/>
      <c r="ONH165" s="9"/>
      <c r="ONI165" s="9"/>
      <c r="ONJ165" s="9"/>
      <c r="ONK165" s="9"/>
      <c r="ONL165" s="9"/>
      <c r="ONM165" s="9"/>
      <c r="ONN165" s="9"/>
      <c r="ONO165" s="9"/>
      <c r="ONP165" s="9"/>
      <c r="ONQ165" s="9"/>
      <c r="ONR165" s="9"/>
      <c r="ONS165" s="9"/>
      <c r="ONT165" s="9"/>
      <c r="ONU165" s="9"/>
      <c r="ONV165" s="9"/>
      <c r="ONW165" s="9"/>
      <c r="ONX165" s="9"/>
      <c r="ONY165" s="9"/>
      <c r="ONZ165" s="9"/>
      <c r="OOA165" s="9"/>
      <c r="OOB165" s="9"/>
      <c r="OOC165" s="9"/>
      <c r="OOD165" s="9"/>
      <c r="OOE165" s="9"/>
      <c r="OOF165" s="9"/>
      <c r="OOG165" s="9"/>
      <c r="OOH165" s="9"/>
      <c r="OOI165" s="9"/>
      <c r="OOJ165" s="9"/>
      <c r="OOK165" s="9"/>
      <c r="OOL165" s="9"/>
      <c r="OOM165" s="9"/>
      <c r="OON165" s="9"/>
      <c r="OOO165" s="9"/>
      <c r="OOP165" s="9"/>
      <c r="OOQ165" s="9"/>
      <c r="OOR165" s="9"/>
      <c r="OOS165" s="9"/>
      <c r="OOT165" s="9"/>
      <c r="OOU165" s="9"/>
      <c r="OOV165" s="9"/>
      <c r="OOW165" s="9"/>
      <c r="OOX165" s="9"/>
      <c r="OOY165" s="9"/>
      <c r="OOZ165" s="9"/>
      <c r="OPA165" s="9"/>
      <c r="OPB165" s="9"/>
      <c r="OPC165" s="9"/>
      <c r="OPD165" s="9"/>
      <c r="OPE165" s="9"/>
      <c r="OPF165" s="9"/>
      <c r="OPG165" s="9"/>
      <c r="OPH165" s="9"/>
      <c r="OPI165" s="9"/>
      <c r="OPJ165" s="9"/>
      <c r="OPK165" s="9"/>
      <c r="OPL165" s="9"/>
      <c r="OPM165" s="9"/>
      <c r="OPN165" s="9"/>
      <c r="OPO165" s="9"/>
      <c r="OPP165" s="9"/>
      <c r="OPQ165" s="9"/>
      <c r="OPR165" s="9"/>
      <c r="OPS165" s="9"/>
      <c r="OPT165" s="9"/>
      <c r="OPU165" s="9"/>
      <c r="OPV165" s="9"/>
      <c r="OPW165" s="9"/>
      <c r="OPX165" s="9"/>
      <c r="OPY165" s="9"/>
      <c r="OPZ165" s="9"/>
      <c r="OQA165" s="9"/>
      <c r="OQB165" s="9"/>
      <c r="OQC165" s="9"/>
      <c r="OQD165" s="9"/>
      <c r="OQE165" s="9"/>
      <c r="OQF165" s="9"/>
      <c r="OQG165" s="9"/>
      <c r="OQH165" s="9"/>
      <c r="OQI165" s="9"/>
      <c r="OQJ165" s="9"/>
      <c r="OQK165" s="9"/>
      <c r="OQL165" s="9"/>
      <c r="OQM165" s="9"/>
      <c r="OQN165" s="9"/>
      <c r="OQO165" s="9"/>
      <c r="OQP165" s="9"/>
      <c r="OQQ165" s="9"/>
      <c r="OQR165" s="9"/>
      <c r="OQS165" s="9"/>
      <c r="OQT165" s="9"/>
      <c r="OQU165" s="9"/>
      <c r="OQV165" s="9"/>
      <c r="OQW165" s="9"/>
      <c r="OQX165" s="9"/>
      <c r="OQY165" s="9"/>
      <c r="OQZ165" s="9"/>
      <c r="ORA165" s="9"/>
      <c r="ORB165" s="9"/>
      <c r="ORC165" s="9"/>
      <c r="ORD165" s="9"/>
      <c r="ORE165" s="9"/>
      <c r="ORF165" s="9"/>
      <c r="ORG165" s="9"/>
      <c r="ORH165" s="9"/>
      <c r="ORI165" s="9"/>
      <c r="ORJ165" s="9"/>
      <c r="ORK165" s="9"/>
      <c r="ORL165" s="9"/>
      <c r="ORM165" s="9"/>
      <c r="ORN165" s="9"/>
      <c r="ORO165" s="9"/>
      <c r="ORP165" s="9"/>
      <c r="ORQ165" s="9"/>
      <c r="ORR165" s="9"/>
      <c r="ORS165" s="9"/>
      <c r="ORT165" s="9"/>
      <c r="ORU165" s="9"/>
      <c r="ORV165" s="9"/>
      <c r="ORW165" s="9"/>
      <c r="ORX165" s="9"/>
      <c r="ORY165" s="9"/>
      <c r="ORZ165" s="9"/>
      <c r="OSA165" s="9"/>
      <c r="OSB165" s="9"/>
      <c r="OSC165" s="9"/>
      <c r="OSD165" s="9"/>
      <c r="OSE165" s="9"/>
      <c r="OSF165" s="9"/>
      <c r="OSG165" s="9"/>
      <c r="OSH165" s="9"/>
      <c r="OSI165" s="9"/>
      <c r="OSJ165" s="9"/>
      <c r="OSK165" s="9"/>
      <c r="OSL165" s="9"/>
      <c r="OSM165" s="9"/>
      <c r="OSN165" s="9"/>
      <c r="OSO165" s="9"/>
      <c r="OSP165" s="9"/>
      <c r="OSQ165" s="9"/>
      <c r="OSR165" s="9"/>
      <c r="OSS165" s="9"/>
      <c r="OST165" s="9"/>
      <c r="OSU165" s="9"/>
      <c r="OSV165" s="9"/>
      <c r="OSW165" s="9"/>
      <c r="OSX165" s="9"/>
      <c r="OSY165" s="9"/>
      <c r="OSZ165" s="9"/>
      <c r="OTA165" s="9"/>
      <c r="OTB165" s="9"/>
      <c r="OTC165" s="9"/>
      <c r="OTD165" s="9"/>
      <c r="OTE165" s="9"/>
      <c r="OTF165" s="9"/>
      <c r="OTG165" s="9"/>
      <c r="OTH165" s="9"/>
      <c r="OTI165" s="9"/>
      <c r="OTJ165" s="9"/>
      <c r="OTK165" s="9"/>
      <c r="OTL165" s="9"/>
      <c r="OTM165" s="9"/>
      <c r="OTN165" s="9"/>
      <c r="OTO165" s="9"/>
      <c r="OTP165" s="9"/>
      <c r="OTQ165" s="9"/>
      <c r="OTR165" s="9"/>
      <c r="OTS165" s="9"/>
      <c r="OTT165" s="9"/>
      <c r="OTU165" s="9"/>
      <c r="OTV165" s="9"/>
      <c r="OTW165" s="9"/>
      <c r="OTX165" s="9"/>
      <c r="OTY165" s="9"/>
      <c r="OTZ165" s="9"/>
      <c r="OUA165" s="9"/>
      <c r="OUB165" s="9"/>
      <c r="OUC165" s="9"/>
      <c r="OUD165" s="9"/>
      <c r="OUE165" s="9"/>
      <c r="OUF165" s="9"/>
      <c r="OUG165" s="9"/>
      <c r="OUH165" s="9"/>
      <c r="OUI165" s="9"/>
      <c r="OUJ165" s="9"/>
      <c r="OUK165" s="9"/>
      <c r="OUL165" s="9"/>
      <c r="OUM165" s="9"/>
      <c r="OUN165" s="9"/>
      <c r="OUO165" s="9"/>
      <c r="OUP165" s="9"/>
      <c r="OUQ165" s="9"/>
      <c r="OUR165" s="9"/>
      <c r="OUS165" s="9"/>
      <c r="OUT165" s="9"/>
      <c r="OUU165" s="9"/>
      <c r="OUV165" s="9"/>
      <c r="OUW165" s="9"/>
      <c r="OUX165" s="9"/>
      <c r="OUY165" s="9"/>
      <c r="OUZ165" s="9"/>
      <c r="OVA165" s="9"/>
      <c r="OVB165" s="9"/>
      <c r="OVC165" s="9"/>
      <c r="OVD165" s="9"/>
      <c r="OVE165" s="9"/>
      <c r="OVF165" s="9"/>
      <c r="OVG165" s="9"/>
      <c r="OVH165" s="9"/>
      <c r="OVI165" s="9"/>
      <c r="OVJ165" s="9"/>
      <c r="OVK165" s="9"/>
      <c r="OVL165" s="9"/>
      <c r="OVM165" s="9"/>
      <c r="OVN165" s="9"/>
      <c r="OVO165" s="9"/>
      <c r="OVP165" s="9"/>
      <c r="OVQ165" s="9"/>
      <c r="OVR165" s="9"/>
      <c r="OVS165" s="9"/>
      <c r="OVT165" s="9"/>
      <c r="OVU165" s="9"/>
      <c r="OVV165" s="9"/>
      <c r="OVW165" s="9"/>
      <c r="OVX165" s="9"/>
      <c r="OVY165" s="9"/>
      <c r="OVZ165" s="9"/>
      <c r="OWA165" s="9"/>
      <c r="OWB165" s="9"/>
      <c r="OWC165" s="9"/>
      <c r="OWD165" s="9"/>
      <c r="OWE165" s="9"/>
      <c r="OWF165" s="9"/>
      <c r="OWG165" s="9"/>
      <c r="OWH165" s="9"/>
      <c r="OWI165" s="9"/>
      <c r="OWJ165" s="9"/>
      <c r="OWK165" s="9"/>
      <c r="OWL165" s="9"/>
      <c r="OWM165" s="9"/>
      <c r="OWN165" s="9"/>
      <c r="OWO165" s="9"/>
      <c r="OWP165" s="9"/>
      <c r="OWQ165" s="9"/>
      <c r="OWR165" s="9"/>
      <c r="OWS165" s="9"/>
      <c r="OWT165" s="9"/>
      <c r="OWU165" s="9"/>
      <c r="OWV165" s="9"/>
      <c r="OWW165" s="9"/>
      <c r="OWX165" s="9"/>
      <c r="OWY165" s="9"/>
      <c r="OWZ165" s="9"/>
      <c r="OXA165" s="9"/>
      <c r="OXB165" s="9"/>
      <c r="OXC165" s="9"/>
      <c r="OXD165" s="9"/>
      <c r="OXE165" s="9"/>
      <c r="OXF165" s="9"/>
      <c r="OXG165" s="9"/>
      <c r="OXH165" s="9"/>
      <c r="OXI165" s="9"/>
      <c r="OXJ165" s="9"/>
      <c r="OXK165" s="9"/>
      <c r="OXL165" s="9"/>
      <c r="OXM165" s="9"/>
      <c r="OXN165" s="9"/>
      <c r="OXO165" s="9"/>
      <c r="OXP165" s="9"/>
      <c r="OXQ165" s="9"/>
      <c r="OXR165" s="9"/>
      <c r="OXS165" s="9"/>
      <c r="OXT165" s="9"/>
      <c r="OXU165" s="9"/>
      <c r="OXV165" s="9"/>
      <c r="OXW165" s="9"/>
      <c r="OXX165" s="9"/>
      <c r="OXY165" s="9"/>
      <c r="OXZ165" s="9"/>
      <c r="OYA165" s="9"/>
      <c r="OYB165" s="9"/>
      <c r="OYC165" s="9"/>
      <c r="OYD165" s="9"/>
      <c r="OYE165" s="9"/>
      <c r="OYF165" s="9"/>
      <c r="OYG165" s="9"/>
      <c r="OYH165" s="9"/>
      <c r="OYI165" s="9"/>
      <c r="OYJ165" s="9"/>
      <c r="OYK165" s="9"/>
      <c r="OYL165" s="9"/>
      <c r="OYM165" s="9"/>
      <c r="OYN165" s="9"/>
      <c r="OYO165" s="9"/>
      <c r="OYP165" s="9"/>
      <c r="OYQ165" s="9"/>
      <c r="OYR165" s="9"/>
      <c r="OYS165" s="9"/>
      <c r="OYT165" s="9"/>
      <c r="OYU165" s="9"/>
      <c r="OYV165" s="9"/>
      <c r="OYW165" s="9"/>
      <c r="OYX165" s="9"/>
      <c r="OYY165" s="9"/>
      <c r="OYZ165" s="9"/>
      <c r="OZA165" s="9"/>
      <c r="OZB165" s="9"/>
      <c r="OZC165" s="9"/>
      <c r="OZD165" s="9"/>
      <c r="OZE165" s="9"/>
      <c r="OZF165" s="9"/>
      <c r="OZG165" s="9"/>
      <c r="OZH165" s="9"/>
      <c r="OZI165" s="9"/>
      <c r="OZJ165" s="9"/>
      <c r="OZK165" s="9"/>
      <c r="OZL165" s="9"/>
      <c r="OZM165" s="9"/>
      <c r="OZN165" s="9"/>
      <c r="OZO165" s="9"/>
      <c r="OZP165" s="9"/>
      <c r="OZQ165" s="9"/>
      <c r="OZR165" s="9"/>
      <c r="OZS165" s="9"/>
      <c r="OZT165" s="9"/>
      <c r="OZU165" s="9"/>
      <c r="OZV165" s="9"/>
      <c r="OZW165" s="9"/>
      <c r="OZX165" s="9"/>
      <c r="OZY165" s="9"/>
      <c r="OZZ165" s="9"/>
      <c r="PAA165" s="9"/>
      <c r="PAB165" s="9"/>
      <c r="PAC165" s="9"/>
      <c r="PAD165" s="9"/>
      <c r="PAE165" s="9"/>
      <c r="PAF165" s="9"/>
      <c r="PAG165" s="9"/>
      <c r="PAH165" s="9"/>
      <c r="PAI165" s="9"/>
      <c r="PAJ165" s="9"/>
      <c r="PAK165" s="9"/>
      <c r="PAL165" s="9"/>
      <c r="PAM165" s="9"/>
      <c r="PAN165" s="9"/>
      <c r="PAO165" s="9"/>
      <c r="PAP165" s="9"/>
      <c r="PAQ165" s="9"/>
      <c r="PAR165" s="9"/>
      <c r="PAS165" s="9"/>
      <c r="PAT165" s="9"/>
      <c r="PAU165" s="9"/>
      <c r="PAV165" s="9"/>
      <c r="PAW165" s="9"/>
      <c r="PAX165" s="9"/>
      <c r="PAY165" s="9"/>
      <c r="PAZ165" s="9"/>
      <c r="PBA165" s="9"/>
      <c r="PBB165" s="9"/>
      <c r="PBC165" s="9"/>
      <c r="PBD165" s="9"/>
      <c r="PBE165" s="9"/>
      <c r="PBF165" s="9"/>
      <c r="PBG165" s="9"/>
      <c r="PBH165" s="9"/>
      <c r="PBI165" s="9"/>
      <c r="PBJ165" s="9"/>
      <c r="PBK165" s="9"/>
      <c r="PBL165" s="9"/>
      <c r="PBM165" s="9"/>
      <c r="PBN165" s="9"/>
      <c r="PBO165" s="9"/>
      <c r="PBP165" s="9"/>
      <c r="PBQ165" s="9"/>
      <c r="PBR165" s="9"/>
      <c r="PBS165" s="9"/>
      <c r="PBT165" s="9"/>
      <c r="PBU165" s="9"/>
      <c r="PBV165" s="9"/>
      <c r="PBW165" s="9"/>
      <c r="PBX165" s="9"/>
      <c r="PBY165" s="9"/>
      <c r="PBZ165" s="9"/>
      <c r="PCA165" s="9"/>
      <c r="PCB165" s="9"/>
      <c r="PCC165" s="9"/>
      <c r="PCD165" s="9"/>
      <c r="PCE165" s="9"/>
      <c r="PCF165" s="9"/>
      <c r="PCG165" s="9"/>
      <c r="PCH165" s="9"/>
      <c r="PCI165" s="9"/>
      <c r="PCJ165" s="9"/>
      <c r="PCK165" s="9"/>
      <c r="PCL165" s="9"/>
      <c r="PCM165" s="9"/>
      <c r="PCN165" s="9"/>
      <c r="PCO165" s="9"/>
      <c r="PCP165" s="9"/>
      <c r="PCQ165" s="9"/>
      <c r="PCR165" s="9"/>
      <c r="PCS165" s="9"/>
      <c r="PCT165" s="9"/>
      <c r="PCU165" s="9"/>
      <c r="PCV165" s="9"/>
      <c r="PCW165" s="9"/>
      <c r="PCX165" s="9"/>
      <c r="PCY165" s="9"/>
      <c r="PCZ165" s="9"/>
      <c r="PDA165" s="9"/>
      <c r="PDB165" s="9"/>
      <c r="PDC165" s="9"/>
      <c r="PDD165" s="9"/>
      <c r="PDE165" s="9"/>
      <c r="PDF165" s="9"/>
      <c r="PDG165" s="9"/>
      <c r="PDH165" s="9"/>
      <c r="PDI165" s="9"/>
      <c r="PDJ165" s="9"/>
      <c r="PDK165" s="9"/>
      <c r="PDL165" s="9"/>
      <c r="PDM165" s="9"/>
      <c r="PDN165" s="9"/>
      <c r="PDO165" s="9"/>
      <c r="PDP165" s="9"/>
      <c r="PDQ165" s="9"/>
      <c r="PDR165" s="9"/>
      <c r="PDS165" s="9"/>
      <c r="PDT165" s="9"/>
      <c r="PDU165" s="9"/>
      <c r="PDV165" s="9"/>
      <c r="PDW165" s="9"/>
      <c r="PDX165" s="9"/>
      <c r="PDY165" s="9"/>
      <c r="PDZ165" s="9"/>
      <c r="PEA165" s="9"/>
      <c r="PEB165" s="9"/>
      <c r="PEC165" s="9"/>
      <c r="PED165" s="9"/>
      <c r="PEE165" s="9"/>
      <c r="PEF165" s="9"/>
      <c r="PEG165" s="9"/>
      <c r="PEH165" s="9"/>
      <c r="PEI165" s="9"/>
      <c r="PEJ165" s="9"/>
      <c r="PEK165" s="9"/>
      <c r="PEL165" s="9"/>
      <c r="PEM165" s="9"/>
      <c r="PEN165" s="9"/>
      <c r="PEO165" s="9"/>
      <c r="PEP165" s="9"/>
      <c r="PEQ165" s="9"/>
      <c r="PER165" s="9"/>
      <c r="PES165" s="9"/>
      <c r="PET165" s="9"/>
      <c r="PEU165" s="9"/>
      <c r="PEV165" s="9"/>
      <c r="PEW165" s="9"/>
      <c r="PEX165" s="9"/>
      <c r="PEY165" s="9"/>
      <c r="PEZ165" s="9"/>
      <c r="PFA165" s="9"/>
      <c r="PFB165" s="9"/>
      <c r="PFC165" s="9"/>
      <c r="PFD165" s="9"/>
      <c r="PFE165" s="9"/>
      <c r="PFF165" s="9"/>
      <c r="PFG165" s="9"/>
      <c r="PFH165" s="9"/>
      <c r="PFI165" s="9"/>
      <c r="PFJ165" s="9"/>
      <c r="PFK165" s="9"/>
      <c r="PFL165" s="9"/>
      <c r="PFM165" s="9"/>
      <c r="PFN165" s="9"/>
      <c r="PFO165" s="9"/>
      <c r="PFP165" s="9"/>
      <c r="PFQ165" s="9"/>
      <c r="PFR165" s="9"/>
      <c r="PFS165" s="9"/>
      <c r="PFT165" s="9"/>
      <c r="PFU165" s="9"/>
      <c r="PFV165" s="9"/>
      <c r="PFW165" s="9"/>
      <c r="PFX165" s="9"/>
      <c r="PFY165" s="9"/>
      <c r="PFZ165" s="9"/>
      <c r="PGA165" s="9"/>
      <c r="PGB165" s="9"/>
      <c r="PGC165" s="9"/>
      <c r="PGD165" s="9"/>
      <c r="PGE165" s="9"/>
      <c r="PGF165" s="9"/>
      <c r="PGG165" s="9"/>
      <c r="PGH165" s="9"/>
      <c r="PGI165" s="9"/>
      <c r="PGJ165" s="9"/>
      <c r="PGK165" s="9"/>
      <c r="PGL165" s="9"/>
      <c r="PGM165" s="9"/>
      <c r="PGN165" s="9"/>
      <c r="PGO165" s="9"/>
      <c r="PGP165" s="9"/>
      <c r="PGQ165" s="9"/>
      <c r="PGR165" s="9"/>
      <c r="PGS165" s="9"/>
      <c r="PGT165" s="9"/>
      <c r="PGU165" s="9"/>
      <c r="PGV165" s="9"/>
      <c r="PGW165" s="9"/>
      <c r="PGX165" s="9"/>
      <c r="PGY165" s="9"/>
      <c r="PGZ165" s="9"/>
      <c r="PHA165" s="9"/>
      <c r="PHB165" s="9"/>
      <c r="PHC165" s="9"/>
      <c r="PHD165" s="9"/>
      <c r="PHE165" s="9"/>
      <c r="PHF165" s="9"/>
      <c r="PHG165" s="9"/>
      <c r="PHH165" s="9"/>
      <c r="PHI165" s="9"/>
      <c r="PHJ165" s="9"/>
      <c r="PHK165" s="9"/>
      <c r="PHL165" s="9"/>
      <c r="PHM165" s="9"/>
      <c r="PHN165" s="9"/>
      <c r="PHO165" s="9"/>
      <c r="PHP165" s="9"/>
      <c r="PHQ165" s="9"/>
      <c r="PHR165" s="9"/>
      <c r="PHS165" s="9"/>
      <c r="PHT165" s="9"/>
      <c r="PHU165" s="9"/>
      <c r="PHV165" s="9"/>
      <c r="PHW165" s="9"/>
      <c r="PHX165" s="9"/>
      <c r="PHY165" s="9"/>
      <c r="PHZ165" s="9"/>
      <c r="PIA165" s="9"/>
      <c r="PIB165" s="9"/>
      <c r="PIC165" s="9"/>
      <c r="PID165" s="9"/>
      <c r="PIE165" s="9"/>
      <c r="PIF165" s="9"/>
      <c r="PIG165" s="9"/>
      <c r="PIH165" s="9"/>
      <c r="PII165" s="9"/>
      <c r="PIJ165" s="9"/>
      <c r="PIK165" s="9"/>
      <c r="PIL165" s="9"/>
      <c r="PIM165" s="9"/>
      <c r="PIN165" s="9"/>
      <c r="PIO165" s="9"/>
      <c r="PIP165" s="9"/>
      <c r="PIQ165" s="9"/>
      <c r="PIR165" s="9"/>
      <c r="PIS165" s="9"/>
      <c r="PIT165" s="9"/>
      <c r="PIU165" s="9"/>
      <c r="PIV165" s="9"/>
      <c r="PIW165" s="9"/>
      <c r="PIX165" s="9"/>
      <c r="PIY165" s="9"/>
      <c r="PIZ165" s="9"/>
      <c r="PJA165" s="9"/>
      <c r="PJB165" s="9"/>
      <c r="PJC165" s="9"/>
      <c r="PJD165" s="9"/>
      <c r="PJE165" s="9"/>
      <c r="PJF165" s="9"/>
      <c r="PJG165" s="9"/>
      <c r="PJH165" s="9"/>
      <c r="PJI165" s="9"/>
      <c r="PJJ165" s="9"/>
      <c r="PJK165" s="9"/>
      <c r="PJL165" s="9"/>
      <c r="PJM165" s="9"/>
      <c r="PJN165" s="9"/>
      <c r="PJO165" s="9"/>
      <c r="PJP165" s="9"/>
      <c r="PJQ165" s="9"/>
      <c r="PJR165" s="9"/>
      <c r="PJS165" s="9"/>
      <c r="PJT165" s="9"/>
      <c r="PJU165" s="9"/>
      <c r="PJV165" s="9"/>
      <c r="PJW165" s="9"/>
      <c r="PJX165" s="9"/>
      <c r="PJY165" s="9"/>
      <c r="PJZ165" s="9"/>
      <c r="PKA165" s="9"/>
      <c r="PKB165" s="9"/>
      <c r="PKC165" s="9"/>
      <c r="PKD165" s="9"/>
      <c r="PKE165" s="9"/>
      <c r="PKF165" s="9"/>
      <c r="PKG165" s="9"/>
      <c r="PKH165" s="9"/>
      <c r="PKI165" s="9"/>
      <c r="PKJ165" s="9"/>
      <c r="PKK165" s="9"/>
      <c r="PKL165" s="9"/>
      <c r="PKM165" s="9"/>
      <c r="PKN165" s="9"/>
      <c r="PKO165" s="9"/>
      <c r="PKP165" s="9"/>
      <c r="PKQ165" s="9"/>
      <c r="PKR165" s="9"/>
      <c r="PKS165" s="9"/>
      <c r="PKT165" s="9"/>
      <c r="PKU165" s="9"/>
      <c r="PKV165" s="9"/>
      <c r="PKW165" s="9"/>
      <c r="PKX165" s="9"/>
      <c r="PKY165" s="9"/>
      <c r="PKZ165" s="9"/>
      <c r="PLA165" s="9"/>
      <c r="PLB165" s="9"/>
      <c r="PLC165" s="9"/>
      <c r="PLD165" s="9"/>
      <c r="PLE165" s="9"/>
      <c r="PLF165" s="9"/>
      <c r="PLG165" s="9"/>
      <c r="PLH165" s="9"/>
      <c r="PLI165" s="9"/>
      <c r="PLJ165" s="9"/>
      <c r="PLK165" s="9"/>
      <c r="PLL165" s="9"/>
      <c r="PLM165" s="9"/>
      <c r="PLN165" s="9"/>
      <c r="PLO165" s="9"/>
      <c r="PLP165" s="9"/>
      <c r="PLQ165" s="9"/>
      <c r="PLR165" s="9"/>
      <c r="PLS165" s="9"/>
      <c r="PLT165" s="9"/>
      <c r="PLU165" s="9"/>
      <c r="PLV165" s="9"/>
      <c r="PLW165" s="9"/>
      <c r="PLX165" s="9"/>
      <c r="PLY165" s="9"/>
      <c r="PLZ165" s="9"/>
      <c r="PMA165" s="9"/>
      <c r="PMB165" s="9"/>
      <c r="PMC165" s="9"/>
      <c r="PMD165" s="9"/>
      <c r="PME165" s="9"/>
      <c r="PMF165" s="9"/>
      <c r="PMG165" s="9"/>
      <c r="PMH165" s="9"/>
      <c r="PMI165" s="9"/>
      <c r="PMJ165" s="9"/>
      <c r="PMK165" s="9"/>
      <c r="PML165" s="9"/>
      <c r="PMM165" s="9"/>
      <c r="PMN165" s="9"/>
      <c r="PMO165" s="9"/>
      <c r="PMP165" s="9"/>
      <c r="PMQ165" s="9"/>
      <c r="PMR165" s="9"/>
      <c r="PMS165" s="9"/>
      <c r="PMT165" s="9"/>
      <c r="PMU165" s="9"/>
      <c r="PMV165" s="9"/>
      <c r="PMW165" s="9"/>
      <c r="PMX165" s="9"/>
      <c r="PMY165" s="9"/>
      <c r="PMZ165" s="9"/>
      <c r="PNA165" s="9"/>
      <c r="PNB165" s="9"/>
      <c r="PNC165" s="9"/>
      <c r="PND165" s="9"/>
      <c r="PNE165" s="9"/>
      <c r="PNF165" s="9"/>
      <c r="PNG165" s="9"/>
      <c r="PNH165" s="9"/>
      <c r="PNI165" s="9"/>
      <c r="PNJ165" s="9"/>
      <c r="PNK165" s="9"/>
      <c r="PNL165" s="9"/>
      <c r="PNM165" s="9"/>
      <c r="PNN165" s="9"/>
      <c r="PNO165" s="9"/>
      <c r="PNP165" s="9"/>
      <c r="PNQ165" s="9"/>
      <c r="PNR165" s="9"/>
      <c r="PNS165" s="9"/>
      <c r="PNT165" s="9"/>
      <c r="PNU165" s="9"/>
      <c r="PNV165" s="9"/>
      <c r="PNW165" s="9"/>
      <c r="PNX165" s="9"/>
      <c r="PNY165" s="9"/>
      <c r="PNZ165" s="9"/>
      <c r="POA165" s="9"/>
      <c r="POB165" s="9"/>
      <c r="POC165" s="9"/>
      <c r="POD165" s="9"/>
      <c r="POE165" s="9"/>
      <c r="POF165" s="9"/>
      <c r="POG165" s="9"/>
      <c r="POH165" s="9"/>
      <c r="POI165" s="9"/>
      <c r="POJ165" s="9"/>
      <c r="POK165" s="9"/>
      <c r="POL165" s="9"/>
      <c r="POM165" s="9"/>
      <c r="PON165" s="9"/>
      <c r="POO165" s="9"/>
      <c r="POP165" s="9"/>
      <c r="POQ165" s="9"/>
      <c r="POR165" s="9"/>
      <c r="POS165" s="9"/>
      <c r="POT165" s="9"/>
      <c r="POU165" s="9"/>
      <c r="POV165" s="9"/>
      <c r="POW165" s="9"/>
      <c r="POX165" s="9"/>
      <c r="POY165" s="9"/>
      <c r="POZ165" s="9"/>
      <c r="PPA165" s="9"/>
      <c r="PPB165" s="9"/>
      <c r="PPC165" s="9"/>
      <c r="PPD165" s="9"/>
      <c r="PPE165" s="9"/>
      <c r="PPF165" s="9"/>
      <c r="PPG165" s="9"/>
      <c r="PPH165" s="9"/>
      <c r="PPI165" s="9"/>
      <c r="PPJ165" s="9"/>
      <c r="PPK165" s="9"/>
      <c r="PPL165" s="9"/>
      <c r="PPM165" s="9"/>
      <c r="PPN165" s="9"/>
      <c r="PPO165" s="9"/>
      <c r="PPP165" s="9"/>
      <c r="PPQ165" s="9"/>
      <c r="PPR165" s="9"/>
      <c r="PPS165" s="9"/>
      <c r="PPT165" s="9"/>
      <c r="PPU165" s="9"/>
      <c r="PPV165" s="9"/>
      <c r="PPW165" s="9"/>
      <c r="PPX165" s="9"/>
      <c r="PPY165" s="9"/>
      <c r="PPZ165" s="9"/>
      <c r="PQA165" s="9"/>
      <c r="PQB165" s="9"/>
      <c r="PQC165" s="9"/>
      <c r="PQD165" s="9"/>
      <c r="PQE165" s="9"/>
      <c r="PQF165" s="9"/>
      <c r="PQG165" s="9"/>
      <c r="PQH165" s="9"/>
      <c r="PQI165" s="9"/>
      <c r="PQJ165" s="9"/>
      <c r="PQK165" s="9"/>
      <c r="PQL165" s="9"/>
      <c r="PQM165" s="9"/>
      <c r="PQN165" s="9"/>
      <c r="PQO165" s="9"/>
      <c r="PQP165" s="9"/>
      <c r="PQQ165" s="9"/>
      <c r="PQR165" s="9"/>
      <c r="PQS165" s="9"/>
      <c r="PQT165" s="9"/>
      <c r="PQU165" s="9"/>
      <c r="PQV165" s="9"/>
      <c r="PQW165" s="9"/>
      <c r="PQX165" s="9"/>
      <c r="PQY165" s="9"/>
      <c r="PQZ165" s="9"/>
      <c r="PRA165" s="9"/>
      <c r="PRB165" s="9"/>
      <c r="PRC165" s="9"/>
      <c r="PRD165" s="9"/>
      <c r="PRE165" s="9"/>
      <c r="PRF165" s="9"/>
      <c r="PRG165" s="9"/>
      <c r="PRH165" s="9"/>
      <c r="PRI165" s="9"/>
      <c r="PRJ165" s="9"/>
      <c r="PRK165" s="9"/>
      <c r="PRL165" s="9"/>
      <c r="PRM165" s="9"/>
      <c r="PRN165" s="9"/>
      <c r="PRO165" s="9"/>
      <c r="PRP165" s="9"/>
      <c r="PRQ165" s="9"/>
      <c r="PRR165" s="9"/>
      <c r="PRS165" s="9"/>
      <c r="PRT165" s="9"/>
      <c r="PRU165" s="9"/>
      <c r="PRV165" s="9"/>
      <c r="PRW165" s="9"/>
      <c r="PRX165" s="9"/>
      <c r="PRY165" s="9"/>
      <c r="PRZ165" s="9"/>
      <c r="PSA165" s="9"/>
      <c r="PSB165" s="9"/>
      <c r="PSC165" s="9"/>
      <c r="PSD165" s="9"/>
      <c r="PSE165" s="9"/>
      <c r="PSF165" s="9"/>
      <c r="PSG165" s="9"/>
      <c r="PSH165" s="9"/>
      <c r="PSI165" s="9"/>
      <c r="PSJ165" s="9"/>
      <c r="PSK165" s="9"/>
      <c r="PSL165" s="9"/>
      <c r="PSM165" s="9"/>
      <c r="PSN165" s="9"/>
      <c r="PSO165" s="9"/>
      <c r="PSP165" s="9"/>
      <c r="PSQ165" s="9"/>
      <c r="PSR165" s="9"/>
      <c r="PSS165" s="9"/>
      <c r="PST165" s="9"/>
      <c r="PSU165" s="9"/>
      <c r="PSV165" s="9"/>
      <c r="PSW165" s="9"/>
      <c r="PSX165" s="9"/>
      <c r="PSY165" s="9"/>
      <c r="PSZ165" s="9"/>
      <c r="PTA165" s="9"/>
      <c r="PTB165" s="9"/>
      <c r="PTC165" s="9"/>
      <c r="PTD165" s="9"/>
      <c r="PTE165" s="9"/>
      <c r="PTF165" s="9"/>
      <c r="PTG165" s="9"/>
      <c r="PTH165" s="9"/>
      <c r="PTI165" s="9"/>
      <c r="PTJ165" s="9"/>
      <c r="PTK165" s="9"/>
      <c r="PTL165" s="9"/>
      <c r="PTM165" s="9"/>
      <c r="PTN165" s="9"/>
      <c r="PTO165" s="9"/>
      <c r="PTP165" s="9"/>
      <c r="PTQ165" s="9"/>
      <c r="PTR165" s="9"/>
      <c r="PTS165" s="9"/>
      <c r="PTT165" s="9"/>
      <c r="PTU165" s="9"/>
      <c r="PTV165" s="9"/>
      <c r="PTW165" s="9"/>
      <c r="PTX165" s="9"/>
      <c r="PTY165" s="9"/>
      <c r="PTZ165" s="9"/>
      <c r="PUA165" s="9"/>
      <c r="PUB165" s="9"/>
      <c r="PUC165" s="9"/>
      <c r="PUD165" s="9"/>
      <c r="PUE165" s="9"/>
      <c r="PUF165" s="9"/>
      <c r="PUG165" s="9"/>
      <c r="PUH165" s="9"/>
      <c r="PUI165" s="9"/>
      <c r="PUJ165" s="9"/>
      <c r="PUK165" s="9"/>
      <c r="PUL165" s="9"/>
      <c r="PUM165" s="9"/>
      <c r="PUN165" s="9"/>
      <c r="PUO165" s="9"/>
      <c r="PUP165" s="9"/>
      <c r="PUQ165" s="9"/>
      <c r="PUR165" s="9"/>
      <c r="PUS165" s="9"/>
      <c r="PUT165" s="9"/>
      <c r="PUU165" s="9"/>
      <c r="PUV165" s="9"/>
      <c r="PUW165" s="9"/>
      <c r="PUX165" s="9"/>
      <c r="PUY165" s="9"/>
      <c r="PUZ165" s="9"/>
      <c r="PVA165" s="9"/>
      <c r="PVB165" s="9"/>
      <c r="PVC165" s="9"/>
      <c r="PVD165" s="9"/>
      <c r="PVE165" s="9"/>
      <c r="PVF165" s="9"/>
      <c r="PVG165" s="9"/>
      <c r="PVH165" s="9"/>
      <c r="PVI165" s="9"/>
      <c r="PVJ165" s="9"/>
      <c r="PVK165" s="9"/>
      <c r="PVL165" s="9"/>
      <c r="PVM165" s="9"/>
      <c r="PVN165" s="9"/>
      <c r="PVO165" s="9"/>
      <c r="PVP165" s="9"/>
      <c r="PVQ165" s="9"/>
      <c r="PVR165" s="9"/>
      <c r="PVS165" s="9"/>
      <c r="PVT165" s="9"/>
      <c r="PVU165" s="9"/>
      <c r="PVV165" s="9"/>
      <c r="PVW165" s="9"/>
      <c r="PVX165" s="9"/>
      <c r="PVY165" s="9"/>
      <c r="PVZ165" s="9"/>
      <c r="PWA165" s="9"/>
      <c r="PWB165" s="9"/>
      <c r="PWC165" s="9"/>
      <c r="PWD165" s="9"/>
      <c r="PWE165" s="9"/>
      <c r="PWF165" s="9"/>
      <c r="PWG165" s="9"/>
      <c r="PWH165" s="9"/>
      <c r="PWI165" s="9"/>
      <c r="PWJ165" s="9"/>
      <c r="PWK165" s="9"/>
      <c r="PWL165" s="9"/>
      <c r="PWM165" s="9"/>
      <c r="PWN165" s="9"/>
      <c r="PWO165" s="9"/>
      <c r="PWP165" s="9"/>
      <c r="PWQ165" s="9"/>
      <c r="PWR165" s="9"/>
      <c r="PWS165" s="9"/>
      <c r="PWT165" s="9"/>
      <c r="PWU165" s="9"/>
      <c r="PWV165" s="9"/>
      <c r="PWW165" s="9"/>
      <c r="PWX165" s="9"/>
      <c r="PWY165" s="9"/>
      <c r="PWZ165" s="9"/>
      <c r="PXA165" s="9"/>
      <c r="PXB165" s="9"/>
      <c r="PXC165" s="9"/>
      <c r="PXD165" s="9"/>
      <c r="PXE165" s="9"/>
      <c r="PXF165" s="9"/>
      <c r="PXG165" s="9"/>
      <c r="PXH165" s="9"/>
      <c r="PXI165" s="9"/>
      <c r="PXJ165" s="9"/>
      <c r="PXK165" s="9"/>
      <c r="PXL165" s="9"/>
      <c r="PXM165" s="9"/>
      <c r="PXN165" s="9"/>
      <c r="PXO165" s="9"/>
      <c r="PXP165" s="9"/>
      <c r="PXQ165" s="9"/>
      <c r="PXR165" s="9"/>
      <c r="PXS165" s="9"/>
      <c r="PXT165" s="9"/>
      <c r="PXU165" s="9"/>
      <c r="PXV165" s="9"/>
      <c r="PXW165" s="9"/>
      <c r="PXX165" s="9"/>
      <c r="PXY165" s="9"/>
      <c r="PXZ165" s="9"/>
      <c r="PYA165" s="9"/>
      <c r="PYB165" s="9"/>
      <c r="PYC165" s="9"/>
      <c r="PYD165" s="9"/>
      <c r="PYE165" s="9"/>
      <c r="PYF165" s="9"/>
      <c r="PYG165" s="9"/>
      <c r="PYH165" s="9"/>
      <c r="PYI165" s="9"/>
      <c r="PYJ165" s="9"/>
      <c r="PYK165" s="9"/>
      <c r="PYL165" s="9"/>
      <c r="PYM165" s="9"/>
      <c r="PYN165" s="9"/>
      <c r="PYO165" s="9"/>
      <c r="PYP165" s="9"/>
      <c r="PYQ165" s="9"/>
      <c r="PYR165" s="9"/>
      <c r="PYS165" s="9"/>
      <c r="PYT165" s="9"/>
      <c r="PYU165" s="9"/>
      <c r="PYV165" s="9"/>
      <c r="PYW165" s="9"/>
      <c r="PYX165" s="9"/>
      <c r="PYY165" s="9"/>
      <c r="PYZ165" s="9"/>
      <c r="PZA165" s="9"/>
      <c r="PZB165" s="9"/>
      <c r="PZC165" s="9"/>
      <c r="PZD165" s="9"/>
      <c r="PZE165" s="9"/>
      <c r="PZF165" s="9"/>
      <c r="PZG165" s="9"/>
      <c r="PZH165" s="9"/>
      <c r="PZI165" s="9"/>
      <c r="PZJ165" s="9"/>
      <c r="PZK165" s="9"/>
      <c r="PZL165" s="9"/>
      <c r="PZM165" s="9"/>
      <c r="PZN165" s="9"/>
      <c r="PZO165" s="9"/>
      <c r="PZP165" s="9"/>
      <c r="PZQ165" s="9"/>
      <c r="PZR165" s="9"/>
      <c r="PZS165" s="9"/>
      <c r="PZT165" s="9"/>
      <c r="PZU165" s="9"/>
      <c r="PZV165" s="9"/>
      <c r="PZW165" s="9"/>
      <c r="PZX165" s="9"/>
      <c r="PZY165" s="9"/>
      <c r="PZZ165" s="9"/>
      <c r="QAA165" s="9"/>
      <c r="QAB165" s="9"/>
      <c r="QAC165" s="9"/>
      <c r="QAD165" s="9"/>
      <c r="QAE165" s="9"/>
      <c r="QAF165" s="9"/>
      <c r="QAG165" s="9"/>
      <c r="QAH165" s="9"/>
      <c r="QAI165" s="9"/>
      <c r="QAJ165" s="9"/>
      <c r="QAK165" s="9"/>
      <c r="QAL165" s="9"/>
      <c r="QAM165" s="9"/>
      <c r="QAN165" s="9"/>
      <c r="QAO165" s="9"/>
      <c r="QAP165" s="9"/>
      <c r="QAQ165" s="9"/>
      <c r="QAR165" s="9"/>
      <c r="QAS165" s="9"/>
      <c r="QAT165" s="9"/>
      <c r="QAU165" s="9"/>
      <c r="QAV165" s="9"/>
      <c r="QAW165" s="9"/>
      <c r="QAX165" s="9"/>
      <c r="QAY165" s="9"/>
      <c r="QAZ165" s="9"/>
      <c r="QBA165" s="9"/>
      <c r="QBB165" s="9"/>
      <c r="QBC165" s="9"/>
      <c r="QBD165" s="9"/>
      <c r="QBE165" s="9"/>
      <c r="QBF165" s="9"/>
      <c r="QBG165" s="9"/>
      <c r="QBH165" s="9"/>
      <c r="QBI165" s="9"/>
      <c r="QBJ165" s="9"/>
      <c r="QBK165" s="9"/>
      <c r="QBL165" s="9"/>
      <c r="QBM165" s="9"/>
      <c r="QBN165" s="9"/>
      <c r="QBO165" s="9"/>
      <c r="QBP165" s="9"/>
      <c r="QBQ165" s="9"/>
      <c r="QBR165" s="9"/>
      <c r="QBS165" s="9"/>
      <c r="QBT165" s="9"/>
      <c r="QBU165" s="9"/>
      <c r="QBV165" s="9"/>
      <c r="QBW165" s="9"/>
      <c r="QBX165" s="9"/>
      <c r="QBY165" s="9"/>
      <c r="QBZ165" s="9"/>
      <c r="QCA165" s="9"/>
      <c r="QCB165" s="9"/>
      <c r="QCC165" s="9"/>
      <c r="QCD165" s="9"/>
      <c r="QCE165" s="9"/>
      <c r="QCF165" s="9"/>
      <c r="QCG165" s="9"/>
      <c r="QCH165" s="9"/>
      <c r="QCI165" s="9"/>
      <c r="QCJ165" s="9"/>
      <c r="QCK165" s="9"/>
      <c r="QCL165" s="9"/>
      <c r="QCM165" s="9"/>
      <c r="QCN165" s="9"/>
      <c r="QCO165" s="9"/>
      <c r="QCP165" s="9"/>
      <c r="QCQ165" s="9"/>
      <c r="QCR165" s="9"/>
      <c r="QCS165" s="9"/>
      <c r="QCT165" s="9"/>
      <c r="QCU165" s="9"/>
      <c r="QCV165" s="9"/>
      <c r="QCW165" s="9"/>
      <c r="QCX165" s="9"/>
      <c r="QCY165" s="9"/>
      <c r="QCZ165" s="9"/>
      <c r="QDA165" s="9"/>
      <c r="QDB165" s="9"/>
      <c r="QDC165" s="9"/>
      <c r="QDD165" s="9"/>
      <c r="QDE165" s="9"/>
      <c r="QDF165" s="9"/>
      <c r="QDG165" s="9"/>
      <c r="QDH165" s="9"/>
      <c r="QDI165" s="9"/>
      <c r="QDJ165" s="9"/>
      <c r="QDK165" s="9"/>
      <c r="QDL165" s="9"/>
      <c r="QDM165" s="9"/>
      <c r="QDN165" s="9"/>
      <c r="QDO165" s="9"/>
      <c r="QDP165" s="9"/>
      <c r="QDQ165" s="9"/>
      <c r="QDR165" s="9"/>
      <c r="QDS165" s="9"/>
      <c r="QDT165" s="9"/>
      <c r="QDU165" s="9"/>
      <c r="QDV165" s="9"/>
      <c r="QDW165" s="9"/>
      <c r="QDX165" s="9"/>
      <c r="QDY165" s="9"/>
      <c r="QDZ165" s="9"/>
      <c r="QEA165" s="9"/>
      <c r="QEB165" s="9"/>
      <c r="QEC165" s="9"/>
      <c r="QED165" s="9"/>
      <c r="QEE165" s="9"/>
      <c r="QEF165" s="9"/>
      <c r="QEG165" s="9"/>
      <c r="QEH165" s="9"/>
      <c r="QEI165" s="9"/>
      <c r="QEJ165" s="9"/>
      <c r="QEK165" s="9"/>
      <c r="QEL165" s="9"/>
      <c r="QEM165" s="9"/>
      <c r="QEN165" s="9"/>
      <c r="QEO165" s="9"/>
      <c r="QEP165" s="9"/>
      <c r="QEQ165" s="9"/>
      <c r="QER165" s="9"/>
      <c r="QES165" s="9"/>
      <c r="QET165" s="9"/>
      <c r="QEU165" s="9"/>
      <c r="QEV165" s="9"/>
      <c r="QEW165" s="9"/>
      <c r="QEX165" s="9"/>
      <c r="QEY165" s="9"/>
      <c r="QEZ165" s="9"/>
      <c r="QFA165" s="9"/>
      <c r="QFB165" s="9"/>
      <c r="QFC165" s="9"/>
      <c r="QFD165" s="9"/>
      <c r="QFE165" s="9"/>
      <c r="QFF165" s="9"/>
      <c r="QFG165" s="9"/>
      <c r="QFH165" s="9"/>
      <c r="QFI165" s="9"/>
      <c r="QFJ165" s="9"/>
      <c r="QFK165" s="9"/>
      <c r="QFL165" s="9"/>
      <c r="QFM165" s="9"/>
      <c r="QFN165" s="9"/>
      <c r="QFO165" s="9"/>
      <c r="QFP165" s="9"/>
      <c r="QFQ165" s="9"/>
      <c r="QFR165" s="9"/>
      <c r="QFS165" s="9"/>
      <c r="QFT165" s="9"/>
      <c r="QFU165" s="9"/>
      <c r="QFV165" s="9"/>
      <c r="QFW165" s="9"/>
      <c r="QFX165" s="9"/>
      <c r="QFY165" s="9"/>
      <c r="QFZ165" s="9"/>
      <c r="QGA165" s="9"/>
      <c r="QGB165" s="9"/>
      <c r="QGC165" s="9"/>
      <c r="QGD165" s="9"/>
      <c r="QGE165" s="9"/>
      <c r="QGF165" s="9"/>
      <c r="QGG165" s="9"/>
      <c r="QGH165" s="9"/>
      <c r="QGI165" s="9"/>
      <c r="QGJ165" s="9"/>
      <c r="QGK165" s="9"/>
      <c r="QGL165" s="9"/>
      <c r="QGM165" s="9"/>
      <c r="QGN165" s="9"/>
      <c r="QGO165" s="9"/>
      <c r="QGP165" s="9"/>
      <c r="QGQ165" s="9"/>
      <c r="QGR165" s="9"/>
      <c r="QGS165" s="9"/>
      <c r="QGT165" s="9"/>
      <c r="QGU165" s="9"/>
      <c r="QGV165" s="9"/>
      <c r="QGW165" s="9"/>
      <c r="QGX165" s="9"/>
      <c r="QGY165" s="9"/>
      <c r="QGZ165" s="9"/>
      <c r="QHA165" s="9"/>
      <c r="QHB165" s="9"/>
      <c r="QHC165" s="9"/>
      <c r="QHD165" s="9"/>
      <c r="QHE165" s="9"/>
      <c r="QHF165" s="9"/>
      <c r="QHG165" s="9"/>
      <c r="QHH165" s="9"/>
      <c r="QHI165" s="9"/>
      <c r="QHJ165" s="9"/>
      <c r="QHK165" s="9"/>
      <c r="QHL165" s="9"/>
      <c r="QHM165" s="9"/>
      <c r="QHN165" s="9"/>
      <c r="QHO165" s="9"/>
      <c r="QHP165" s="9"/>
      <c r="QHQ165" s="9"/>
      <c r="QHR165" s="9"/>
      <c r="QHS165" s="9"/>
      <c r="QHT165" s="9"/>
      <c r="QHU165" s="9"/>
      <c r="QHV165" s="9"/>
      <c r="QHW165" s="9"/>
      <c r="QHX165" s="9"/>
      <c r="QHY165" s="9"/>
      <c r="QHZ165" s="9"/>
      <c r="QIA165" s="9"/>
      <c r="QIB165" s="9"/>
      <c r="QIC165" s="9"/>
      <c r="QID165" s="9"/>
      <c r="QIE165" s="9"/>
      <c r="QIF165" s="9"/>
      <c r="QIG165" s="9"/>
      <c r="QIH165" s="9"/>
      <c r="QII165" s="9"/>
      <c r="QIJ165" s="9"/>
      <c r="QIK165" s="9"/>
      <c r="QIL165" s="9"/>
      <c r="QIM165" s="9"/>
      <c r="QIN165" s="9"/>
      <c r="QIO165" s="9"/>
      <c r="QIP165" s="9"/>
      <c r="QIQ165" s="9"/>
      <c r="QIR165" s="9"/>
      <c r="QIS165" s="9"/>
      <c r="QIT165" s="9"/>
      <c r="QIU165" s="9"/>
      <c r="QIV165" s="9"/>
      <c r="QIW165" s="9"/>
      <c r="QIX165" s="9"/>
      <c r="QIY165" s="9"/>
      <c r="QIZ165" s="9"/>
      <c r="QJA165" s="9"/>
      <c r="QJB165" s="9"/>
      <c r="QJC165" s="9"/>
      <c r="QJD165" s="9"/>
      <c r="QJE165" s="9"/>
      <c r="QJF165" s="9"/>
      <c r="QJG165" s="9"/>
      <c r="QJH165" s="9"/>
      <c r="QJI165" s="9"/>
      <c r="QJJ165" s="9"/>
      <c r="QJK165" s="9"/>
      <c r="QJL165" s="9"/>
      <c r="QJM165" s="9"/>
      <c r="QJN165" s="9"/>
      <c r="QJO165" s="9"/>
      <c r="QJP165" s="9"/>
      <c r="QJQ165" s="9"/>
      <c r="QJR165" s="9"/>
      <c r="QJS165" s="9"/>
      <c r="QJT165" s="9"/>
      <c r="QJU165" s="9"/>
      <c r="QJV165" s="9"/>
      <c r="QJW165" s="9"/>
      <c r="QJX165" s="9"/>
      <c r="QJY165" s="9"/>
      <c r="QJZ165" s="9"/>
      <c r="QKA165" s="9"/>
      <c r="QKB165" s="9"/>
      <c r="QKC165" s="9"/>
      <c r="QKD165" s="9"/>
      <c r="QKE165" s="9"/>
      <c r="QKF165" s="9"/>
      <c r="QKG165" s="9"/>
      <c r="QKH165" s="9"/>
      <c r="QKI165" s="9"/>
      <c r="QKJ165" s="9"/>
      <c r="QKK165" s="9"/>
      <c r="QKL165" s="9"/>
      <c r="QKM165" s="9"/>
      <c r="QKN165" s="9"/>
      <c r="QKO165" s="9"/>
      <c r="QKP165" s="9"/>
      <c r="QKQ165" s="9"/>
      <c r="QKR165" s="9"/>
      <c r="QKS165" s="9"/>
      <c r="QKT165" s="9"/>
      <c r="QKU165" s="9"/>
      <c r="QKV165" s="9"/>
      <c r="QKW165" s="9"/>
      <c r="QKX165" s="9"/>
      <c r="QKY165" s="9"/>
      <c r="QKZ165" s="9"/>
      <c r="QLA165" s="9"/>
      <c r="QLB165" s="9"/>
      <c r="QLC165" s="9"/>
      <c r="QLD165" s="9"/>
      <c r="QLE165" s="9"/>
      <c r="QLF165" s="9"/>
      <c r="QLG165" s="9"/>
      <c r="QLH165" s="9"/>
      <c r="QLI165" s="9"/>
      <c r="QLJ165" s="9"/>
      <c r="QLK165" s="9"/>
      <c r="QLL165" s="9"/>
      <c r="QLM165" s="9"/>
      <c r="QLN165" s="9"/>
      <c r="QLO165" s="9"/>
      <c r="QLP165" s="9"/>
      <c r="QLQ165" s="9"/>
      <c r="QLR165" s="9"/>
      <c r="QLS165" s="9"/>
      <c r="QLT165" s="9"/>
      <c r="QLU165" s="9"/>
      <c r="QLV165" s="9"/>
      <c r="QLW165" s="9"/>
      <c r="QLX165" s="9"/>
      <c r="QLY165" s="9"/>
      <c r="QLZ165" s="9"/>
      <c r="QMA165" s="9"/>
      <c r="QMB165" s="9"/>
      <c r="QMC165" s="9"/>
      <c r="QMD165" s="9"/>
      <c r="QME165" s="9"/>
      <c r="QMF165" s="9"/>
      <c r="QMG165" s="9"/>
      <c r="QMH165" s="9"/>
      <c r="QMI165" s="9"/>
      <c r="QMJ165" s="9"/>
      <c r="QMK165" s="9"/>
      <c r="QML165" s="9"/>
      <c r="QMM165" s="9"/>
      <c r="QMN165" s="9"/>
      <c r="QMO165" s="9"/>
      <c r="QMP165" s="9"/>
      <c r="QMQ165" s="9"/>
      <c r="QMR165" s="9"/>
      <c r="QMS165" s="9"/>
      <c r="QMT165" s="9"/>
      <c r="QMU165" s="9"/>
      <c r="QMV165" s="9"/>
      <c r="QMW165" s="9"/>
      <c r="QMX165" s="9"/>
      <c r="QMY165" s="9"/>
      <c r="QMZ165" s="9"/>
      <c r="QNA165" s="9"/>
      <c r="QNB165" s="9"/>
      <c r="QNC165" s="9"/>
      <c r="QND165" s="9"/>
      <c r="QNE165" s="9"/>
      <c r="QNF165" s="9"/>
      <c r="QNG165" s="9"/>
      <c r="QNH165" s="9"/>
      <c r="QNI165" s="9"/>
      <c r="QNJ165" s="9"/>
      <c r="QNK165" s="9"/>
      <c r="QNL165" s="9"/>
      <c r="QNM165" s="9"/>
      <c r="QNN165" s="9"/>
      <c r="QNO165" s="9"/>
      <c r="QNP165" s="9"/>
      <c r="QNQ165" s="9"/>
      <c r="QNR165" s="9"/>
      <c r="QNS165" s="9"/>
      <c r="QNT165" s="9"/>
      <c r="QNU165" s="9"/>
      <c r="QNV165" s="9"/>
      <c r="QNW165" s="9"/>
      <c r="QNX165" s="9"/>
      <c r="QNY165" s="9"/>
      <c r="QNZ165" s="9"/>
      <c r="QOA165" s="9"/>
      <c r="QOB165" s="9"/>
      <c r="QOC165" s="9"/>
      <c r="QOD165" s="9"/>
      <c r="QOE165" s="9"/>
      <c r="QOF165" s="9"/>
      <c r="QOG165" s="9"/>
      <c r="QOH165" s="9"/>
      <c r="QOI165" s="9"/>
      <c r="QOJ165" s="9"/>
      <c r="QOK165" s="9"/>
      <c r="QOL165" s="9"/>
      <c r="QOM165" s="9"/>
      <c r="QON165" s="9"/>
      <c r="QOO165" s="9"/>
      <c r="QOP165" s="9"/>
      <c r="QOQ165" s="9"/>
      <c r="QOR165" s="9"/>
      <c r="QOS165" s="9"/>
      <c r="QOT165" s="9"/>
      <c r="QOU165" s="9"/>
      <c r="QOV165" s="9"/>
      <c r="QOW165" s="9"/>
      <c r="QOX165" s="9"/>
      <c r="QOY165" s="9"/>
      <c r="QOZ165" s="9"/>
      <c r="QPA165" s="9"/>
      <c r="QPB165" s="9"/>
      <c r="QPC165" s="9"/>
      <c r="QPD165" s="9"/>
      <c r="QPE165" s="9"/>
      <c r="QPF165" s="9"/>
      <c r="QPG165" s="9"/>
      <c r="QPH165" s="9"/>
      <c r="QPI165" s="9"/>
      <c r="QPJ165" s="9"/>
      <c r="QPK165" s="9"/>
      <c r="QPL165" s="9"/>
      <c r="QPM165" s="9"/>
      <c r="QPN165" s="9"/>
      <c r="QPO165" s="9"/>
      <c r="QPP165" s="9"/>
      <c r="QPQ165" s="9"/>
      <c r="QPR165" s="9"/>
      <c r="QPS165" s="9"/>
      <c r="QPT165" s="9"/>
      <c r="QPU165" s="9"/>
      <c r="QPV165" s="9"/>
      <c r="QPW165" s="9"/>
      <c r="QPX165" s="9"/>
      <c r="QPY165" s="9"/>
      <c r="QPZ165" s="9"/>
      <c r="QQA165" s="9"/>
      <c r="QQB165" s="9"/>
      <c r="QQC165" s="9"/>
      <c r="QQD165" s="9"/>
      <c r="QQE165" s="9"/>
      <c r="QQF165" s="9"/>
      <c r="QQG165" s="9"/>
      <c r="QQH165" s="9"/>
      <c r="QQI165" s="9"/>
      <c r="QQJ165" s="9"/>
      <c r="QQK165" s="9"/>
      <c r="QQL165" s="9"/>
      <c r="QQM165" s="9"/>
      <c r="QQN165" s="9"/>
      <c r="QQO165" s="9"/>
      <c r="QQP165" s="9"/>
      <c r="QQQ165" s="9"/>
      <c r="QQR165" s="9"/>
      <c r="QQS165" s="9"/>
      <c r="QQT165" s="9"/>
      <c r="QQU165" s="9"/>
      <c r="QQV165" s="9"/>
      <c r="QQW165" s="9"/>
      <c r="QQX165" s="9"/>
      <c r="QQY165" s="9"/>
      <c r="QQZ165" s="9"/>
      <c r="QRA165" s="9"/>
      <c r="QRB165" s="9"/>
      <c r="QRC165" s="9"/>
      <c r="QRD165" s="9"/>
      <c r="QRE165" s="9"/>
      <c r="QRF165" s="9"/>
      <c r="QRG165" s="9"/>
      <c r="QRH165" s="9"/>
      <c r="QRI165" s="9"/>
      <c r="QRJ165" s="9"/>
      <c r="QRK165" s="9"/>
      <c r="QRL165" s="9"/>
      <c r="QRM165" s="9"/>
      <c r="QRN165" s="9"/>
      <c r="QRO165" s="9"/>
      <c r="QRP165" s="9"/>
      <c r="QRQ165" s="9"/>
      <c r="QRR165" s="9"/>
      <c r="QRS165" s="9"/>
      <c r="QRT165" s="9"/>
      <c r="QRU165" s="9"/>
      <c r="QRV165" s="9"/>
      <c r="QRW165" s="9"/>
      <c r="QRX165" s="9"/>
      <c r="QRY165" s="9"/>
      <c r="QRZ165" s="9"/>
      <c r="QSA165" s="9"/>
      <c r="QSB165" s="9"/>
      <c r="QSC165" s="9"/>
      <c r="QSD165" s="9"/>
      <c r="QSE165" s="9"/>
      <c r="QSF165" s="9"/>
      <c r="QSG165" s="9"/>
      <c r="QSH165" s="9"/>
      <c r="QSI165" s="9"/>
      <c r="QSJ165" s="9"/>
      <c r="QSK165" s="9"/>
      <c r="QSL165" s="9"/>
      <c r="QSM165" s="9"/>
      <c r="QSN165" s="9"/>
      <c r="QSO165" s="9"/>
      <c r="QSP165" s="9"/>
      <c r="QSQ165" s="9"/>
      <c r="QSR165" s="9"/>
      <c r="QSS165" s="9"/>
      <c r="QST165" s="9"/>
      <c r="QSU165" s="9"/>
      <c r="QSV165" s="9"/>
      <c r="QSW165" s="9"/>
      <c r="QSX165" s="9"/>
      <c r="QSY165" s="9"/>
      <c r="QSZ165" s="9"/>
      <c r="QTA165" s="9"/>
      <c r="QTB165" s="9"/>
      <c r="QTC165" s="9"/>
      <c r="QTD165" s="9"/>
      <c r="QTE165" s="9"/>
      <c r="QTF165" s="9"/>
      <c r="QTG165" s="9"/>
      <c r="QTH165" s="9"/>
      <c r="QTI165" s="9"/>
      <c r="QTJ165" s="9"/>
      <c r="QTK165" s="9"/>
      <c r="QTL165" s="9"/>
      <c r="QTM165" s="9"/>
      <c r="QTN165" s="9"/>
      <c r="QTO165" s="9"/>
      <c r="QTP165" s="9"/>
      <c r="QTQ165" s="9"/>
      <c r="QTR165" s="9"/>
      <c r="QTS165" s="9"/>
      <c r="QTT165" s="9"/>
      <c r="QTU165" s="9"/>
      <c r="QTV165" s="9"/>
      <c r="QTW165" s="9"/>
      <c r="QTX165" s="9"/>
      <c r="QTY165" s="9"/>
      <c r="QTZ165" s="9"/>
      <c r="QUA165" s="9"/>
      <c r="QUB165" s="9"/>
      <c r="QUC165" s="9"/>
      <c r="QUD165" s="9"/>
      <c r="QUE165" s="9"/>
      <c r="QUF165" s="9"/>
      <c r="QUG165" s="9"/>
      <c r="QUH165" s="9"/>
      <c r="QUI165" s="9"/>
      <c r="QUJ165" s="9"/>
      <c r="QUK165" s="9"/>
      <c r="QUL165" s="9"/>
      <c r="QUM165" s="9"/>
      <c r="QUN165" s="9"/>
      <c r="QUO165" s="9"/>
      <c r="QUP165" s="9"/>
      <c r="QUQ165" s="9"/>
      <c r="QUR165" s="9"/>
      <c r="QUS165" s="9"/>
      <c r="QUT165" s="9"/>
      <c r="QUU165" s="9"/>
      <c r="QUV165" s="9"/>
      <c r="QUW165" s="9"/>
      <c r="QUX165" s="9"/>
      <c r="QUY165" s="9"/>
      <c r="QUZ165" s="9"/>
      <c r="QVA165" s="9"/>
      <c r="QVB165" s="9"/>
      <c r="QVC165" s="9"/>
      <c r="QVD165" s="9"/>
      <c r="QVE165" s="9"/>
      <c r="QVF165" s="9"/>
      <c r="QVG165" s="9"/>
      <c r="QVH165" s="9"/>
      <c r="QVI165" s="9"/>
      <c r="QVJ165" s="9"/>
      <c r="QVK165" s="9"/>
      <c r="QVL165" s="9"/>
      <c r="QVM165" s="9"/>
      <c r="QVN165" s="9"/>
      <c r="QVO165" s="9"/>
      <c r="QVP165" s="9"/>
      <c r="QVQ165" s="9"/>
      <c r="QVR165" s="9"/>
      <c r="QVS165" s="9"/>
      <c r="QVT165" s="9"/>
      <c r="QVU165" s="9"/>
      <c r="QVV165" s="9"/>
      <c r="QVW165" s="9"/>
      <c r="QVX165" s="9"/>
      <c r="QVY165" s="9"/>
      <c r="QVZ165" s="9"/>
      <c r="QWA165" s="9"/>
      <c r="QWB165" s="9"/>
      <c r="QWC165" s="9"/>
      <c r="QWD165" s="9"/>
      <c r="QWE165" s="9"/>
      <c r="QWF165" s="9"/>
      <c r="QWG165" s="9"/>
      <c r="QWH165" s="9"/>
      <c r="QWI165" s="9"/>
      <c r="QWJ165" s="9"/>
      <c r="QWK165" s="9"/>
      <c r="QWL165" s="9"/>
      <c r="QWM165" s="9"/>
      <c r="QWN165" s="9"/>
      <c r="QWO165" s="9"/>
      <c r="QWP165" s="9"/>
      <c r="QWQ165" s="9"/>
      <c r="QWR165" s="9"/>
      <c r="QWS165" s="9"/>
      <c r="QWT165" s="9"/>
      <c r="QWU165" s="9"/>
      <c r="QWV165" s="9"/>
      <c r="QWW165" s="9"/>
      <c r="QWX165" s="9"/>
      <c r="QWY165" s="9"/>
      <c r="QWZ165" s="9"/>
      <c r="QXA165" s="9"/>
      <c r="QXB165" s="9"/>
      <c r="QXC165" s="9"/>
      <c r="QXD165" s="9"/>
      <c r="QXE165" s="9"/>
      <c r="QXF165" s="9"/>
      <c r="QXG165" s="9"/>
      <c r="QXH165" s="9"/>
      <c r="QXI165" s="9"/>
      <c r="QXJ165" s="9"/>
      <c r="QXK165" s="9"/>
      <c r="QXL165" s="9"/>
      <c r="QXM165" s="9"/>
      <c r="QXN165" s="9"/>
      <c r="QXO165" s="9"/>
      <c r="QXP165" s="9"/>
      <c r="QXQ165" s="9"/>
      <c r="QXR165" s="9"/>
      <c r="QXS165" s="9"/>
      <c r="QXT165" s="9"/>
      <c r="QXU165" s="9"/>
      <c r="QXV165" s="9"/>
      <c r="QXW165" s="9"/>
      <c r="QXX165" s="9"/>
      <c r="QXY165" s="9"/>
      <c r="QXZ165" s="9"/>
      <c r="QYA165" s="9"/>
      <c r="QYB165" s="9"/>
      <c r="QYC165" s="9"/>
      <c r="QYD165" s="9"/>
      <c r="QYE165" s="9"/>
      <c r="QYF165" s="9"/>
      <c r="QYG165" s="9"/>
      <c r="QYH165" s="9"/>
      <c r="QYI165" s="9"/>
      <c r="QYJ165" s="9"/>
      <c r="QYK165" s="9"/>
      <c r="QYL165" s="9"/>
      <c r="QYM165" s="9"/>
      <c r="QYN165" s="9"/>
      <c r="QYO165" s="9"/>
      <c r="QYP165" s="9"/>
      <c r="QYQ165" s="9"/>
      <c r="QYR165" s="9"/>
      <c r="QYS165" s="9"/>
      <c r="QYT165" s="9"/>
      <c r="QYU165" s="9"/>
      <c r="QYV165" s="9"/>
      <c r="QYW165" s="9"/>
      <c r="QYX165" s="9"/>
      <c r="QYY165" s="9"/>
      <c r="QYZ165" s="9"/>
      <c r="QZA165" s="9"/>
      <c r="QZB165" s="9"/>
      <c r="QZC165" s="9"/>
      <c r="QZD165" s="9"/>
      <c r="QZE165" s="9"/>
      <c r="QZF165" s="9"/>
      <c r="QZG165" s="9"/>
      <c r="QZH165" s="9"/>
      <c r="QZI165" s="9"/>
      <c r="QZJ165" s="9"/>
      <c r="QZK165" s="9"/>
      <c r="QZL165" s="9"/>
      <c r="QZM165" s="9"/>
      <c r="QZN165" s="9"/>
      <c r="QZO165" s="9"/>
      <c r="QZP165" s="9"/>
      <c r="QZQ165" s="9"/>
      <c r="QZR165" s="9"/>
      <c r="QZS165" s="9"/>
      <c r="QZT165" s="9"/>
      <c r="QZU165" s="9"/>
      <c r="QZV165" s="9"/>
      <c r="QZW165" s="9"/>
      <c r="QZX165" s="9"/>
      <c r="QZY165" s="9"/>
      <c r="QZZ165" s="9"/>
      <c r="RAA165" s="9"/>
      <c r="RAB165" s="9"/>
      <c r="RAC165" s="9"/>
      <c r="RAD165" s="9"/>
      <c r="RAE165" s="9"/>
      <c r="RAF165" s="9"/>
      <c r="RAG165" s="9"/>
      <c r="RAH165" s="9"/>
      <c r="RAI165" s="9"/>
      <c r="RAJ165" s="9"/>
      <c r="RAK165" s="9"/>
      <c r="RAL165" s="9"/>
      <c r="RAM165" s="9"/>
      <c r="RAN165" s="9"/>
      <c r="RAO165" s="9"/>
      <c r="RAP165" s="9"/>
      <c r="RAQ165" s="9"/>
      <c r="RAR165" s="9"/>
      <c r="RAS165" s="9"/>
      <c r="RAT165" s="9"/>
      <c r="RAU165" s="9"/>
      <c r="RAV165" s="9"/>
      <c r="RAW165" s="9"/>
      <c r="RAX165" s="9"/>
      <c r="RAY165" s="9"/>
      <c r="RAZ165" s="9"/>
      <c r="RBA165" s="9"/>
      <c r="RBB165" s="9"/>
      <c r="RBC165" s="9"/>
      <c r="RBD165" s="9"/>
      <c r="RBE165" s="9"/>
      <c r="RBF165" s="9"/>
      <c r="RBG165" s="9"/>
      <c r="RBH165" s="9"/>
      <c r="RBI165" s="9"/>
      <c r="RBJ165" s="9"/>
      <c r="RBK165" s="9"/>
      <c r="RBL165" s="9"/>
      <c r="RBM165" s="9"/>
      <c r="RBN165" s="9"/>
      <c r="RBO165" s="9"/>
      <c r="RBP165" s="9"/>
      <c r="RBQ165" s="9"/>
      <c r="RBR165" s="9"/>
      <c r="RBS165" s="9"/>
      <c r="RBT165" s="9"/>
      <c r="RBU165" s="9"/>
      <c r="RBV165" s="9"/>
      <c r="RBW165" s="9"/>
      <c r="RBX165" s="9"/>
      <c r="RBY165" s="9"/>
      <c r="RBZ165" s="9"/>
      <c r="RCA165" s="9"/>
      <c r="RCB165" s="9"/>
      <c r="RCC165" s="9"/>
      <c r="RCD165" s="9"/>
      <c r="RCE165" s="9"/>
      <c r="RCF165" s="9"/>
      <c r="RCG165" s="9"/>
      <c r="RCH165" s="9"/>
      <c r="RCI165" s="9"/>
      <c r="RCJ165" s="9"/>
      <c r="RCK165" s="9"/>
      <c r="RCL165" s="9"/>
      <c r="RCM165" s="9"/>
      <c r="RCN165" s="9"/>
      <c r="RCO165" s="9"/>
      <c r="RCP165" s="9"/>
      <c r="RCQ165" s="9"/>
      <c r="RCR165" s="9"/>
      <c r="RCS165" s="9"/>
      <c r="RCT165" s="9"/>
      <c r="RCU165" s="9"/>
      <c r="RCV165" s="9"/>
      <c r="RCW165" s="9"/>
      <c r="RCX165" s="9"/>
      <c r="RCY165" s="9"/>
      <c r="RCZ165" s="9"/>
      <c r="RDA165" s="9"/>
      <c r="RDB165" s="9"/>
      <c r="RDC165" s="9"/>
      <c r="RDD165" s="9"/>
      <c r="RDE165" s="9"/>
      <c r="RDF165" s="9"/>
      <c r="RDG165" s="9"/>
      <c r="RDH165" s="9"/>
      <c r="RDI165" s="9"/>
      <c r="RDJ165" s="9"/>
      <c r="RDK165" s="9"/>
      <c r="RDL165" s="9"/>
      <c r="RDM165" s="9"/>
      <c r="RDN165" s="9"/>
      <c r="RDO165" s="9"/>
      <c r="RDP165" s="9"/>
      <c r="RDQ165" s="9"/>
      <c r="RDR165" s="9"/>
      <c r="RDS165" s="9"/>
      <c r="RDT165" s="9"/>
      <c r="RDU165" s="9"/>
      <c r="RDV165" s="9"/>
      <c r="RDW165" s="9"/>
      <c r="RDX165" s="9"/>
      <c r="RDY165" s="9"/>
      <c r="RDZ165" s="9"/>
      <c r="REA165" s="9"/>
      <c r="REB165" s="9"/>
      <c r="REC165" s="9"/>
      <c r="RED165" s="9"/>
      <c r="REE165" s="9"/>
      <c r="REF165" s="9"/>
      <c r="REG165" s="9"/>
      <c r="REH165" s="9"/>
      <c r="REI165" s="9"/>
      <c r="REJ165" s="9"/>
      <c r="REK165" s="9"/>
      <c r="REL165" s="9"/>
      <c r="REM165" s="9"/>
      <c r="REN165" s="9"/>
      <c r="REO165" s="9"/>
      <c r="REP165" s="9"/>
      <c r="REQ165" s="9"/>
      <c r="RER165" s="9"/>
      <c r="RES165" s="9"/>
      <c r="RET165" s="9"/>
      <c r="REU165" s="9"/>
      <c r="REV165" s="9"/>
      <c r="REW165" s="9"/>
      <c r="REX165" s="9"/>
      <c r="REY165" s="9"/>
      <c r="REZ165" s="9"/>
      <c r="RFA165" s="9"/>
      <c r="RFB165" s="9"/>
      <c r="RFC165" s="9"/>
      <c r="RFD165" s="9"/>
      <c r="RFE165" s="9"/>
      <c r="RFF165" s="9"/>
      <c r="RFG165" s="9"/>
      <c r="RFH165" s="9"/>
      <c r="RFI165" s="9"/>
      <c r="RFJ165" s="9"/>
      <c r="RFK165" s="9"/>
      <c r="RFL165" s="9"/>
      <c r="RFM165" s="9"/>
      <c r="RFN165" s="9"/>
      <c r="RFO165" s="9"/>
      <c r="RFP165" s="9"/>
      <c r="RFQ165" s="9"/>
      <c r="RFR165" s="9"/>
      <c r="RFS165" s="9"/>
      <c r="RFT165" s="9"/>
      <c r="RFU165" s="9"/>
      <c r="RFV165" s="9"/>
      <c r="RFW165" s="9"/>
      <c r="RFX165" s="9"/>
      <c r="RFY165" s="9"/>
      <c r="RFZ165" s="9"/>
      <c r="RGA165" s="9"/>
      <c r="RGB165" s="9"/>
      <c r="RGC165" s="9"/>
      <c r="RGD165" s="9"/>
      <c r="RGE165" s="9"/>
      <c r="RGF165" s="9"/>
      <c r="RGG165" s="9"/>
      <c r="RGH165" s="9"/>
      <c r="RGI165" s="9"/>
      <c r="RGJ165" s="9"/>
      <c r="RGK165" s="9"/>
      <c r="RGL165" s="9"/>
      <c r="RGM165" s="9"/>
      <c r="RGN165" s="9"/>
      <c r="RGO165" s="9"/>
      <c r="RGP165" s="9"/>
      <c r="RGQ165" s="9"/>
      <c r="RGR165" s="9"/>
      <c r="RGS165" s="9"/>
      <c r="RGT165" s="9"/>
      <c r="RGU165" s="9"/>
      <c r="RGV165" s="9"/>
      <c r="RGW165" s="9"/>
      <c r="RGX165" s="9"/>
      <c r="RGY165" s="9"/>
      <c r="RGZ165" s="9"/>
      <c r="RHA165" s="9"/>
      <c r="RHB165" s="9"/>
      <c r="RHC165" s="9"/>
      <c r="RHD165" s="9"/>
      <c r="RHE165" s="9"/>
      <c r="RHF165" s="9"/>
      <c r="RHG165" s="9"/>
      <c r="RHH165" s="9"/>
      <c r="RHI165" s="9"/>
      <c r="RHJ165" s="9"/>
      <c r="RHK165" s="9"/>
      <c r="RHL165" s="9"/>
      <c r="RHM165" s="9"/>
      <c r="RHN165" s="9"/>
      <c r="RHO165" s="9"/>
      <c r="RHP165" s="9"/>
      <c r="RHQ165" s="9"/>
      <c r="RHR165" s="9"/>
      <c r="RHS165" s="9"/>
      <c r="RHT165" s="9"/>
      <c r="RHU165" s="9"/>
      <c r="RHV165" s="9"/>
      <c r="RHW165" s="9"/>
      <c r="RHX165" s="9"/>
      <c r="RHY165" s="9"/>
      <c r="RHZ165" s="9"/>
      <c r="RIA165" s="9"/>
      <c r="RIB165" s="9"/>
      <c r="RIC165" s="9"/>
      <c r="RID165" s="9"/>
      <c r="RIE165" s="9"/>
      <c r="RIF165" s="9"/>
      <c r="RIG165" s="9"/>
      <c r="RIH165" s="9"/>
      <c r="RII165" s="9"/>
      <c r="RIJ165" s="9"/>
      <c r="RIK165" s="9"/>
      <c r="RIL165" s="9"/>
      <c r="RIM165" s="9"/>
      <c r="RIN165" s="9"/>
      <c r="RIO165" s="9"/>
      <c r="RIP165" s="9"/>
      <c r="RIQ165" s="9"/>
      <c r="RIR165" s="9"/>
      <c r="RIS165" s="9"/>
      <c r="RIT165" s="9"/>
      <c r="RIU165" s="9"/>
      <c r="RIV165" s="9"/>
      <c r="RIW165" s="9"/>
      <c r="RIX165" s="9"/>
      <c r="RIY165" s="9"/>
      <c r="RIZ165" s="9"/>
      <c r="RJA165" s="9"/>
      <c r="RJB165" s="9"/>
      <c r="RJC165" s="9"/>
      <c r="RJD165" s="9"/>
      <c r="RJE165" s="9"/>
      <c r="RJF165" s="9"/>
      <c r="RJG165" s="9"/>
      <c r="RJH165" s="9"/>
      <c r="RJI165" s="9"/>
      <c r="RJJ165" s="9"/>
      <c r="RJK165" s="9"/>
      <c r="RJL165" s="9"/>
      <c r="RJM165" s="9"/>
      <c r="RJN165" s="9"/>
      <c r="RJO165" s="9"/>
      <c r="RJP165" s="9"/>
      <c r="RJQ165" s="9"/>
      <c r="RJR165" s="9"/>
      <c r="RJS165" s="9"/>
      <c r="RJT165" s="9"/>
      <c r="RJU165" s="9"/>
      <c r="RJV165" s="9"/>
      <c r="RJW165" s="9"/>
      <c r="RJX165" s="9"/>
      <c r="RJY165" s="9"/>
      <c r="RJZ165" s="9"/>
      <c r="RKA165" s="9"/>
      <c r="RKB165" s="9"/>
      <c r="RKC165" s="9"/>
      <c r="RKD165" s="9"/>
      <c r="RKE165" s="9"/>
      <c r="RKF165" s="9"/>
      <c r="RKG165" s="9"/>
      <c r="RKH165" s="9"/>
      <c r="RKI165" s="9"/>
      <c r="RKJ165" s="9"/>
      <c r="RKK165" s="9"/>
      <c r="RKL165" s="9"/>
      <c r="RKM165" s="9"/>
      <c r="RKN165" s="9"/>
      <c r="RKO165" s="9"/>
      <c r="RKP165" s="9"/>
      <c r="RKQ165" s="9"/>
      <c r="RKR165" s="9"/>
      <c r="RKS165" s="9"/>
      <c r="RKT165" s="9"/>
      <c r="RKU165" s="9"/>
      <c r="RKV165" s="9"/>
      <c r="RKW165" s="9"/>
      <c r="RKX165" s="9"/>
      <c r="RKY165" s="9"/>
      <c r="RKZ165" s="9"/>
      <c r="RLA165" s="9"/>
      <c r="RLB165" s="9"/>
      <c r="RLC165" s="9"/>
      <c r="RLD165" s="9"/>
      <c r="RLE165" s="9"/>
      <c r="RLF165" s="9"/>
      <c r="RLG165" s="9"/>
      <c r="RLH165" s="9"/>
      <c r="RLI165" s="9"/>
      <c r="RLJ165" s="9"/>
      <c r="RLK165" s="9"/>
      <c r="RLL165" s="9"/>
      <c r="RLM165" s="9"/>
      <c r="RLN165" s="9"/>
      <c r="RLO165" s="9"/>
      <c r="RLP165" s="9"/>
      <c r="RLQ165" s="9"/>
      <c r="RLR165" s="9"/>
      <c r="RLS165" s="9"/>
      <c r="RLT165" s="9"/>
      <c r="RLU165" s="9"/>
      <c r="RLV165" s="9"/>
      <c r="RLW165" s="9"/>
      <c r="RLX165" s="9"/>
      <c r="RLY165" s="9"/>
      <c r="RLZ165" s="9"/>
      <c r="RMA165" s="9"/>
      <c r="RMB165" s="9"/>
      <c r="RMC165" s="9"/>
      <c r="RMD165" s="9"/>
      <c r="RME165" s="9"/>
      <c r="RMF165" s="9"/>
      <c r="RMG165" s="9"/>
      <c r="RMH165" s="9"/>
      <c r="RMI165" s="9"/>
      <c r="RMJ165" s="9"/>
      <c r="RMK165" s="9"/>
      <c r="RML165" s="9"/>
      <c r="RMM165" s="9"/>
      <c r="RMN165" s="9"/>
      <c r="RMO165" s="9"/>
      <c r="RMP165" s="9"/>
      <c r="RMQ165" s="9"/>
      <c r="RMR165" s="9"/>
      <c r="RMS165" s="9"/>
      <c r="RMT165" s="9"/>
      <c r="RMU165" s="9"/>
      <c r="RMV165" s="9"/>
      <c r="RMW165" s="9"/>
      <c r="RMX165" s="9"/>
      <c r="RMY165" s="9"/>
      <c r="RMZ165" s="9"/>
      <c r="RNA165" s="9"/>
      <c r="RNB165" s="9"/>
      <c r="RNC165" s="9"/>
      <c r="RND165" s="9"/>
      <c r="RNE165" s="9"/>
      <c r="RNF165" s="9"/>
      <c r="RNG165" s="9"/>
      <c r="RNH165" s="9"/>
      <c r="RNI165" s="9"/>
      <c r="RNJ165" s="9"/>
      <c r="RNK165" s="9"/>
      <c r="RNL165" s="9"/>
      <c r="RNM165" s="9"/>
      <c r="RNN165" s="9"/>
      <c r="RNO165" s="9"/>
      <c r="RNP165" s="9"/>
      <c r="RNQ165" s="9"/>
      <c r="RNR165" s="9"/>
      <c r="RNS165" s="9"/>
      <c r="RNT165" s="9"/>
      <c r="RNU165" s="9"/>
      <c r="RNV165" s="9"/>
      <c r="RNW165" s="9"/>
      <c r="RNX165" s="9"/>
      <c r="RNY165" s="9"/>
      <c r="RNZ165" s="9"/>
      <c r="ROA165" s="9"/>
      <c r="ROB165" s="9"/>
      <c r="ROC165" s="9"/>
      <c r="ROD165" s="9"/>
      <c r="ROE165" s="9"/>
      <c r="ROF165" s="9"/>
      <c r="ROG165" s="9"/>
      <c r="ROH165" s="9"/>
      <c r="ROI165" s="9"/>
      <c r="ROJ165" s="9"/>
      <c r="ROK165" s="9"/>
      <c r="ROL165" s="9"/>
      <c r="ROM165" s="9"/>
      <c r="RON165" s="9"/>
      <c r="ROO165" s="9"/>
      <c r="ROP165" s="9"/>
      <c r="ROQ165" s="9"/>
      <c r="ROR165" s="9"/>
      <c r="ROS165" s="9"/>
      <c r="ROT165" s="9"/>
      <c r="ROU165" s="9"/>
      <c r="ROV165" s="9"/>
      <c r="ROW165" s="9"/>
      <c r="ROX165" s="9"/>
      <c r="ROY165" s="9"/>
      <c r="ROZ165" s="9"/>
      <c r="RPA165" s="9"/>
      <c r="RPB165" s="9"/>
      <c r="RPC165" s="9"/>
      <c r="RPD165" s="9"/>
      <c r="RPE165" s="9"/>
      <c r="RPF165" s="9"/>
      <c r="RPG165" s="9"/>
      <c r="RPH165" s="9"/>
      <c r="RPI165" s="9"/>
      <c r="RPJ165" s="9"/>
      <c r="RPK165" s="9"/>
      <c r="RPL165" s="9"/>
      <c r="RPM165" s="9"/>
      <c r="RPN165" s="9"/>
      <c r="RPO165" s="9"/>
      <c r="RPP165" s="9"/>
      <c r="RPQ165" s="9"/>
      <c r="RPR165" s="9"/>
      <c r="RPS165" s="9"/>
      <c r="RPT165" s="9"/>
      <c r="RPU165" s="9"/>
      <c r="RPV165" s="9"/>
      <c r="RPW165" s="9"/>
      <c r="RPX165" s="9"/>
      <c r="RPY165" s="9"/>
      <c r="RPZ165" s="9"/>
      <c r="RQA165" s="9"/>
      <c r="RQB165" s="9"/>
      <c r="RQC165" s="9"/>
      <c r="RQD165" s="9"/>
      <c r="RQE165" s="9"/>
      <c r="RQF165" s="9"/>
      <c r="RQG165" s="9"/>
      <c r="RQH165" s="9"/>
      <c r="RQI165" s="9"/>
      <c r="RQJ165" s="9"/>
      <c r="RQK165" s="9"/>
      <c r="RQL165" s="9"/>
      <c r="RQM165" s="9"/>
      <c r="RQN165" s="9"/>
      <c r="RQO165" s="9"/>
      <c r="RQP165" s="9"/>
      <c r="RQQ165" s="9"/>
      <c r="RQR165" s="9"/>
      <c r="RQS165" s="9"/>
      <c r="RQT165" s="9"/>
      <c r="RQU165" s="9"/>
      <c r="RQV165" s="9"/>
      <c r="RQW165" s="9"/>
      <c r="RQX165" s="9"/>
      <c r="RQY165" s="9"/>
      <c r="RQZ165" s="9"/>
      <c r="RRA165" s="9"/>
      <c r="RRB165" s="9"/>
      <c r="RRC165" s="9"/>
      <c r="RRD165" s="9"/>
      <c r="RRE165" s="9"/>
      <c r="RRF165" s="9"/>
      <c r="RRG165" s="9"/>
      <c r="RRH165" s="9"/>
      <c r="RRI165" s="9"/>
      <c r="RRJ165" s="9"/>
      <c r="RRK165" s="9"/>
      <c r="RRL165" s="9"/>
      <c r="RRM165" s="9"/>
      <c r="RRN165" s="9"/>
      <c r="RRO165" s="9"/>
      <c r="RRP165" s="9"/>
      <c r="RRQ165" s="9"/>
      <c r="RRR165" s="9"/>
      <c r="RRS165" s="9"/>
      <c r="RRT165" s="9"/>
      <c r="RRU165" s="9"/>
      <c r="RRV165" s="9"/>
      <c r="RRW165" s="9"/>
      <c r="RRX165" s="9"/>
      <c r="RRY165" s="9"/>
      <c r="RRZ165" s="9"/>
      <c r="RSA165" s="9"/>
      <c r="RSB165" s="9"/>
      <c r="RSC165" s="9"/>
      <c r="RSD165" s="9"/>
      <c r="RSE165" s="9"/>
      <c r="RSF165" s="9"/>
      <c r="RSG165" s="9"/>
      <c r="RSH165" s="9"/>
      <c r="RSI165" s="9"/>
      <c r="RSJ165" s="9"/>
      <c r="RSK165" s="9"/>
      <c r="RSL165" s="9"/>
      <c r="RSM165" s="9"/>
      <c r="RSN165" s="9"/>
      <c r="RSO165" s="9"/>
      <c r="RSP165" s="9"/>
      <c r="RSQ165" s="9"/>
      <c r="RSR165" s="9"/>
      <c r="RSS165" s="9"/>
      <c r="RST165" s="9"/>
      <c r="RSU165" s="9"/>
      <c r="RSV165" s="9"/>
      <c r="RSW165" s="9"/>
      <c r="RSX165" s="9"/>
      <c r="RSY165" s="9"/>
      <c r="RSZ165" s="9"/>
      <c r="RTA165" s="9"/>
      <c r="RTB165" s="9"/>
      <c r="RTC165" s="9"/>
      <c r="RTD165" s="9"/>
      <c r="RTE165" s="9"/>
      <c r="RTF165" s="9"/>
      <c r="RTG165" s="9"/>
      <c r="RTH165" s="9"/>
      <c r="RTI165" s="9"/>
      <c r="RTJ165" s="9"/>
      <c r="RTK165" s="9"/>
      <c r="RTL165" s="9"/>
      <c r="RTM165" s="9"/>
      <c r="RTN165" s="9"/>
      <c r="RTO165" s="9"/>
      <c r="RTP165" s="9"/>
      <c r="RTQ165" s="9"/>
      <c r="RTR165" s="9"/>
      <c r="RTS165" s="9"/>
      <c r="RTT165" s="9"/>
      <c r="RTU165" s="9"/>
      <c r="RTV165" s="9"/>
      <c r="RTW165" s="9"/>
      <c r="RTX165" s="9"/>
      <c r="RTY165" s="9"/>
      <c r="RTZ165" s="9"/>
      <c r="RUA165" s="9"/>
      <c r="RUB165" s="9"/>
      <c r="RUC165" s="9"/>
      <c r="RUD165" s="9"/>
      <c r="RUE165" s="9"/>
      <c r="RUF165" s="9"/>
      <c r="RUG165" s="9"/>
      <c r="RUH165" s="9"/>
      <c r="RUI165" s="9"/>
      <c r="RUJ165" s="9"/>
      <c r="RUK165" s="9"/>
      <c r="RUL165" s="9"/>
      <c r="RUM165" s="9"/>
      <c r="RUN165" s="9"/>
      <c r="RUO165" s="9"/>
      <c r="RUP165" s="9"/>
      <c r="RUQ165" s="9"/>
      <c r="RUR165" s="9"/>
      <c r="RUS165" s="9"/>
      <c r="RUT165" s="9"/>
      <c r="RUU165" s="9"/>
      <c r="RUV165" s="9"/>
      <c r="RUW165" s="9"/>
      <c r="RUX165" s="9"/>
      <c r="RUY165" s="9"/>
      <c r="RUZ165" s="9"/>
      <c r="RVA165" s="9"/>
      <c r="RVB165" s="9"/>
      <c r="RVC165" s="9"/>
      <c r="RVD165" s="9"/>
      <c r="RVE165" s="9"/>
      <c r="RVF165" s="9"/>
      <c r="RVG165" s="9"/>
      <c r="RVH165" s="9"/>
      <c r="RVI165" s="9"/>
      <c r="RVJ165" s="9"/>
      <c r="RVK165" s="9"/>
      <c r="RVL165" s="9"/>
      <c r="RVM165" s="9"/>
      <c r="RVN165" s="9"/>
      <c r="RVO165" s="9"/>
      <c r="RVP165" s="9"/>
      <c r="RVQ165" s="9"/>
      <c r="RVR165" s="9"/>
      <c r="RVS165" s="9"/>
      <c r="RVT165" s="9"/>
      <c r="RVU165" s="9"/>
      <c r="RVV165" s="9"/>
      <c r="RVW165" s="9"/>
      <c r="RVX165" s="9"/>
      <c r="RVY165" s="9"/>
      <c r="RVZ165" s="9"/>
      <c r="RWA165" s="9"/>
      <c r="RWB165" s="9"/>
      <c r="RWC165" s="9"/>
      <c r="RWD165" s="9"/>
      <c r="RWE165" s="9"/>
      <c r="RWF165" s="9"/>
      <c r="RWG165" s="9"/>
      <c r="RWH165" s="9"/>
      <c r="RWI165" s="9"/>
      <c r="RWJ165" s="9"/>
      <c r="RWK165" s="9"/>
      <c r="RWL165" s="9"/>
      <c r="RWM165" s="9"/>
      <c r="RWN165" s="9"/>
      <c r="RWO165" s="9"/>
      <c r="RWP165" s="9"/>
      <c r="RWQ165" s="9"/>
      <c r="RWR165" s="9"/>
      <c r="RWS165" s="9"/>
      <c r="RWT165" s="9"/>
      <c r="RWU165" s="9"/>
      <c r="RWV165" s="9"/>
      <c r="RWW165" s="9"/>
      <c r="RWX165" s="9"/>
      <c r="RWY165" s="9"/>
      <c r="RWZ165" s="9"/>
      <c r="RXA165" s="9"/>
      <c r="RXB165" s="9"/>
      <c r="RXC165" s="9"/>
      <c r="RXD165" s="9"/>
      <c r="RXE165" s="9"/>
      <c r="RXF165" s="9"/>
      <c r="RXG165" s="9"/>
      <c r="RXH165" s="9"/>
      <c r="RXI165" s="9"/>
      <c r="RXJ165" s="9"/>
      <c r="RXK165" s="9"/>
      <c r="RXL165" s="9"/>
      <c r="RXM165" s="9"/>
      <c r="RXN165" s="9"/>
      <c r="RXO165" s="9"/>
      <c r="RXP165" s="9"/>
      <c r="RXQ165" s="9"/>
      <c r="RXR165" s="9"/>
      <c r="RXS165" s="9"/>
      <c r="RXT165" s="9"/>
      <c r="RXU165" s="9"/>
      <c r="RXV165" s="9"/>
      <c r="RXW165" s="9"/>
      <c r="RXX165" s="9"/>
      <c r="RXY165" s="9"/>
      <c r="RXZ165" s="9"/>
      <c r="RYA165" s="9"/>
      <c r="RYB165" s="9"/>
      <c r="RYC165" s="9"/>
      <c r="RYD165" s="9"/>
      <c r="RYE165" s="9"/>
      <c r="RYF165" s="9"/>
      <c r="RYG165" s="9"/>
      <c r="RYH165" s="9"/>
      <c r="RYI165" s="9"/>
      <c r="RYJ165" s="9"/>
      <c r="RYK165" s="9"/>
      <c r="RYL165" s="9"/>
      <c r="RYM165" s="9"/>
      <c r="RYN165" s="9"/>
      <c r="RYO165" s="9"/>
      <c r="RYP165" s="9"/>
      <c r="RYQ165" s="9"/>
      <c r="RYR165" s="9"/>
      <c r="RYS165" s="9"/>
      <c r="RYT165" s="9"/>
      <c r="RYU165" s="9"/>
      <c r="RYV165" s="9"/>
      <c r="RYW165" s="9"/>
      <c r="RYX165" s="9"/>
      <c r="RYY165" s="9"/>
      <c r="RYZ165" s="9"/>
      <c r="RZA165" s="9"/>
      <c r="RZB165" s="9"/>
      <c r="RZC165" s="9"/>
      <c r="RZD165" s="9"/>
      <c r="RZE165" s="9"/>
      <c r="RZF165" s="9"/>
      <c r="RZG165" s="9"/>
      <c r="RZH165" s="9"/>
      <c r="RZI165" s="9"/>
      <c r="RZJ165" s="9"/>
      <c r="RZK165" s="9"/>
      <c r="RZL165" s="9"/>
      <c r="RZM165" s="9"/>
      <c r="RZN165" s="9"/>
      <c r="RZO165" s="9"/>
      <c r="RZP165" s="9"/>
      <c r="RZQ165" s="9"/>
      <c r="RZR165" s="9"/>
      <c r="RZS165" s="9"/>
      <c r="RZT165" s="9"/>
      <c r="RZU165" s="9"/>
      <c r="RZV165" s="9"/>
      <c r="RZW165" s="9"/>
      <c r="RZX165" s="9"/>
      <c r="RZY165" s="9"/>
      <c r="RZZ165" s="9"/>
      <c r="SAA165" s="9"/>
      <c r="SAB165" s="9"/>
      <c r="SAC165" s="9"/>
      <c r="SAD165" s="9"/>
      <c r="SAE165" s="9"/>
      <c r="SAF165" s="9"/>
      <c r="SAG165" s="9"/>
      <c r="SAH165" s="9"/>
      <c r="SAI165" s="9"/>
      <c r="SAJ165" s="9"/>
      <c r="SAK165" s="9"/>
      <c r="SAL165" s="9"/>
      <c r="SAM165" s="9"/>
      <c r="SAN165" s="9"/>
      <c r="SAO165" s="9"/>
      <c r="SAP165" s="9"/>
      <c r="SAQ165" s="9"/>
      <c r="SAR165" s="9"/>
      <c r="SAS165" s="9"/>
      <c r="SAT165" s="9"/>
      <c r="SAU165" s="9"/>
      <c r="SAV165" s="9"/>
      <c r="SAW165" s="9"/>
      <c r="SAX165" s="9"/>
      <c r="SAY165" s="9"/>
      <c r="SAZ165" s="9"/>
      <c r="SBA165" s="9"/>
      <c r="SBB165" s="9"/>
      <c r="SBC165" s="9"/>
      <c r="SBD165" s="9"/>
      <c r="SBE165" s="9"/>
      <c r="SBF165" s="9"/>
      <c r="SBG165" s="9"/>
      <c r="SBH165" s="9"/>
      <c r="SBI165" s="9"/>
      <c r="SBJ165" s="9"/>
      <c r="SBK165" s="9"/>
      <c r="SBL165" s="9"/>
      <c r="SBM165" s="9"/>
      <c r="SBN165" s="9"/>
      <c r="SBO165" s="9"/>
      <c r="SBP165" s="9"/>
      <c r="SBQ165" s="9"/>
      <c r="SBR165" s="9"/>
      <c r="SBS165" s="9"/>
      <c r="SBT165" s="9"/>
      <c r="SBU165" s="9"/>
      <c r="SBV165" s="9"/>
      <c r="SBW165" s="9"/>
      <c r="SBX165" s="9"/>
      <c r="SBY165" s="9"/>
      <c r="SBZ165" s="9"/>
      <c r="SCA165" s="9"/>
      <c r="SCB165" s="9"/>
      <c r="SCC165" s="9"/>
      <c r="SCD165" s="9"/>
      <c r="SCE165" s="9"/>
      <c r="SCF165" s="9"/>
      <c r="SCG165" s="9"/>
      <c r="SCH165" s="9"/>
      <c r="SCI165" s="9"/>
      <c r="SCJ165" s="9"/>
      <c r="SCK165" s="9"/>
      <c r="SCL165" s="9"/>
      <c r="SCM165" s="9"/>
      <c r="SCN165" s="9"/>
      <c r="SCO165" s="9"/>
      <c r="SCP165" s="9"/>
      <c r="SCQ165" s="9"/>
      <c r="SCR165" s="9"/>
      <c r="SCS165" s="9"/>
      <c r="SCT165" s="9"/>
      <c r="SCU165" s="9"/>
      <c r="SCV165" s="9"/>
      <c r="SCW165" s="9"/>
      <c r="SCX165" s="9"/>
      <c r="SCY165" s="9"/>
      <c r="SCZ165" s="9"/>
      <c r="SDA165" s="9"/>
      <c r="SDB165" s="9"/>
      <c r="SDC165" s="9"/>
      <c r="SDD165" s="9"/>
      <c r="SDE165" s="9"/>
      <c r="SDF165" s="9"/>
      <c r="SDG165" s="9"/>
      <c r="SDH165" s="9"/>
      <c r="SDI165" s="9"/>
      <c r="SDJ165" s="9"/>
      <c r="SDK165" s="9"/>
      <c r="SDL165" s="9"/>
      <c r="SDM165" s="9"/>
      <c r="SDN165" s="9"/>
      <c r="SDO165" s="9"/>
      <c r="SDP165" s="9"/>
      <c r="SDQ165" s="9"/>
      <c r="SDR165" s="9"/>
      <c r="SDS165" s="9"/>
      <c r="SDT165" s="9"/>
      <c r="SDU165" s="9"/>
      <c r="SDV165" s="9"/>
      <c r="SDW165" s="9"/>
      <c r="SDX165" s="9"/>
      <c r="SDY165" s="9"/>
      <c r="SDZ165" s="9"/>
      <c r="SEA165" s="9"/>
      <c r="SEB165" s="9"/>
      <c r="SEC165" s="9"/>
      <c r="SED165" s="9"/>
      <c r="SEE165" s="9"/>
      <c r="SEF165" s="9"/>
      <c r="SEG165" s="9"/>
      <c r="SEH165" s="9"/>
      <c r="SEI165" s="9"/>
      <c r="SEJ165" s="9"/>
      <c r="SEK165" s="9"/>
      <c r="SEL165" s="9"/>
      <c r="SEM165" s="9"/>
      <c r="SEN165" s="9"/>
      <c r="SEO165" s="9"/>
      <c r="SEP165" s="9"/>
      <c r="SEQ165" s="9"/>
      <c r="SER165" s="9"/>
      <c r="SES165" s="9"/>
      <c r="SET165" s="9"/>
      <c r="SEU165" s="9"/>
      <c r="SEV165" s="9"/>
      <c r="SEW165" s="9"/>
      <c r="SEX165" s="9"/>
      <c r="SEY165" s="9"/>
      <c r="SEZ165" s="9"/>
      <c r="SFA165" s="9"/>
      <c r="SFB165" s="9"/>
      <c r="SFC165" s="9"/>
      <c r="SFD165" s="9"/>
      <c r="SFE165" s="9"/>
      <c r="SFF165" s="9"/>
      <c r="SFG165" s="9"/>
      <c r="SFH165" s="9"/>
      <c r="SFI165" s="9"/>
      <c r="SFJ165" s="9"/>
      <c r="SFK165" s="9"/>
      <c r="SFL165" s="9"/>
      <c r="SFM165" s="9"/>
      <c r="SFN165" s="9"/>
      <c r="SFO165" s="9"/>
      <c r="SFP165" s="9"/>
      <c r="SFQ165" s="9"/>
      <c r="SFR165" s="9"/>
      <c r="SFS165" s="9"/>
      <c r="SFT165" s="9"/>
      <c r="SFU165" s="9"/>
      <c r="SFV165" s="9"/>
      <c r="SFW165" s="9"/>
      <c r="SFX165" s="9"/>
      <c r="SFY165" s="9"/>
      <c r="SFZ165" s="9"/>
      <c r="SGA165" s="9"/>
      <c r="SGB165" s="9"/>
      <c r="SGC165" s="9"/>
      <c r="SGD165" s="9"/>
      <c r="SGE165" s="9"/>
      <c r="SGF165" s="9"/>
      <c r="SGG165" s="9"/>
      <c r="SGH165" s="9"/>
      <c r="SGI165" s="9"/>
      <c r="SGJ165" s="9"/>
      <c r="SGK165" s="9"/>
      <c r="SGL165" s="9"/>
      <c r="SGM165" s="9"/>
      <c r="SGN165" s="9"/>
      <c r="SGO165" s="9"/>
      <c r="SGP165" s="9"/>
      <c r="SGQ165" s="9"/>
      <c r="SGR165" s="9"/>
      <c r="SGS165" s="9"/>
      <c r="SGT165" s="9"/>
      <c r="SGU165" s="9"/>
      <c r="SGV165" s="9"/>
      <c r="SGW165" s="9"/>
      <c r="SGX165" s="9"/>
      <c r="SGY165" s="9"/>
      <c r="SGZ165" s="9"/>
      <c r="SHA165" s="9"/>
      <c r="SHB165" s="9"/>
      <c r="SHC165" s="9"/>
      <c r="SHD165" s="9"/>
      <c r="SHE165" s="9"/>
      <c r="SHF165" s="9"/>
      <c r="SHG165" s="9"/>
      <c r="SHH165" s="9"/>
      <c r="SHI165" s="9"/>
      <c r="SHJ165" s="9"/>
      <c r="SHK165" s="9"/>
      <c r="SHL165" s="9"/>
      <c r="SHM165" s="9"/>
      <c r="SHN165" s="9"/>
      <c r="SHO165" s="9"/>
      <c r="SHP165" s="9"/>
      <c r="SHQ165" s="9"/>
      <c r="SHR165" s="9"/>
      <c r="SHS165" s="9"/>
      <c r="SHT165" s="9"/>
      <c r="SHU165" s="9"/>
      <c r="SHV165" s="9"/>
      <c r="SHW165" s="9"/>
      <c r="SHX165" s="9"/>
      <c r="SHY165" s="9"/>
      <c r="SHZ165" s="9"/>
      <c r="SIA165" s="9"/>
      <c r="SIB165" s="9"/>
      <c r="SIC165" s="9"/>
      <c r="SID165" s="9"/>
      <c r="SIE165" s="9"/>
      <c r="SIF165" s="9"/>
      <c r="SIG165" s="9"/>
      <c r="SIH165" s="9"/>
      <c r="SII165" s="9"/>
      <c r="SIJ165" s="9"/>
      <c r="SIK165" s="9"/>
      <c r="SIL165" s="9"/>
      <c r="SIM165" s="9"/>
      <c r="SIN165" s="9"/>
      <c r="SIO165" s="9"/>
      <c r="SIP165" s="9"/>
      <c r="SIQ165" s="9"/>
      <c r="SIR165" s="9"/>
      <c r="SIS165" s="9"/>
      <c r="SIT165" s="9"/>
      <c r="SIU165" s="9"/>
      <c r="SIV165" s="9"/>
      <c r="SIW165" s="9"/>
      <c r="SIX165" s="9"/>
      <c r="SIY165" s="9"/>
      <c r="SIZ165" s="9"/>
      <c r="SJA165" s="9"/>
      <c r="SJB165" s="9"/>
      <c r="SJC165" s="9"/>
      <c r="SJD165" s="9"/>
      <c r="SJE165" s="9"/>
      <c r="SJF165" s="9"/>
      <c r="SJG165" s="9"/>
      <c r="SJH165" s="9"/>
      <c r="SJI165" s="9"/>
      <c r="SJJ165" s="9"/>
      <c r="SJK165" s="9"/>
      <c r="SJL165" s="9"/>
      <c r="SJM165" s="9"/>
      <c r="SJN165" s="9"/>
      <c r="SJO165" s="9"/>
      <c r="SJP165" s="9"/>
      <c r="SJQ165" s="9"/>
      <c r="SJR165" s="9"/>
      <c r="SJS165" s="9"/>
      <c r="SJT165" s="9"/>
      <c r="SJU165" s="9"/>
      <c r="SJV165" s="9"/>
      <c r="SJW165" s="9"/>
      <c r="SJX165" s="9"/>
      <c r="SJY165" s="9"/>
      <c r="SJZ165" s="9"/>
      <c r="SKA165" s="9"/>
      <c r="SKB165" s="9"/>
      <c r="SKC165" s="9"/>
      <c r="SKD165" s="9"/>
      <c r="SKE165" s="9"/>
      <c r="SKF165" s="9"/>
      <c r="SKG165" s="9"/>
      <c r="SKH165" s="9"/>
      <c r="SKI165" s="9"/>
      <c r="SKJ165" s="9"/>
      <c r="SKK165" s="9"/>
      <c r="SKL165" s="9"/>
      <c r="SKM165" s="9"/>
      <c r="SKN165" s="9"/>
      <c r="SKO165" s="9"/>
      <c r="SKP165" s="9"/>
      <c r="SKQ165" s="9"/>
      <c r="SKR165" s="9"/>
      <c r="SKS165" s="9"/>
      <c r="SKT165" s="9"/>
      <c r="SKU165" s="9"/>
      <c r="SKV165" s="9"/>
      <c r="SKW165" s="9"/>
      <c r="SKX165" s="9"/>
      <c r="SKY165" s="9"/>
      <c r="SKZ165" s="9"/>
      <c r="SLA165" s="9"/>
      <c r="SLB165" s="9"/>
      <c r="SLC165" s="9"/>
      <c r="SLD165" s="9"/>
      <c r="SLE165" s="9"/>
      <c r="SLF165" s="9"/>
      <c r="SLG165" s="9"/>
      <c r="SLH165" s="9"/>
      <c r="SLI165" s="9"/>
      <c r="SLJ165" s="9"/>
      <c r="SLK165" s="9"/>
      <c r="SLL165" s="9"/>
      <c r="SLM165" s="9"/>
      <c r="SLN165" s="9"/>
      <c r="SLO165" s="9"/>
      <c r="SLP165" s="9"/>
      <c r="SLQ165" s="9"/>
      <c r="SLR165" s="9"/>
      <c r="SLS165" s="9"/>
      <c r="SLT165" s="9"/>
      <c r="SLU165" s="9"/>
      <c r="SLV165" s="9"/>
      <c r="SLW165" s="9"/>
      <c r="SLX165" s="9"/>
      <c r="SLY165" s="9"/>
      <c r="SLZ165" s="9"/>
      <c r="SMA165" s="9"/>
      <c r="SMB165" s="9"/>
      <c r="SMC165" s="9"/>
      <c r="SMD165" s="9"/>
      <c r="SME165" s="9"/>
      <c r="SMF165" s="9"/>
      <c r="SMG165" s="9"/>
      <c r="SMH165" s="9"/>
      <c r="SMI165" s="9"/>
      <c r="SMJ165" s="9"/>
      <c r="SMK165" s="9"/>
      <c r="SML165" s="9"/>
      <c r="SMM165" s="9"/>
      <c r="SMN165" s="9"/>
      <c r="SMO165" s="9"/>
      <c r="SMP165" s="9"/>
      <c r="SMQ165" s="9"/>
      <c r="SMR165" s="9"/>
      <c r="SMS165" s="9"/>
      <c r="SMT165" s="9"/>
      <c r="SMU165" s="9"/>
      <c r="SMV165" s="9"/>
      <c r="SMW165" s="9"/>
      <c r="SMX165" s="9"/>
      <c r="SMY165" s="9"/>
      <c r="SMZ165" s="9"/>
      <c r="SNA165" s="9"/>
      <c r="SNB165" s="9"/>
      <c r="SNC165" s="9"/>
      <c r="SND165" s="9"/>
      <c r="SNE165" s="9"/>
      <c r="SNF165" s="9"/>
      <c r="SNG165" s="9"/>
      <c r="SNH165" s="9"/>
      <c r="SNI165" s="9"/>
      <c r="SNJ165" s="9"/>
      <c r="SNK165" s="9"/>
      <c r="SNL165" s="9"/>
      <c r="SNM165" s="9"/>
      <c r="SNN165" s="9"/>
      <c r="SNO165" s="9"/>
      <c r="SNP165" s="9"/>
      <c r="SNQ165" s="9"/>
      <c r="SNR165" s="9"/>
      <c r="SNS165" s="9"/>
      <c r="SNT165" s="9"/>
      <c r="SNU165" s="9"/>
      <c r="SNV165" s="9"/>
      <c r="SNW165" s="9"/>
      <c r="SNX165" s="9"/>
      <c r="SNY165" s="9"/>
      <c r="SNZ165" s="9"/>
      <c r="SOA165" s="9"/>
      <c r="SOB165" s="9"/>
      <c r="SOC165" s="9"/>
      <c r="SOD165" s="9"/>
      <c r="SOE165" s="9"/>
      <c r="SOF165" s="9"/>
      <c r="SOG165" s="9"/>
      <c r="SOH165" s="9"/>
      <c r="SOI165" s="9"/>
      <c r="SOJ165" s="9"/>
      <c r="SOK165" s="9"/>
      <c r="SOL165" s="9"/>
      <c r="SOM165" s="9"/>
      <c r="SON165" s="9"/>
      <c r="SOO165" s="9"/>
      <c r="SOP165" s="9"/>
      <c r="SOQ165" s="9"/>
      <c r="SOR165" s="9"/>
      <c r="SOS165" s="9"/>
      <c r="SOT165" s="9"/>
      <c r="SOU165" s="9"/>
      <c r="SOV165" s="9"/>
      <c r="SOW165" s="9"/>
      <c r="SOX165" s="9"/>
      <c r="SOY165" s="9"/>
      <c r="SOZ165" s="9"/>
      <c r="SPA165" s="9"/>
      <c r="SPB165" s="9"/>
      <c r="SPC165" s="9"/>
      <c r="SPD165" s="9"/>
      <c r="SPE165" s="9"/>
      <c r="SPF165" s="9"/>
      <c r="SPG165" s="9"/>
      <c r="SPH165" s="9"/>
      <c r="SPI165" s="9"/>
      <c r="SPJ165" s="9"/>
      <c r="SPK165" s="9"/>
      <c r="SPL165" s="9"/>
      <c r="SPM165" s="9"/>
      <c r="SPN165" s="9"/>
      <c r="SPO165" s="9"/>
      <c r="SPP165" s="9"/>
      <c r="SPQ165" s="9"/>
      <c r="SPR165" s="9"/>
      <c r="SPS165" s="9"/>
      <c r="SPT165" s="9"/>
      <c r="SPU165" s="9"/>
      <c r="SPV165" s="9"/>
      <c r="SPW165" s="9"/>
      <c r="SPX165" s="9"/>
      <c r="SPY165" s="9"/>
      <c r="SPZ165" s="9"/>
      <c r="SQA165" s="9"/>
      <c r="SQB165" s="9"/>
      <c r="SQC165" s="9"/>
      <c r="SQD165" s="9"/>
      <c r="SQE165" s="9"/>
      <c r="SQF165" s="9"/>
      <c r="SQG165" s="9"/>
      <c r="SQH165" s="9"/>
      <c r="SQI165" s="9"/>
      <c r="SQJ165" s="9"/>
      <c r="SQK165" s="9"/>
      <c r="SQL165" s="9"/>
      <c r="SQM165" s="9"/>
      <c r="SQN165" s="9"/>
      <c r="SQO165" s="9"/>
      <c r="SQP165" s="9"/>
      <c r="SQQ165" s="9"/>
      <c r="SQR165" s="9"/>
      <c r="SQS165" s="9"/>
      <c r="SQT165" s="9"/>
      <c r="SQU165" s="9"/>
      <c r="SQV165" s="9"/>
      <c r="SQW165" s="9"/>
      <c r="SQX165" s="9"/>
      <c r="SQY165" s="9"/>
      <c r="SQZ165" s="9"/>
      <c r="SRA165" s="9"/>
      <c r="SRB165" s="9"/>
      <c r="SRC165" s="9"/>
      <c r="SRD165" s="9"/>
      <c r="SRE165" s="9"/>
      <c r="SRF165" s="9"/>
      <c r="SRG165" s="9"/>
      <c r="SRH165" s="9"/>
      <c r="SRI165" s="9"/>
      <c r="SRJ165" s="9"/>
      <c r="SRK165" s="9"/>
      <c r="SRL165" s="9"/>
      <c r="SRM165" s="9"/>
      <c r="SRN165" s="9"/>
      <c r="SRO165" s="9"/>
      <c r="SRP165" s="9"/>
      <c r="SRQ165" s="9"/>
      <c r="SRR165" s="9"/>
      <c r="SRS165" s="9"/>
      <c r="SRT165" s="9"/>
      <c r="SRU165" s="9"/>
      <c r="SRV165" s="9"/>
      <c r="SRW165" s="9"/>
      <c r="SRX165" s="9"/>
      <c r="SRY165" s="9"/>
      <c r="SRZ165" s="9"/>
      <c r="SSA165" s="9"/>
      <c r="SSB165" s="9"/>
      <c r="SSC165" s="9"/>
      <c r="SSD165" s="9"/>
      <c r="SSE165" s="9"/>
      <c r="SSF165" s="9"/>
      <c r="SSG165" s="9"/>
      <c r="SSH165" s="9"/>
      <c r="SSI165" s="9"/>
      <c r="SSJ165" s="9"/>
      <c r="SSK165" s="9"/>
      <c r="SSL165" s="9"/>
      <c r="SSM165" s="9"/>
      <c r="SSN165" s="9"/>
      <c r="SSO165" s="9"/>
      <c r="SSP165" s="9"/>
      <c r="SSQ165" s="9"/>
      <c r="SSR165" s="9"/>
      <c r="SSS165" s="9"/>
      <c r="SST165" s="9"/>
      <c r="SSU165" s="9"/>
      <c r="SSV165" s="9"/>
      <c r="SSW165" s="9"/>
      <c r="SSX165" s="9"/>
      <c r="SSY165" s="9"/>
      <c r="SSZ165" s="9"/>
      <c r="STA165" s="9"/>
      <c r="STB165" s="9"/>
      <c r="STC165" s="9"/>
      <c r="STD165" s="9"/>
      <c r="STE165" s="9"/>
      <c r="STF165" s="9"/>
      <c r="STG165" s="9"/>
      <c r="STH165" s="9"/>
      <c r="STI165" s="9"/>
      <c r="STJ165" s="9"/>
      <c r="STK165" s="9"/>
      <c r="STL165" s="9"/>
      <c r="STM165" s="9"/>
      <c r="STN165" s="9"/>
      <c r="STO165" s="9"/>
      <c r="STP165" s="9"/>
      <c r="STQ165" s="9"/>
      <c r="STR165" s="9"/>
      <c r="STS165" s="9"/>
      <c r="STT165" s="9"/>
      <c r="STU165" s="9"/>
      <c r="STV165" s="9"/>
      <c r="STW165" s="9"/>
      <c r="STX165" s="9"/>
      <c r="STY165" s="9"/>
      <c r="STZ165" s="9"/>
      <c r="SUA165" s="9"/>
      <c r="SUB165" s="9"/>
      <c r="SUC165" s="9"/>
      <c r="SUD165" s="9"/>
      <c r="SUE165" s="9"/>
      <c r="SUF165" s="9"/>
      <c r="SUG165" s="9"/>
      <c r="SUH165" s="9"/>
      <c r="SUI165" s="9"/>
      <c r="SUJ165" s="9"/>
      <c r="SUK165" s="9"/>
      <c r="SUL165" s="9"/>
      <c r="SUM165" s="9"/>
      <c r="SUN165" s="9"/>
      <c r="SUO165" s="9"/>
      <c r="SUP165" s="9"/>
      <c r="SUQ165" s="9"/>
      <c r="SUR165" s="9"/>
      <c r="SUS165" s="9"/>
      <c r="SUT165" s="9"/>
      <c r="SUU165" s="9"/>
      <c r="SUV165" s="9"/>
      <c r="SUW165" s="9"/>
      <c r="SUX165" s="9"/>
      <c r="SUY165" s="9"/>
      <c r="SUZ165" s="9"/>
      <c r="SVA165" s="9"/>
      <c r="SVB165" s="9"/>
      <c r="SVC165" s="9"/>
      <c r="SVD165" s="9"/>
      <c r="SVE165" s="9"/>
      <c r="SVF165" s="9"/>
      <c r="SVG165" s="9"/>
      <c r="SVH165" s="9"/>
      <c r="SVI165" s="9"/>
      <c r="SVJ165" s="9"/>
      <c r="SVK165" s="9"/>
      <c r="SVL165" s="9"/>
      <c r="SVM165" s="9"/>
      <c r="SVN165" s="9"/>
      <c r="SVO165" s="9"/>
      <c r="SVP165" s="9"/>
      <c r="SVQ165" s="9"/>
      <c r="SVR165" s="9"/>
      <c r="SVS165" s="9"/>
      <c r="SVT165" s="9"/>
      <c r="SVU165" s="9"/>
      <c r="SVV165" s="9"/>
      <c r="SVW165" s="9"/>
      <c r="SVX165" s="9"/>
      <c r="SVY165" s="9"/>
      <c r="SVZ165" s="9"/>
      <c r="SWA165" s="9"/>
      <c r="SWB165" s="9"/>
      <c r="SWC165" s="9"/>
      <c r="SWD165" s="9"/>
      <c r="SWE165" s="9"/>
      <c r="SWF165" s="9"/>
      <c r="SWG165" s="9"/>
      <c r="SWH165" s="9"/>
      <c r="SWI165" s="9"/>
      <c r="SWJ165" s="9"/>
      <c r="SWK165" s="9"/>
      <c r="SWL165" s="9"/>
      <c r="SWM165" s="9"/>
      <c r="SWN165" s="9"/>
      <c r="SWO165" s="9"/>
      <c r="SWP165" s="9"/>
      <c r="SWQ165" s="9"/>
      <c r="SWR165" s="9"/>
      <c r="SWS165" s="9"/>
      <c r="SWT165" s="9"/>
      <c r="SWU165" s="9"/>
      <c r="SWV165" s="9"/>
      <c r="SWW165" s="9"/>
      <c r="SWX165" s="9"/>
      <c r="SWY165" s="9"/>
      <c r="SWZ165" s="9"/>
      <c r="SXA165" s="9"/>
      <c r="SXB165" s="9"/>
      <c r="SXC165" s="9"/>
      <c r="SXD165" s="9"/>
      <c r="SXE165" s="9"/>
      <c r="SXF165" s="9"/>
      <c r="SXG165" s="9"/>
      <c r="SXH165" s="9"/>
      <c r="SXI165" s="9"/>
      <c r="SXJ165" s="9"/>
      <c r="SXK165" s="9"/>
      <c r="SXL165" s="9"/>
      <c r="SXM165" s="9"/>
      <c r="SXN165" s="9"/>
      <c r="SXO165" s="9"/>
      <c r="SXP165" s="9"/>
      <c r="SXQ165" s="9"/>
      <c r="SXR165" s="9"/>
      <c r="SXS165" s="9"/>
      <c r="SXT165" s="9"/>
      <c r="SXU165" s="9"/>
      <c r="SXV165" s="9"/>
      <c r="SXW165" s="9"/>
      <c r="SXX165" s="9"/>
      <c r="SXY165" s="9"/>
      <c r="SXZ165" s="9"/>
      <c r="SYA165" s="9"/>
      <c r="SYB165" s="9"/>
      <c r="SYC165" s="9"/>
      <c r="SYD165" s="9"/>
      <c r="SYE165" s="9"/>
      <c r="SYF165" s="9"/>
      <c r="SYG165" s="9"/>
      <c r="SYH165" s="9"/>
      <c r="SYI165" s="9"/>
      <c r="SYJ165" s="9"/>
      <c r="SYK165" s="9"/>
      <c r="SYL165" s="9"/>
      <c r="SYM165" s="9"/>
      <c r="SYN165" s="9"/>
      <c r="SYO165" s="9"/>
      <c r="SYP165" s="9"/>
      <c r="SYQ165" s="9"/>
      <c r="SYR165" s="9"/>
      <c r="SYS165" s="9"/>
      <c r="SYT165" s="9"/>
      <c r="SYU165" s="9"/>
      <c r="SYV165" s="9"/>
      <c r="SYW165" s="9"/>
      <c r="SYX165" s="9"/>
      <c r="SYY165" s="9"/>
      <c r="SYZ165" s="9"/>
      <c r="SZA165" s="9"/>
      <c r="SZB165" s="9"/>
      <c r="SZC165" s="9"/>
      <c r="SZD165" s="9"/>
      <c r="SZE165" s="9"/>
      <c r="SZF165" s="9"/>
      <c r="SZG165" s="9"/>
      <c r="SZH165" s="9"/>
      <c r="SZI165" s="9"/>
      <c r="SZJ165" s="9"/>
      <c r="SZK165" s="9"/>
      <c r="SZL165" s="9"/>
      <c r="SZM165" s="9"/>
      <c r="SZN165" s="9"/>
      <c r="SZO165" s="9"/>
      <c r="SZP165" s="9"/>
      <c r="SZQ165" s="9"/>
      <c r="SZR165" s="9"/>
      <c r="SZS165" s="9"/>
      <c r="SZT165" s="9"/>
      <c r="SZU165" s="9"/>
      <c r="SZV165" s="9"/>
      <c r="SZW165" s="9"/>
      <c r="SZX165" s="9"/>
      <c r="SZY165" s="9"/>
      <c r="SZZ165" s="9"/>
      <c r="TAA165" s="9"/>
      <c r="TAB165" s="9"/>
      <c r="TAC165" s="9"/>
      <c r="TAD165" s="9"/>
      <c r="TAE165" s="9"/>
      <c r="TAF165" s="9"/>
      <c r="TAG165" s="9"/>
      <c r="TAH165" s="9"/>
      <c r="TAI165" s="9"/>
      <c r="TAJ165" s="9"/>
      <c r="TAK165" s="9"/>
      <c r="TAL165" s="9"/>
      <c r="TAM165" s="9"/>
      <c r="TAN165" s="9"/>
      <c r="TAO165" s="9"/>
      <c r="TAP165" s="9"/>
      <c r="TAQ165" s="9"/>
      <c r="TAR165" s="9"/>
      <c r="TAS165" s="9"/>
      <c r="TAT165" s="9"/>
      <c r="TAU165" s="9"/>
      <c r="TAV165" s="9"/>
      <c r="TAW165" s="9"/>
      <c r="TAX165" s="9"/>
      <c r="TAY165" s="9"/>
      <c r="TAZ165" s="9"/>
      <c r="TBA165" s="9"/>
      <c r="TBB165" s="9"/>
      <c r="TBC165" s="9"/>
      <c r="TBD165" s="9"/>
      <c r="TBE165" s="9"/>
      <c r="TBF165" s="9"/>
      <c r="TBG165" s="9"/>
      <c r="TBH165" s="9"/>
      <c r="TBI165" s="9"/>
      <c r="TBJ165" s="9"/>
      <c r="TBK165" s="9"/>
      <c r="TBL165" s="9"/>
      <c r="TBM165" s="9"/>
      <c r="TBN165" s="9"/>
      <c r="TBO165" s="9"/>
      <c r="TBP165" s="9"/>
      <c r="TBQ165" s="9"/>
      <c r="TBR165" s="9"/>
      <c r="TBS165" s="9"/>
      <c r="TBT165" s="9"/>
      <c r="TBU165" s="9"/>
      <c r="TBV165" s="9"/>
      <c r="TBW165" s="9"/>
      <c r="TBX165" s="9"/>
      <c r="TBY165" s="9"/>
      <c r="TBZ165" s="9"/>
      <c r="TCA165" s="9"/>
      <c r="TCB165" s="9"/>
      <c r="TCC165" s="9"/>
      <c r="TCD165" s="9"/>
      <c r="TCE165" s="9"/>
      <c r="TCF165" s="9"/>
      <c r="TCG165" s="9"/>
      <c r="TCH165" s="9"/>
      <c r="TCI165" s="9"/>
      <c r="TCJ165" s="9"/>
      <c r="TCK165" s="9"/>
      <c r="TCL165" s="9"/>
      <c r="TCM165" s="9"/>
      <c r="TCN165" s="9"/>
      <c r="TCO165" s="9"/>
      <c r="TCP165" s="9"/>
      <c r="TCQ165" s="9"/>
      <c r="TCR165" s="9"/>
      <c r="TCS165" s="9"/>
      <c r="TCT165" s="9"/>
      <c r="TCU165" s="9"/>
      <c r="TCV165" s="9"/>
      <c r="TCW165" s="9"/>
      <c r="TCX165" s="9"/>
      <c r="TCY165" s="9"/>
      <c r="TCZ165" s="9"/>
      <c r="TDA165" s="9"/>
      <c r="TDB165" s="9"/>
      <c r="TDC165" s="9"/>
      <c r="TDD165" s="9"/>
      <c r="TDE165" s="9"/>
      <c r="TDF165" s="9"/>
      <c r="TDG165" s="9"/>
      <c r="TDH165" s="9"/>
      <c r="TDI165" s="9"/>
      <c r="TDJ165" s="9"/>
      <c r="TDK165" s="9"/>
      <c r="TDL165" s="9"/>
      <c r="TDM165" s="9"/>
      <c r="TDN165" s="9"/>
      <c r="TDO165" s="9"/>
      <c r="TDP165" s="9"/>
      <c r="TDQ165" s="9"/>
      <c r="TDR165" s="9"/>
      <c r="TDS165" s="9"/>
      <c r="TDT165" s="9"/>
      <c r="TDU165" s="9"/>
      <c r="TDV165" s="9"/>
      <c r="TDW165" s="9"/>
      <c r="TDX165" s="9"/>
      <c r="TDY165" s="9"/>
      <c r="TDZ165" s="9"/>
      <c r="TEA165" s="9"/>
      <c r="TEB165" s="9"/>
      <c r="TEC165" s="9"/>
      <c r="TED165" s="9"/>
      <c r="TEE165" s="9"/>
      <c r="TEF165" s="9"/>
      <c r="TEG165" s="9"/>
      <c r="TEH165" s="9"/>
      <c r="TEI165" s="9"/>
      <c r="TEJ165" s="9"/>
      <c r="TEK165" s="9"/>
      <c r="TEL165" s="9"/>
      <c r="TEM165" s="9"/>
      <c r="TEN165" s="9"/>
      <c r="TEO165" s="9"/>
      <c r="TEP165" s="9"/>
      <c r="TEQ165" s="9"/>
      <c r="TER165" s="9"/>
      <c r="TES165" s="9"/>
      <c r="TET165" s="9"/>
      <c r="TEU165" s="9"/>
      <c r="TEV165" s="9"/>
      <c r="TEW165" s="9"/>
      <c r="TEX165" s="9"/>
      <c r="TEY165" s="9"/>
      <c r="TEZ165" s="9"/>
      <c r="TFA165" s="9"/>
      <c r="TFB165" s="9"/>
      <c r="TFC165" s="9"/>
      <c r="TFD165" s="9"/>
      <c r="TFE165" s="9"/>
      <c r="TFF165" s="9"/>
      <c r="TFG165" s="9"/>
      <c r="TFH165" s="9"/>
      <c r="TFI165" s="9"/>
      <c r="TFJ165" s="9"/>
      <c r="TFK165" s="9"/>
      <c r="TFL165" s="9"/>
      <c r="TFM165" s="9"/>
      <c r="TFN165" s="9"/>
      <c r="TFO165" s="9"/>
      <c r="TFP165" s="9"/>
      <c r="TFQ165" s="9"/>
      <c r="TFR165" s="9"/>
      <c r="TFS165" s="9"/>
      <c r="TFT165" s="9"/>
      <c r="TFU165" s="9"/>
      <c r="TFV165" s="9"/>
      <c r="TFW165" s="9"/>
      <c r="TFX165" s="9"/>
      <c r="TFY165" s="9"/>
      <c r="TFZ165" s="9"/>
      <c r="TGA165" s="9"/>
      <c r="TGB165" s="9"/>
      <c r="TGC165" s="9"/>
      <c r="TGD165" s="9"/>
      <c r="TGE165" s="9"/>
      <c r="TGF165" s="9"/>
      <c r="TGG165" s="9"/>
      <c r="TGH165" s="9"/>
      <c r="TGI165" s="9"/>
      <c r="TGJ165" s="9"/>
      <c r="TGK165" s="9"/>
      <c r="TGL165" s="9"/>
      <c r="TGM165" s="9"/>
      <c r="TGN165" s="9"/>
      <c r="TGO165" s="9"/>
      <c r="TGP165" s="9"/>
      <c r="TGQ165" s="9"/>
      <c r="TGR165" s="9"/>
      <c r="TGS165" s="9"/>
      <c r="TGT165" s="9"/>
      <c r="TGU165" s="9"/>
      <c r="TGV165" s="9"/>
      <c r="TGW165" s="9"/>
      <c r="TGX165" s="9"/>
      <c r="TGY165" s="9"/>
      <c r="TGZ165" s="9"/>
      <c r="THA165" s="9"/>
      <c r="THB165" s="9"/>
      <c r="THC165" s="9"/>
      <c r="THD165" s="9"/>
      <c r="THE165" s="9"/>
      <c r="THF165" s="9"/>
      <c r="THG165" s="9"/>
      <c r="THH165" s="9"/>
      <c r="THI165" s="9"/>
      <c r="THJ165" s="9"/>
      <c r="THK165" s="9"/>
      <c r="THL165" s="9"/>
      <c r="THM165" s="9"/>
      <c r="THN165" s="9"/>
      <c r="THO165" s="9"/>
      <c r="THP165" s="9"/>
      <c r="THQ165" s="9"/>
      <c r="THR165" s="9"/>
      <c r="THS165" s="9"/>
      <c r="THT165" s="9"/>
      <c r="THU165" s="9"/>
      <c r="THV165" s="9"/>
      <c r="THW165" s="9"/>
      <c r="THX165" s="9"/>
      <c r="THY165" s="9"/>
      <c r="THZ165" s="9"/>
      <c r="TIA165" s="9"/>
      <c r="TIB165" s="9"/>
      <c r="TIC165" s="9"/>
      <c r="TID165" s="9"/>
      <c r="TIE165" s="9"/>
      <c r="TIF165" s="9"/>
      <c r="TIG165" s="9"/>
      <c r="TIH165" s="9"/>
      <c r="TII165" s="9"/>
      <c r="TIJ165" s="9"/>
      <c r="TIK165" s="9"/>
      <c r="TIL165" s="9"/>
      <c r="TIM165" s="9"/>
      <c r="TIN165" s="9"/>
      <c r="TIO165" s="9"/>
      <c r="TIP165" s="9"/>
      <c r="TIQ165" s="9"/>
      <c r="TIR165" s="9"/>
      <c r="TIS165" s="9"/>
      <c r="TIT165" s="9"/>
      <c r="TIU165" s="9"/>
      <c r="TIV165" s="9"/>
      <c r="TIW165" s="9"/>
      <c r="TIX165" s="9"/>
      <c r="TIY165" s="9"/>
      <c r="TIZ165" s="9"/>
      <c r="TJA165" s="9"/>
      <c r="TJB165" s="9"/>
      <c r="TJC165" s="9"/>
      <c r="TJD165" s="9"/>
      <c r="TJE165" s="9"/>
      <c r="TJF165" s="9"/>
      <c r="TJG165" s="9"/>
      <c r="TJH165" s="9"/>
      <c r="TJI165" s="9"/>
      <c r="TJJ165" s="9"/>
      <c r="TJK165" s="9"/>
      <c r="TJL165" s="9"/>
      <c r="TJM165" s="9"/>
      <c r="TJN165" s="9"/>
      <c r="TJO165" s="9"/>
      <c r="TJP165" s="9"/>
      <c r="TJQ165" s="9"/>
      <c r="TJR165" s="9"/>
      <c r="TJS165" s="9"/>
      <c r="TJT165" s="9"/>
      <c r="TJU165" s="9"/>
      <c r="TJV165" s="9"/>
      <c r="TJW165" s="9"/>
      <c r="TJX165" s="9"/>
      <c r="TJY165" s="9"/>
      <c r="TJZ165" s="9"/>
      <c r="TKA165" s="9"/>
      <c r="TKB165" s="9"/>
      <c r="TKC165" s="9"/>
      <c r="TKD165" s="9"/>
      <c r="TKE165" s="9"/>
      <c r="TKF165" s="9"/>
      <c r="TKG165" s="9"/>
      <c r="TKH165" s="9"/>
      <c r="TKI165" s="9"/>
      <c r="TKJ165" s="9"/>
      <c r="TKK165" s="9"/>
      <c r="TKL165" s="9"/>
      <c r="TKM165" s="9"/>
      <c r="TKN165" s="9"/>
      <c r="TKO165" s="9"/>
      <c r="TKP165" s="9"/>
      <c r="TKQ165" s="9"/>
      <c r="TKR165" s="9"/>
      <c r="TKS165" s="9"/>
      <c r="TKT165" s="9"/>
      <c r="TKU165" s="9"/>
      <c r="TKV165" s="9"/>
      <c r="TKW165" s="9"/>
      <c r="TKX165" s="9"/>
      <c r="TKY165" s="9"/>
      <c r="TKZ165" s="9"/>
      <c r="TLA165" s="9"/>
      <c r="TLB165" s="9"/>
      <c r="TLC165" s="9"/>
      <c r="TLD165" s="9"/>
      <c r="TLE165" s="9"/>
      <c r="TLF165" s="9"/>
      <c r="TLG165" s="9"/>
      <c r="TLH165" s="9"/>
      <c r="TLI165" s="9"/>
      <c r="TLJ165" s="9"/>
      <c r="TLK165" s="9"/>
      <c r="TLL165" s="9"/>
      <c r="TLM165" s="9"/>
      <c r="TLN165" s="9"/>
      <c r="TLO165" s="9"/>
      <c r="TLP165" s="9"/>
      <c r="TLQ165" s="9"/>
      <c r="TLR165" s="9"/>
      <c r="TLS165" s="9"/>
      <c r="TLT165" s="9"/>
      <c r="TLU165" s="9"/>
      <c r="TLV165" s="9"/>
      <c r="TLW165" s="9"/>
      <c r="TLX165" s="9"/>
      <c r="TLY165" s="9"/>
      <c r="TLZ165" s="9"/>
      <c r="TMA165" s="9"/>
      <c r="TMB165" s="9"/>
      <c r="TMC165" s="9"/>
      <c r="TMD165" s="9"/>
      <c r="TME165" s="9"/>
      <c r="TMF165" s="9"/>
      <c r="TMG165" s="9"/>
      <c r="TMH165" s="9"/>
      <c r="TMI165" s="9"/>
      <c r="TMJ165" s="9"/>
      <c r="TMK165" s="9"/>
      <c r="TML165" s="9"/>
      <c r="TMM165" s="9"/>
      <c r="TMN165" s="9"/>
      <c r="TMO165" s="9"/>
      <c r="TMP165" s="9"/>
      <c r="TMQ165" s="9"/>
      <c r="TMR165" s="9"/>
      <c r="TMS165" s="9"/>
      <c r="TMT165" s="9"/>
      <c r="TMU165" s="9"/>
      <c r="TMV165" s="9"/>
      <c r="TMW165" s="9"/>
      <c r="TMX165" s="9"/>
      <c r="TMY165" s="9"/>
      <c r="TMZ165" s="9"/>
      <c r="TNA165" s="9"/>
      <c r="TNB165" s="9"/>
      <c r="TNC165" s="9"/>
      <c r="TND165" s="9"/>
      <c r="TNE165" s="9"/>
      <c r="TNF165" s="9"/>
      <c r="TNG165" s="9"/>
      <c r="TNH165" s="9"/>
      <c r="TNI165" s="9"/>
      <c r="TNJ165" s="9"/>
      <c r="TNK165" s="9"/>
      <c r="TNL165" s="9"/>
      <c r="TNM165" s="9"/>
      <c r="TNN165" s="9"/>
      <c r="TNO165" s="9"/>
      <c r="TNP165" s="9"/>
      <c r="TNQ165" s="9"/>
      <c r="TNR165" s="9"/>
      <c r="TNS165" s="9"/>
      <c r="TNT165" s="9"/>
      <c r="TNU165" s="9"/>
      <c r="TNV165" s="9"/>
      <c r="TNW165" s="9"/>
      <c r="TNX165" s="9"/>
      <c r="TNY165" s="9"/>
      <c r="TNZ165" s="9"/>
      <c r="TOA165" s="9"/>
      <c r="TOB165" s="9"/>
      <c r="TOC165" s="9"/>
      <c r="TOD165" s="9"/>
      <c r="TOE165" s="9"/>
      <c r="TOF165" s="9"/>
      <c r="TOG165" s="9"/>
      <c r="TOH165" s="9"/>
      <c r="TOI165" s="9"/>
      <c r="TOJ165" s="9"/>
      <c r="TOK165" s="9"/>
      <c r="TOL165" s="9"/>
      <c r="TOM165" s="9"/>
      <c r="TON165" s="9"/>
      <c r="TOO165" s="9"/>
      <c r="TOP165" s="9"/>
      <c r="TOQ165" s="9"/>
      <c r="TOR165" s="9"/>
      <c r="TOS165" s="9"/>
      <c r="TOT165" s="9"/>
      <c r="TOU165" s="9"/>
      <c r="TOV165" s="9"/>
      <c r="TOW165" s="9"/>
      <c r="TOX165" s="9"/>
      <c r="TOY165" s="9"/>
      <c r="TOZ165" s="9"/>
      <c r="TPA165" s="9"/>
      <c r="TPB165" s="9"/>
      <c r="TPC165" s="9"/>
      <c r="TPD165" s="9"/>
      <c r="TPE165" s="9"/>
      <c r="TPF165" s="9"/>
      <c r="TPG165" s="9"/>
      <c r="TPH165" s="9"/>
      <c r="TPI165" s="9"/>
      <c r="TPJ165" s="9"/>
      <c r="TPK165" s="9"/>
      <c r="TPL165" s="9"/>
      <c r="TPM165" s="9"/>
      <c r="TPN165" s="9"/>
      <c r="TPO165" s="9"/>
      <c r="TPP165" s="9"/>
      <c r="TPQ165" s="9"/>
      <c r="TPR165" s="9"/>
      <c r="TPS165" s="9"/>
      <c r="TPT165" s="9"/>
      <c r="TPU165" s="9"/>
      <c r="TPV165" s="9"/>
      <c r="TPW165" s="9"/>
      <c r="TPX165" s="9"/>
      <c r="TPY165" s="9"/>
      <c r="TPZ165" s="9"/>
      <c r="TQA165" s="9"/>
      <c r="TQB165" s="9"/>
      <c r="TQC165" s="9"/>
      <c r="TQD165" s="9"/>
      <c r="TQE165" s="9"/>
      <c r="TQF165" s="9"/>
      <c r="TQG165" s="9"/>
      <c r="TQH165" s="9"/>
      <c r="TQI165" s="9"/>
      <c r="TQJ165" s="9"/>
      <c r="TQK165" s="9"/>
      <c r="TQL165" s="9"/>
      <c r="TQM165" s="9"/>
      <c r="TQN165" s="9"/>
      <c r="TQO165" s="9"/>
      <c r="TQP165" s="9"/>
      <c r="TQQ165" s="9"/>
      <c r="TQR165" s="9"/>
      <c r="TQS165" s="9"/>
      <c r="TQT165" s="9"/>
      <c r="TQU165" s="9"/>
      <c r="TQV165" s="9"/>
      <c r="TQW165" s="9"/>
      <c r="TQX165" s="9"/>
      <c r="TQY165" s="9"/>
      <c r="TQZ165" s="9"/>
      <c r="TRA165" s="9"/>
      <c r="TRB165" s="9"/>
      <c r="TRC165" s="9"/>
      <c r="TRD165" s="9"/>
      <c r="TRE165" s="9"/>
      <c r="TRF165" s="9"/>
      <c r="TRG165" s="9"/>
      <c r="TRH165" s="9"/>
      <c r="TRI165" s="9"/>
      <c r="TRJ165" s="9"/>
      <c r="TRK165" s="9"/>
      <c r="TRL165" s="9"/>
      <c r="TRM165" s="9"/>
      <c r="TRN165" s="9"/>
      <c r="TRO165" s="9"/>
      <c r="TRP165" s="9"/>
      <c r="TRQ165" s="9"/>
      <c r="TRR165" s="9"/>
      <c r="TRS165" s="9"/>
      <c r="TRT165" s="9"/>
      <c r="TRU165" s="9"/>
      <c r="TRV165" s="9"/>
      <c r="TRW165" s="9"/>
      <c r="TRX165" s="9"/>
      <c r="TRY165" s="9"/>
      <c r="TRZ165" s="9"/>
      <c r="TSA165" s="9"/>
      <c r="TSB165" s="9"/>
      <c r="TSC165" s="9"/>
      <c r="TSD165" s="9"/>
      <c r="TSE165" s="9"/>
      <c r="TSF165" s="9"/>
      <c r="TSG165" s="9"/>
      <c r="TSH165" s="9"/>
      <c r="TSI165" s="9"/>
      <c r="TSJ165" s="9"/>
      <c r="TSK165" s="9"/>
      <c r="TSL165" s="9"/>
      <c r="TSM165" s="9"/>
      <c r="TSN165" s="9"/>
      <c r="TSO165" s="9"/>
      <c r="TSP165" s="9"/>
      <c r="TSQ165" s="9"/>
      <c r="TSR165" s="9"/>
      <c r="TSS165" s="9"/>
      <c r="TST165" s="9"/>
      <c r="TSU165" s="9"/>
      <c r="TSV165" s="9"/>
      <c r="TSW165" s="9"/>
      <c r="TSX165" s="9"/>
      <c r="TSY165" s="9"/>
      <c r="TSZ165" s="9"/>
      <c r="TTA165" s="9"/>
      <c r="TTB165" s="9"/>
      <c r="TTC165" s="9"/>
      <c r="TTD165" s="9"/>
      <c r="TTE165" s="9"/>
      <c r="TTF165" s="9"/>
      <c r="TTG165" s="9"/>
      <c r="TTH165" s="9"/>
      <c r="TTI165" s="9"/>
      <c r="TTJ165" s="9"/>
      <c r="TTK165" s="9"/>
      <c r="TTL165" s="9"/>
      <c r="TTM165" s="9"/>
      <c r="TTN165" s="9"/>
      <c r="TTO165" s="9"/>
      <c r="TTP165" s="9"/>
      <c r="TTQ165" s="9"/>
      <c r="TTR165" s="9"/>
      <c r="TTS165" s="9"/>
      <c r="TTT165" s="9"/>
      <c r="TTU165" s="9"/>
      <c r="TTV165" s="9"/>
      <c r="TTW165" s="9"/>
      <c r="TTX165" s="9"/>
      <c r="TTY165" s="9"/>
      <c r="TTZ165" s="9"/>
      <c r="TUA165" s="9"/>
      <c r="TUB165" s="9"/>
      <c r="TUC165" s="9"/>
      <c r="TUD165" s="9"/>
      <c r="TUE165" s="9"/>
      <c r="TUF165" s="9"/>
      <c r="TUG165" s="9"/>
      <c r="TUH165" s="9"/>
      <c r="TUI165" s="9"/>
      <c r="TUJ165" s="9"/>
      <c r="TUK165" s="9"/>
      <c r="TUL165" s="9"/>
      <c r="TUM165" s="9"/>
      <c r="TUN165" s="9"/>
      <c r="TUO165" s="9"/>
      <c r="TUP165" s="9"/>
      <c r="TUQ165" s="9"/>
      <c r="TUR165" s="9"/>
      <c r="TUS165" s="9"/>
      <c r="TUT165" s="9"/>
      <c r="TUU165" s="9"/>
      <c r="TUV165" s="9"/>
      <c r="TUW165" s="9"/>
      <c r="TUX165" s="9"/>
      <c r="TUY165" s="9"/>
      <c r="TUZ165" s="9"/>
      <c r="TVA165" s="9"/>
      <c r="TVB165" s="9"/>
      <c r="TVC165" s="9"/>
      <c r="TVD165" s="9"/>
      <c r="TVE165" s="9"/>
      <c r="TVF165" s="9"/>
      <c r="TVG165" s="9"/>
      <c r="TVH165" s="9"/>
      <c r="TVI165" s="9"/>
      <c r="TVJ165" s="9"/>
      <c r="TVK165" s="9"/>
      <c r="TVL165" s="9"/>
      <c r="TVM165" s="9"/>
      <c r="TVN165" s="9"/>
      <c r="TVO165" s="9"/>
      <c r="TVP165" s="9"/>
      <c r="TVQ165" s="9"/>
      <c r="TVR165" s="9"/>
      <c r="TVS165" s="9"/>
      <c r="TVT165" s="9"/>
      <c r="TVU165" s="9"/>
      <c r="TVV165" s="9"/>
      <c r="TVW165" s="9"/>
      <c r="TVX165" s="9"/>
      <c r="TVY165" s="9"/>
      <c r="TVZ165" s="9"/>
      <c r="TWA165" s="9"/>
      <c r="TWB165" s="9"/>
      <c r="TWC165" s="9"/>
      <c r="TWD165" s="9"/>
      <c r="TWE165" s="9"/>
      <c r="TWF165" s="9"/>
      <c r="TWG165" s="9"/>
      <c r="TWH165" s="9"/>
      <c r="TWI165" s="9"/>
      <c r="TWJ165" s="9"/>
      <c r="TWK165" s="9"/>
      <c r="TWL165" s="9"/>
      <c r="TWM165" s="9"/>
      <c r="TWN165" s="9"/>
      <c r="TWO165" s="9"/>
      <c r="TWP165" s="9"/>
      <c r="TWQ165" s="9"/>
      <c r="TWR165" s="9"/>
      <c r="TWS165" s="9"/>
      <c r="TWT165" s="9"/>
      <c r="TWU165" s="9"/>
      <c r="TWV165" s="9"/>
      <c r="TWW165" s="9"/>
      <c r="TWX165" s="9"/>
      <c r="TWY165" s="9"/>
      <c r="TWZ165" s="9"/>
      <c r="TXA165" s="9"/>
      <c r="TXB165" s="9"/>
      <c r="TXC165" s="9"/>
      <c r="TXD165" s="9"/>
      <c r="TXE165" s="9"/>
      <c r="TXF165" s="9"/>
      <c r="TXG165" s="9"/>
      <c r="TXH165" s="9"/>
      <c r="TXI165" s="9"/>
      <c r="TXJ165" s="9"/>
      <c r="TXK165" s="9"/>
      <c r="TXL165" s="9"/>
      <c r="TXM165" s="9"/>
      <c r="TXN165" s="9"/>
      <c r="TXO165" s="9"/>
      <c r="TXP165" s="9"/>
      <c r="TXQ165" s="9"/>
      <c r="TXR165" s="9"/>
      <c r="TXS165" s="9"/>
      <c r="TXT165" s="9"/>
      <c r="TXU165" s="9"/>
      <c r="TXV165" s="9"/>
      <c r="TXW165" s="9"/>
      <c r="TXX165" s="9"/>
      <c r="TXY165" s="9"/>
      <c r="TXZ165" s="9"/>
      <c r="TYA165" s="9"/>
      <c r="TYB165" s="9"/>
      <c r="TYC165" s="9"/>
      <c r="TYD165" s="9"/>
      <c r="TYE165" s="9"/>
      <c r="TYF165" s="9"/>
      <c r="TYG165" s="9"/>
      <c r="TYH165" s="9"/>
      <c r="TYI165" s="9"/>
      <c r="TYJ165" s="9"/>
      <c r="TYK165" s="9"/>
      <c r="TYL165" s="9"/>
      <c r="TYM165" s="9"/>
      <c r="TYN165" s="9"/>
      <c r="TYO165" s="9"/>
      <c r="TYP165" s="9"/>
      <c r="TYQ165" s="9"/>
      <c r="TYR165" s="9"/>
      <c r="TYS165" s="9"/>
      <c r="TYT165" s="9"/>
      <c r="TYU165" s="9"/>
      <c r="TYV165" s="9"/>
      <c r="TYW165" s="9"/>
      <c r="TYX165" s="9"/>
      <c r="TYY165" s="9"/>
      <c r="TYZ165" s="9"/>
      <c r="TZA165" s="9"/>
      <c r="TZB165" s="9"/>
      <c r="TZC165" s="9"/>
      <c r="TZD165" s="9"/>
      <c r="TZE165" s="9"/>
      <c r="TZF165" s="9"/>
      <c r="TZG165" s="9"/>
      <c r="TZH165" s="9"/>
      <c r="TZI165" s="9"/>
      <c r="TZJ165" s="9"/>
      <c r="TZK165" s="9"/>
      <c r="TZL165" s="9"/>
      <c r="TZM165" s="9"/>
      <c r="TZN165" s="9"/>
      <c r="TZO165" s="9"/>
      <c r="TZP165" s="9"/>
      <c r="TZQ165" s="9"/>
      <c r="TZR165" s="9"/>
      <c r="TZS165" s="9"/>
      <c r="TZT165" s="9"/>
      <c r="TZU165" s="9"/>
      <c r="TZV165" s="9"/>
      <c r="TZW165" s="9"/>
      <c r="TZX165" s="9"/>
      <c r="TZY165" s="9"/>
      <c r="TZZ165" s="9"/>
      <c r="UAA165" s="9"/>
      <c r="UAB165" s="9"/>
      <c r="UAC165" s="9"/>
      <c r="UAD165" s="9"/>
      <c r="UAE165" s="9"/>
      <c r="UAF165" s="9"/>
      <c r="UAG165" s="9"/>
      <c r="UAH165" s="9"/>
      <c r="UAI165" s="9"/>
      <c r="UAJ165" s="9"/>
      <c r="UAK165" s="9"/>
      <c r="UAL165" s="9"/>
      <c r="UAM165" s="9"/>
      <c r="UAN165" s="9"/>
      <c r="UAO165" s="9"/>
      <c r="UAP165" s="9"/>
      <c r="UAQ165" s="9"/>
      <c r="UAR165" s="9"/>
      <c r="UAS165" s="9"/>
      <c r="UAT165" s="9"/>
      <c r="UAU165" s="9"/>
      <c r="UAV165" s="9"/>
      <c r="UAW165" s="9"/>
      <c r="UAX165" s="9"/>
      <c r="UAY165" s="9"/>
      <c r="UAZ165" s="9"/>
      <c r="UBA165" s="9"/>
      <c r="UBB165" s="9"/>
      <c r="UBC165" s="9"/>
      <c r="UBD165" s="9"/>
      <c r="UBE165" s="9"/>
      <c r="UBF165" s="9"/>
      <c r="UBG165" s="9"/>
      <c r="UBH165" s="9"/>
      <c r="UBI165" s="9"/>
      <c r="UBJ165" s="9"/>
      <c r="UBK165" s="9"/>
      <c r="UBL165" s="9"/>
      <c r="UBM165" s="9"/>
      <c r="UBN165" s="9"/>
      <c r="UBO165" s="9"/>
      <c r="UBP165" s="9"/>
      <c r="UBQ165" s="9"/>
      <c r="UBR165" s="9"/>
      <c r="UBS165" s="9"/>
      <c r="UBT165" s="9"/>
      <c r="UBU165" s="9"/>
      <c r="UBV165" s="9"/>
      <c r="UBW165" s="9"/>
      <c r="UBX165" s="9"/>
      <c r="UBY165" s="9"/>
      <c r="UBZ165" s="9"/>
      <c r="UCA165" s="9"/>
      <c r="UCB165" s="9"/>
      <c r="UCC165" s="9"/>
      <c r="UCD165" s="9"/>
      <c r="UCE165" s="9"/>
      <c r="UCF165" s="9"/>
      <c r="UCG165" s="9"/>
      <c r="UCH165" s="9"/>
      <c r="UCI165" s="9"/>
      <c r="UCJ165" s="9"/>
      <c r="UCK165" s="9"/>
      <c r="UCL165" s="9"/>
      <c r="UCM165" s="9"/>
      <c r="UCN165" s="9"/>
      <c r="UCO165" s="9"/>
      <c r="UCP165" s="9"/>
      <c r="UCQ165" s="9"/>
      <c r="UCR165" s="9"/>
      <c r="UCS165" s="9"/>
      <c r="UCT165" s="9"/>
      <c r="UCU165" s="9"/>
      <c r="UCV165" s="9"/>
      <c r="UCW165" s="9"/>
      <c r="UCX165" s="9"/>
      <c r="UCY165" s="9"/>
      <c r="UCZ165" s="9"/>
      <c r="UDA165" s="9"/>
      <c r="UDB165" s="9"/>
      <c r="UDC165" s="9"/>
      <c r="UDD165" s="9"/>
      <c r="UDE165" s="9"/>
      <c r="UDF165" s="9"/>
      <c r="UDG165" s="9"/>
      <c r="UDH165" s="9"/>
      <c r="UDI165" s="9"/>
      <c r="UDJ165" s="9"/>
      <c r="UDK165" s="9"/>
      <c r="UDL165" s="9"/>
      <c r="UDM165" s="9"/>
      <c r="UDN165" s="9"/>
      <c r="UDO165" s="9"/>
      <c r="UDP165" s="9"/>
      <c r="UDQ165" s="9"/>
      <c r="UDR165" s="9"/>
      <c r="UDS165" s="9"/>
      <c r="UDT165" s="9"/>
      <c r="UDU165" s="9"/>
      <c r="UDV165" s="9"/>
      <c r="UDW165" s="9"/>
      <c r="UDX165" s="9"/>
      <c r="UDY165" s="9"/>
      <c r="UDZ165" s="9"/>
      <c r="UEA165" s="9"/>
      <c r="UEB165" s="9"/>
      <c r="UEC165" s="9"/>
      <c r="UED165" s="9"/>
      <c r="UEE165" s="9"/>
      <c r="UEF165" s="9"/>
      <c r="UEG165" s="9"/>
      <c r="UEH165" s="9"/>
      <c r="UEI165" s="9"/>
      <c r="UEJ165" s="9"/>
      <c r="UEK165" s="9"/>
      <c r="UEL165" s="9"/>
      <c r="UEM165" s="9"/>
      <c r="UEN165" s="9"/>
      <c r="UEO165" s="9"/>
      <c r="UEP165" s="9"/>
      <c r="UEQ165" s="9"/>
      <c r="UER165" s="9"/>
      <c r="UES165" s="9"/>
      <c r="UET165" s="9"/>
      <c r="UEU165" s="9"/>
      <c r="UEV165" s="9"/>
      <c r="UEW165" s="9"/>
      <c r="UEX165" s="9"/>
      <c r="UEY165" s="9"/>
      <c r="UEZ165" s="9"/>
      <c r="UFA165" s="9"/>
      <c r="UFB165" s="9"/>
      <c r="UFC165" s="9"/>
      <c r="UFD165" s="9"/>
      <c r="UFE165" s="9"/>
      <c r="UFF165" s="9"/>
      <c r="UFG165" s="9"/>
      <c r="UFH165" s="9"/>
      <c r="UFI165" s="9"/>
      <c r="UFJ165" s="9"/>
      <c r="UFK165" s="9"/>
      <c r="UFL165" s="9"/>
      <c r="UFM165" s="9"/>
      <c r="UFN165" s="9"/>
      <c r="UFO165" s="9"/>
      <c r="UFP165" s="9"/>
      <c r="UFQ165" s="9"/>
      <c r="UFR165" s="9"/>
      <c r="UFS165" s="9"/>
      <c r="UFT165" s="9"/>
      <c r="UFU165" s="9"/>
      <c r="UFV165" s="9"/>
      <c r="UFW165" s="9"/>
      <c r="UFX165" s="9"/>
      <c r="UFY165" s="9"/>
      <c r="UFZ165" s="9"/>
      <c r="UGA165" s="9"/>
      <c r="UGB165" s="9"/>
      <c r="UGC165" s="9"/>
      <c r="UGD165" s="9"/>
      <c r="UGE165" s="9"/>
      <c r="UGF165" s="9"/>
      <c r="UGG165" s="9"/>
      <c r="UGH165" s="9"/>
      <c r="UGI165" s="9"/>
      <c r="UGJ165" s="9"/>
      <c r="UGK165" s="9"/>
      <c r="UGL165" s="9"/>
      <c r="UGM165" s="9"/>
      <c r="UGN165" s="9"/>
      <c r="UGO165" s="9"/>
      <c r="UGP165" s="9"/>
      <c r="UGQ165" s="9"/>
      <c r="UGR165" s="9"/>
      <c r="UGS165" s="9"/>
      <c r="UGT165" s="9"/>
      <c r="UGU165" s="9"/>
      <c r="UGV165" s="9"/>
      <c r="UGW165" s="9"/>
      <c r="UGX165" s="9"/>
      <c r="UGY165" s="9"/>
      <c r="UGZ165" s="9"/>
      <c r="UHA165" s="9"/>
      <c r="UHB165" s="9"/>
      <c r="UHC165" s="9"/>
      <c r="UHD165" s="9"/>
      <c r="UHE165" s="9"/>
      <c r="UHF165" s="9"/>
      <c r="UHG165" s="9"/>
      <c r="UHH165" s="9"/>
      <c r="UHI165" s="9"/>
      <c r="UHJ165" s="9"/>
      <c r="UHK165" s="9"/>
      <c r="UHL165" s="9"/>
      <c r="UHM165" s="9"/>
      <c r="UHN165" s="9"/>
      <c r="UHO165" s="9"/>
      <c r="UHP165" s="9"/>
      <c r="UHQ165" s="9"/>
      <c r="UHR165" s="9"/>
      <c r="UHS165" s="9"/>
      <c r="UHT165" s="9"/>
      <c r="UHU165" s="9"/>
      <c r="UHV165" s="9"/>
      <c r="UHW165" s="9"/>
      <c r="UHX165" s="9"/>
      <c r="UHY165" s="9"/>
      <c r="UHZ165" s="9"/>
      <c r="UIA165" s="9"/>
      <c r="UIB165" s="9"/>
      <c r="UIC165" s="9"/>
      <c r="UID165" s="9"/>
      <c r="UIE165" s="9"/>
      <c r="UIF165" s="9"/>
      <c r="UIG165" s="9"/>
      <c r="UIH165" s="9"/>
      <c r="UII165" s="9"/>
      <c r="UIJ165" s="9"/>
      <c r="UIK165" s="9"/>
      <c r="UIL165" s="9"/>
      <c r="UIM165" s="9"/>
      <c r="UIN165" s="9"/>
      <c r="UIO165" s="9"/>
      <c r="UIP165" s="9"/>
      <c r="UIQ165" s="9"/>
      <c r="UIR165" s="9"/>
      <c r="UIS165" s="9"/>
      <c r="UIT165" s="9"/>
      <c r="UIU165" s="9"/>
      <c r="UIV165" s="9"/>
      <c r="UIW165" s="9"/>
      <c r="UIX165" s="9"/>
      <c r="UIY165" s="9"/>
      <c r="UIZ165" s="9"/>
      <c r="UJA165" s="9"/>
      <c r="UJB165" s="9"/>
      <c r="UJC165" s="9"/>
      <c r="UJD165" s="9"/>
      <c r="UJE165" s="9"/>
      <c r="UJF165" s="9"/>
      <c r="UJG165" s="9"/>
      <c r="UJH165" s="9"/>
      <c r="UJI165" s="9"/>
      <c r="UJJ165" s="9"/>
      <c r="UJK165" s="9"/>
      <c r="UJL165" s="9"/>
      <c r="UJM165" s="9"/>
      <c r="UJN165" s="9"/>
      <c r="UJO165" s="9"/>
      <c r="UJP165" s="9"/>
      <c r="UJQ165" s="9"/>
      <c r="UJR165" s="9"/>
      <c r="UJS165" s="9"/>
      <c r="UJT165" s="9"/>
      <c r="UJU165" s="9"/>
      <c r="UJV165" s="9"/>
      <c r="UJW165" s="9"/>
      <c r="UJX165" s="9"/>
      <c r="UJY165" s="9"/>
      <c r="UJZ165" s="9"/>
      <c r="UKA165" s="9"/>
      <c r="UKB165" s="9"/>
      <c r="UKC165" s="9"/>
      <c r="UKD165" s="9"/>
      <c r="UKE165" s="9"/>
      <c r="UKF165" s="9"/>
      <c r="UKG165" s="9"/>
      <c r="UKH165" s="9"/>
      <c r="UKI165" s="9"/>
      <c r="UKJ165" s="9"/>
      <c r="UKK165" s="9"/>
      <c r="UKL165" s="9"/>
      <c r="UKM165" s="9"/>
      <c r="UKN165" s="9"/>
      <c r="UKO165" s="9"/>
      <c r="UKP165" s="9"/>
      <c r="UKQ165" s="9"/>
      <c r="UKR165" s="9"/>
      <c r="UKS165" s="9"/>
      <c r="UKT165" s="9"/>
      <c r="UKU165" s="9"/>
      <c r="UKV165" s="9"/>
      <c r="UKW165" s="9"/>
      <c r="UKX165" s="9"/>
      <c r="UKY165" s="9"/>
      <c r="UKZ165" s="9"/>
      <c r="ULA165" s="9"/>
      <c r="ULB165" s="9"/>
      <c r="ULC165" s="9"/>
      <c r="ULD165" s="9"/>
      <c r="ULE165" s="9"/>
      <c r="ULF165" s="9"/>
      <c r="ULG165" s="9"/>
      <c r="ULH165" s="9"/>
      <c r="ULI165" s="9"/>
      <c r="ULJ165" s="9"/>
      <c r="ULK165" s="9"/>
      <c r="ULL165" s="9"/>
      <c r="ULM165" s="9"/>
      <c r="ULN165" s="9"/>
      <c r="ULO165" s="9"/>
      <c r="ULP165" s="9"/>
      <c r="ULQ165" s="9"/>
      <c r="ULR165" s="9"/>
      <c r="ULS165" s="9"/>
      <c r="ULT165" s="9"/>
      <c r="ULU165" s="9"/>
      <c r="ULV165" s="9"/>
      <c r="ULW165" s="9"/>
      <c r="ULX165" s="9"/>
      <c r="ULY165" s="9"/>
      <c r="ULZ165" s="9"/>
      <c r="UMA165" s="9"/>
      <c r="UMB165" s="9"/>
      <c r="UMC165" s="9"/>
      <c r="UMD165" s="9"/>
      <c r="UME165" s="9"/>
      <c r="UMF165" s="9"/>
      <c r="UMG165" s="9"/>
      <c r="UMH165" s="9"/>
      <c r="UMI165" s="9"/>
      <c r="UMJ165" s="9"/>
      <c r="UMK165" s="9"/>
      <c r="UML165" s="9"/>
      <c r="UMM165" s="9"/>
      <c r="UMN165" s="9"/>
      <c r="UMO165" s="9"/>
      <c r="UMP165" s="9"/>
      <c r="UMQ165" s="9"/>
      <c r="UMR165" s="9"/>
      <c r="UMS165" s="9"/>
      <c r="UMT165" s="9"/>
      <c r="UMU165" s="9"/>
      <c r="UMV165" s="9"/>
      <c r="UMW165" s="9"/>
      <c r="UMX165" s="9"/>
      <c r="UMY165" s="9"/>
      <c r="UMZ165" s="9"/>
      <c r="UNA165" s="9"/>
      <c r="UNB165" s="9"/>
      <c r="UNC165" s="9"/>
      <c r="UND165" s="9"/>
      <c r="UNE165" s="9"/>
      <c r="UNF165" s="9"/>
      <c r="UNG165" s="9"/>
      <c r="UNH165" s="9"/>
      <c r="UNI165" s="9"/>
      <c r="UNJ165" s="9"/>
      <c r="UNK165" s="9"/>
      <c r="UNL165" s="9"/>
      <c r="UNM165" s="9"/>
      <c r="UNN165" s="9"/>
      <c r="UNO165" s="9"/>
      <c r="UNP165" s="9"/>
      <c r="UNQ165" s="9"/>
      <c r="UNR165" s="9"/>
      <c r="UNS165" s="9"/>
      <c r="UNT165" s="9"/>
      <c r="UNU165" s="9"/>
      <c r="UNV165" s="9"/>
      <c r="UNW165" s="9"/>
      <c r="UNX165" s="9"/>
      <c r="UNY165" s="9"/>
      <c r="UNZ165" s="9"/>
      <c r="UOA165" s="9"/>
      <c r="UOB165" s="9"/>
      <c r="UOC165" s="9"/>
      <c r="UOD165" s="9"/>
      <c r="UOE165" s="9"/>
      <c r="UOF165" s="9"/>
      <c r="UOG165" s="9"/>
      <c r="UOH165" s="9"/>
      <c r="UOI165" s="9"/>
      <c r="UOJ165" s="9"/>
      <c r="UOK165" s="9"/>
      <c r="UOL165" s="9"/>
      <c r="UOM165" s="9"/>
      <c r="UON165" s="9"/>
      <c r="UOO165" s="9"/>
      <c r="UOP165" s="9"/>
      <c r="UOQ165" s="9"/>
      <c r="UOR165" s="9"/>
      <c r="UOS165" s="9"/>
      <c r="UOT165" s="9"/>
      <c r="UOU165" s="9"/>
      <c r="UOV165" s="9"/>
      <c r="UOW165" s="9"/>
      <c r="UOX165" s="9"/>
      <c r="UOY165" s="9"/>
      <c r="UOZ165" s="9"/>
      <c r="UPA165" s="9"/>
      <c r="UPB165" s="9"/>
      <c r="UPC165" s="9"/>
      <c r="UPD165" s="9"/>
      <c r="UPE165" s="9"/>
      <c r="UPF165" s="9"/>
      <c r="UPG165" s="9"/>
      <c r="UPH165" s="9"/>
      <c r="UPI165" s="9"/>
      <c r="UPJ165" s="9"/>
      <c r="UPK165" s="9"/>
      <c r="UPL165" s="9"/>
      <c r="UPM165" s="9"/>
      <c r="UPN165" s="9"/>
      <c r="UPO165" s="9"/>
      <c r="UPP165" s="9"/>
      <c r="UPQ165" s="9"/>
      <c r="UPR165" s="9"/>
      <c r="UPS165" s="9"/>
      <c r="UPT165" s="9"/>
      <c r="UPU165" s="9"/>
      <c r="UPV165" s="9"/>
      <c r="UPW165" s="9"/>
      <c r="UPX165" s="9"/>
      <c r="UPY165" s="9"/>
      <c r="UPZ165" s="9"/>
      <c r="UQA165" s="9"/>
      <c r="UQB165" s="9"/>
      <c r="UQC165" s="9"/>
      <c r="UQD165" s="9"/>
      <c r="UQE165" s="9"/>
      <c r="UQF165" s="9"/>
      <c r="UQG165" s="9"/>
      <c r="UQH165" s="9"/>
      <c r="UQI165" s="9"/>
      <c r="UQJ165" s="9"/>
      <c r="UQK165" s="9"/>
      <c r="UQL165" s="9"/>
      <c r="UQM165" s="9"/>
      <c r="UQN165" s="9"/>
      <c r="UQO165" s="9"/>
      <c r="UQP165" s="9"/>
      <c r="UQQ165" s="9"/>
      <c r="UQR165" s="9"/>
      <c r="UQS165" s="9"/>
      <c r="UQT165" s="9"/>
      <c r="UQU165" s="9"/>
      <c r="UQV165" s="9"/>
      <c r="UQW165" s="9"/>
      <c r="UQX165" s="9"/>
      <c r="UQY165" s="9"/>
      <c r="UQZ165" s="9"/>
      <c r="URA165" s="9"/>
      <c r="URB165" s="9"/>
      <c r="URC165" s="9"/>
      <c r="URD165" s="9"/>
      <c r="URE165" s="9"/>
      <c r="URF165" s="9"/>
      <c r="URG165" s="9"/>
      <c r="URH165" s="9"/>
      <c r="URI165" s="9"/>
      <c r="URJ165" s="9"/>
      <c r="URK165" s="9"/>
      <c r="URL165" s="9"/>
      <c r="URM165" s="9"/>
      <c r="URN165" s="9"/>
      <c r="URO165" s="9"/>
      <c r="URP165" s="9"/>
      <c r="URQ165" s="9"/>
      <c r="URR165" s="9"/>
      <c r="URS165" s="9"/>
      <c r="URT165" s="9"/>
      <c r="URU165" s="9"/>
      <c r="URV165" s="9"/>
      <c r="URW165" s="9"/>
      <c r="URX165" s="9"/>
      <c r="URY165" s="9"/>
      <c r="URZ165" s="9"/>
      <c r="USA165" s="9"/>
      <c r="USB165" s="9"/>
      <c r="USC165" s="9"/>
      <c r="USD165" s="9"/>
      <c r="USE165" s="9"/>
      <c r="USF165" s="9"/>
      <c r="USG165" s="9"/>
      <c r="USH165" s="9"/>
      <c r="USI165" s="9"/>
      <c r="USJ165" s="9"/>
      <c r="USK165" s="9"/>
      <c r="USL165" s="9"/>
      <c r="USM165" s="9"/>
      <c r="USN165" s="9"/>
      <c r="USO165" s="9"/>
      <c r="USP165" s="9"/>
      <c r="USQ165" s="9"/>
      <c r="USR165" s="9"/>
      <c r="USS165" s="9"/>
      <c r="UST165" s="9"/>
      <c r="USU165" s="9"/>
      <c r="USV165" s="9"/>
      <c r="USW165" s="9"/>
      <c r="USX165" s="9"/>
      <c r="USY165" s="9"/>
      <c r="USZ165" s="9"/>
      <c r="UTA165" s="9"/>
      <c r="UTB165" s="9"/>
      <c r="UTC165" s="9"/>
      <c r="UTD165" s="9"/>
      <c r="UTE165" s="9"/>
      <c r="UTF165" s="9"/>
      <c r="UTG165" s="9"/>
      <c r="UTH165" s="9"/>
      <c r="UTI165" s="9"/>
      <c r="UTJ165" s="9"/>
      <c r="UTK165" s="9"/>
      <c r="UTL165" s="9"/>
      <c r="UTM165" s="9"/>
      <c r="UTN165" s="9"/>
      <c r="UTO165" s="9"/>
      <c r="UTP165" s="9"/>
      <c r="UTQ165" s="9"/>
      <c r="UTR165" s="9"/>
      <c r="UTS165" s="9"/>
      <c r="UTT165" s="9"/>
      <c r="UTU165" s="9"/>
      <c r="UTV165" s="9"/>
      <c r="UTW165" s="9"/>
      <c r="UTX165" s="9"/>
      <c r="UTY165" s="9"/>
      <c r="UTZ165" s="9"/>
      <c r="UUA165" s="9"/>
      <c r="UUB165" s="9"/>
      <c r="UUC165" s="9"/>
      <c r="UUD165" s="9"/>
      <c r="UUE165" s="9"/>
      <c r="UUF165" s="9"/>
      <c r="UUG165" s="9"/>
      <c r="UUH165" s="9"/>
      <c r="UUI165" s="9"/>
      <c r="UUJ165" s="9"/>
      <c r="UUK165" s="9"/>
      <c r="UUL165" s="9"/>
      <c r="UUM165" s="9"/>
      <c r="UUN165" s="9"/>
      <c r="UUO165" s="9"/>
      <c r="UUP165" s="9"/>
      <c r="UUQ165" s="9"/>
      <c r="UUR165" s="9"/>
      <c r="UUS165" s="9"/>
      <c r="UUT165" s="9"/>
      <c r="UUU165" s="9"/>
      <c r="UUV165" s="9"/>
      <c r="UUW165" s="9"/>
      <c r="UUX165" s="9"/>
      <c r="UUY165" s="9"/>
      <c r="UUZ165" s="9"/>
      <c r="UVA165" s="9"/>
      <c r="UVB165" s="9"/>
      <c r="UVC165" s="9"/>
      <c r="UVD165" s="9"/>
      <c r="UVE165" s="9"/>
      <c r="UVF165" s="9"/>
      <c r="UVG165" s="9"/>
      <c r="UVH165" s="9"/>
      <c r="UVI165" s="9"/>
      <c r="UVJ165" s="9"/>
      <c r="UVK165" s="9"/>
      <c r="UVL165" s="9"/>
      <c r="UVM165" s="9"/>
      <c r="UVN165" s="9"/>
      <c r="UVO165" s="9"/>
      <c r="UVP165" s="9"/>
      <c r="UVQ165" s="9"/>
      <c r="UVR165" s="9"/>
      <c r="UVS165" s="9"/>
      <c r="UVT165" s="9"/>
      <c r="UVU165" s="9"/>
      <c r="UVV165" s="9"/>
      <c r="UVW165" s="9"/>
      <c r="UVX165" s="9"/>
      <c r="UVY165" s="9"/>
      <c r="UVZ165" s="9"/>
      <c r="UWA165" s="9"/>
      <c r="UWB165" s="9"/>
      <c r="UWC165" s="9"/>
      <c r="UWD165" s="9"/>
      <c r="UWE165" s="9"/>
      <c r="UWF165" s="9"/>
      <c r="UWG165" s="9"/>
      <c r="UWH165" s="9"/>
      <c r="UWI165" s="9"/>
      <c r="UWJ165" s="9"/>
      <c r="UWK165" s="9"/>
      <c r="UWL165" s="9"/>
      <c r="UWM165" s="9"/>
      <c r="UWN165" s="9"/>
      <c r="UWO165" s="9"/>
      <c r="UWP165" s="9"/>
      <c r="UWQ165" s="9"/>
      <c r="UWR165" s="9"/>
      <c r="UWS165" s="9"/>
      <c r="UWT165" s="9"/>
      <c r="UWU165" s="9"/>
      <c r="UWV165" s="9"/>
      <c r="UWW165" s="9"/>
      <c r="UWX165" s="9"/>
      <c r="UWY165" s="9"/>
      <c r="UWZ165" s="9"/>
      <c r="UXA165" s="9"/>
      <c r="UXB165" s="9"/>
      <c r="UXC165" s="9"/>
      <c r="UXD165" s="9"/>
      <c r="UXE165" s="9"/>
      <c r="UXF165" s="9"/>
      <c r="UXG165" s="9"/>
      <c r="UXH165" s="9"/>
      <c r="UXI165" s="9"/>
      <c r="UXJ165" s="9"/>
      <c r="UXK165" s="9"/>
      <c r="UXL165" s="9"/>
      <c r="UXM165" s="9"/>
      <c r="UXN165" s="9"/>
      <c r="UXO165" s="9"/>
      <c r="UXP165" s="9"/>
      <c r="UXQ165" s="9"/>
      <c r="UXR165" s="9"/>
      <c r="UXS165" s="9"/>
      <c r="UXT165" s="9"/>
      <c r="UXU165" s="9"/>
      <c r="UXV165" s="9"/>
      <c r="UXW165" s="9"/>
      <c r="UXX165" s="9"/>
      <c r="UXY165" s="9"/>
      <c r="UXZ165" s="9"/>
      <c r="UYA165" s="9"/>
      <c r="UYB165" s="9"/>
      <c r="UYC165" s="9"/>
      <c r="UYD165" s="9"/>
      <c r="UYE165" s="9"/>
      <c r="UYF165" s="9"/>
      <c r="UYG165" s="9"/>
      <c r="UYH165" s="9"/>
      <c r="UYI165" s="9"/>
      <c r="UYJ165" s="9"/>
      <c r="UYK165" s="9"/>
      <c r="UYL165" s="9"/>
      <c r="UYM165" s="9"/>
      <c r="UYN165" s="9"/>
      <c r="UYO165" s="9"/>
      <c r="UYP165" s="9"/>
      <c r="UYQ165" s="9"/>
      <c r="UYR165" s="9"/>
      <c r="UYS165" s="9"/>
      <c r="UYT165" s="9"/>
      <c r="UYU165" s="9"/>
      <c r="UYV165" s="9"/>
      <c r="UYW165" s="9"/>
      <c r="UYX165" s="9"/>
      <c r="UYY165" s="9"/>
      <c r="UYZ165" s="9"/>
      <c r="UZA165" s="9"/>
      <c r="UZB165" s="9"/>
      <c r="UZC165" s="9"/>
      <c r="UZD165" s="9"/>
      <c r="UZE165" s="9"/>
      <c r="UZF165" s="9"/>
      <c r="UZG165" s="9"/>
      <c r="UZH165" s="9"/>
      <c r="UZI165" s="9"/>
      <c r="UZJ165" s="9"/>
      <c r="UZK165" s="9"/>
      <c r="UZL165" s="9"/>
      <c r="UZM165" s="9"/>
      <c r="UZN165" s="9"/>
      <c r="UZO165" s="9"/>
      <c r="UZP165" s="9"/>
      <c r="UZQ165" s="9"/>
      <c r="UZR165" s="9"/>
      <c r="UZS165" s="9"/>
      <c r="UZT165" s="9"/>
      <c r="UZU165" s="9"/>
      <c r="UZV165" s="9"/>
      <c r="UZW165" s="9"/>
      <c r="UZX165" s="9"/>
      <c r="UZY165" s="9"/>
      <c r="UZZ165" s="9"/>
      <c r="VAA165" s="9"/>
      <c r="VAB165" s="9"/>
      <c r="VAC165" s="9"/>
      <c r="VAD165" s="9"/>
      <c r="VAE165" s="9"/>
      <c r="VAF165" s="9"/>
      <c r="VAG165" s="9"/>
      <c r="VAH165" s="9"/>
      <c r="VAI165" s="9"/>
      <c r="VAJ165" s="9"/>
      <c r="VAK165" s="9"/>
      <c r="VAL165" s="9"/>
      <c r="VAM165" s="9"/>
      <c r="VAN165" s="9"/>
      <c r="VAO165" s="9"/>
      <c r="VAP165" s="9"/>
      <c r="VAQ165" s="9"/>
      <c r="VAR165" s="9"/>
      <c r="VAS165" s="9"/>
      <c r="VAT165" s="9"/>
      <c r="VAU165" s="9"/>
      <c r="VAV165" s="9"/>
      <c r="VAW165" s="9"/>
      <c r="VAX165" s="9"/>
      <c r="VAY165" s="9"/>
      <c r="VAZ165" s="9"/>
      <c r="VBA165" s="9"/>
      <c r="VBB165" s="9"/>
      <c r="VBC165" s="9"/>
      <c r="VBD165" s="9"/>
      <c r="VBE165" s="9"/>
      <c r="VBF165" s="9"/>
      <c r="VBG165" s="9"/>
      <c r="VBH165" s="9"/>
      <c r="VBI165" s="9"/>
      <c r="VBJ165" s="9"/>
      <c r="VBK165" s="9"/>
      <c r="VBL165" s="9"/>
      <c r="VBM165" s="9"/>
      <c r="VBN165" s="9"/>
      <c r="VBO165" s="9"/>
      <c r="VBP165" s="9"/>
      <c r="VBQ165" s="9"/>
      <c r="VBR165" s="9"/>
      <c r="VBS165" s="9"/>
      <c r="VBT165" s="9"/>
      <c r="VBU165" s="9"/>
      <c r="VBV165" s="9"/>
      <c r="VBW165" s="9"/>
      <c r="VBX165" s="9"/>
      <c r="VBY165" s="9"/>
      <c r="VBZ165" s="9"/>
      <c r="VCA165" s="9"/>
      <c r="VCB165" s="9"/>
      <c r="VCC165" s="9"/>
      <c r="VCD165" s="9"/>
      <c r="VCE165" s="9"/>
      <c r="VCF165" s="9"/>
      <c r="VCG165" s="9"/>
      <c r="VCH165" s="9"/>
      <c r="VCI165" s="9"/>
      <c r="VCJ165" s="9"/>
      <c r="VCK165" s="9"/>
      <c r="VCL165" s="9"/>
      <c r="VCM165" s="9"/>
      <c r="VCN165" s="9"/>
      <c r="VCO165" s="9"/>
      <c r="VCP165" s="9"/>
      <c r="VCQ165" s="9"/>
      <c r="VCR165" s="9"/>
      <c r="VCS165" s="9"/>
      <c r="VCT165" s="9"/>
      <c r="VCU165" s="9"/>
      <c r="VCV165" s="9"/>
      <c r="VCW165" s="9"/>
      <c r="VCX165" s="9"/>
      <c r="VCY165" s="9"/>
      <c r="VCZ165" s="9"/>
      <c r="VDA165" s="9"/>
      <c r="VDB165" s="9"/>
      <c r="VDC165" s="9"/>
      <c r="VDD165" s="9"/>
      <c r="VDE165" s="9"/>
      <c r="VDF165" s="9"/>
      <c r="VDG165" s="9"/>
      <c r="VDH165" s="9"/>
      <c r="VDI165" s="9"/>
      <c r="VDJ165" s="9"/>
      <c r="VDK165" s="9"/>
      <c r="VDL165" s="9"/>
      <c r="VDM165" s="9"/>
      <c r="VDN165" s="9"/>
      <c r="VDO165" s="9"/>
      <c r="VDP165" s="9"/>
      <c r="VDQ165" s="9"/>
      <c r="VDR165" s="9"/>
      <c r="VDS165" s="9"/>
      <c r="VDT165" s="9"/>
      <c r="VDU165" s="9"/>
      <c r="VDV165" s="9"/>
      <c r="VDW165" s="9"/>
      <c r="VDX165" s="9"/>
      <c r="VDY165" s="9"/>
      <c r="VDZ165" s="9"/>
      <c r="VEA165" s="9"/>
      <c r="VEB165" s="9"/>
      <c r="VEC165" s="9"/>
      <c r="VED165" s="9"/>
      <c r="VEE165" s="9"/>
      <c r="VEF165" s="9"/>
      <c r="VEG165" s="9"/>
      <c r="VEH165" s="9"/>
      <c r="VEI165" s="9"/>
      <c r="VEJ165" s="9"/>
      <c r="VEK165" s="9"/>
      <c r="VEL165" s="9"/>
      <c r="VEM165" s="9"/>
      <c r="VEN165" s="9"/>
      <c r="VEO165" s="9"/>
      <c r="VEP165" s="9"/>
      <c r="VEQ165" s="9"/>
      <c r="VER165" s="9"/>
      <c r="VES165" s="9"/>
      <c r="VET165" s="9"/>
      <c r="VEU165" s="9"/>
      <c r="VEV165" s="9"/>
      <c r="VEW165" s="9"/>
      <c r="VEX165" s="9"/>
      <c r="VEY165" s="9"/>
      <c r="VEZ165" s="9"/>
      <c r="VFA165" s="9"/>
      <c r="VFB165" s="9"/>
      <c r="VFC165" s="9"/>
      <c r="VFD165" s="9"/>
      <c r="VFE165" s="9"/>
      <c r="VFF165" s="9"/>
      <c r="VFG165" s="9"/>
      <c r="VFH165" s="9"/>
      <c r="VFI165" s="9"/>
      <c r="VFJ165" s="9"/>
      <c r="VFK165" s="9"/>
      <c r="VFL165" s="9"/>
      <c r="VFM165" s="9"/>
      <c r="VFN165" s="9"/>
      <c r="VFO165" s="9"/>
      <c r="VFP165" s="9"/>
      <c r="VFQ165" s="9"/>
      <c r="VFR165" s="9"/>
      <c r="VFS165" s="9"/>
      <c r="VFT165" s="9"/>
      <c r="VFU165" s="9"/>
      <c r="VFV165" s="9"/>
      <c r="VFW165" s="9"/>
      <c r="VFX165" s="9"/>
      <c r="VFY165" s="9"/>
      <c r="VFZ165" s="9"/>
      <c r="VGA165" s="9"/>
      <c r="VGB165" s="9"/>
      <c r="VGC165" s="9"/>
      <c r="VGD165" s="9"/>
      <c r="VGE165" s="9"/>
      <c r="VGF165" s="9"/>
      <c r="VGG165" s="9"/>
      <c r="VGH165" s="9"/>
      <c r="VGI165" s="9"/>
      <c r="VGJ165" s="9"/>
      <c r="VGK165" s="9"/>
      <c r="VGL165" s="9"/>
      <c r="VGM165" s="9"/>
      <c r="VGN165" s="9"/>
      <c r="VGO165" s="9"/>
      <c r="VGP165" s="9"/>
      <c r="VGQ165" s="9"/>
      <c r="VGR165" s="9"/>
      <c r="VGS165" s="9"/>
      <c r="VGT165" s="9"/>
      <c r="VGU165" s="9"/>
      <c r="VGV165" s="9"/>
      <c r="VGW165" s="9"/>
      <c r="VGX165" s="9"/>
      <c r="VGY165" s="9"/>
      <c r="VGZ165" s="9"/>
      <c r="VHA165" s="9"/>
      <c r="VHB165" s="9"/>
      <c r="VHC165" s="9"/>
      <c r="VHD165" s="9"/>
      <c r="VHE165" s="9"/>
      <c r="VHF165" s="9"/>
      <c r="VHG165" s="9"/>
      <c r="VHH165" s="9"/>
      <c r="VHI165" s="9"/>
      <c r="VHJ165" s="9"/>
      <c r="VHK165" s="9"/>
      <c r="VHL165" s="9"/>
      <c r="VHM165" s="9"/>
      <c r="VHN165" s="9"/>
      <c r="VHO165" s="9"/>
      <c r="VHP165" s="9"/>
      <c r="VHQ165" s="9"/>
      <c r="VHR165" s="9"/>
      <c r="VHS165" s="9"/>
      <c r="VHT165" s="9"/>
      <c r="VHU165" s="9"/>
      <c r="VHV165" s="9"/>
      <c r="VHW165" s="9"/>
      <c r="VHX165" s="9"/>
      <c r="VHY165" s="9"/>
      <c r="VHZ165" s="9"/>
      <c r="VIA165" s="9"/>
      <c r="VIB165" s="9"/>
      <c r="VIC165" s="9"/>
      <c r="VID165" s="9"/>
      <c r="VIE165" s="9"/>
      <c r="VIF165" s="9"/>
      <c r="VIG165" s="9"/>
      <c r="VIH165" s="9"/>
      <c r="VII165" s="9"/>
      <c r="VIJ165" s="9"/>
      <c r="VIK165" s="9"/>
      <c r="VIL165" s="9"/>
      <c r="VIM165" s="9"/>
      <c r="VIN165" s="9"/>
      <c r="VIO165" s="9"/>
      <c r="VIP165" s="9"/>
      <c r="VIQ165" s="9"/>
      <c r="VIR165" s="9"/>
      <c r="VIS165" s="9"/>
      <c r="VIT165" s="9"/>
      <c r="VIU165" s="9"/>
      <c r="VIV165" s="9"/>
      <c r="VIW165" s="9"/>
      <c r="VIX165" s="9"/>
      <c r="VIY165" s="9"/>
      <c r="VIZ165" s="9"/>
      <c r="VJA165" s="9"/>
      <c r="VJB165" s="9"/>
      <c r="VJC165" s="9"/>
      <c r="VJD165" s="9"/>
      <c r="VJE165" s="9"/>
      <c r="VJF165" s="9"/>
      <c r="VJG165" s="9"/>
      <c r="VJH165" s="9"/>
      <c r="VJI165" s="9"/>
      <c r="VJJ165" s="9"/>
      <c r="VJK165" s="9"/>
      <c r="VJL165" s="9"/>
      <c r="VJM165" s="9"/>
      <c r="VJN165" s="9"/>
      <c r="VJO165" s="9"/>
      <c r="VJP165" s="9"/>
      <c r="VJQ165" s="9"/>
      <c r="VJR165" s="9"/>
      <c r="VJS165" s="9"/>
      <c r="VJT165" s="9"/>
      <c r="VJU165" s="9"/>
      <c r="VJV165" s="9"/>
      <c r="VJW165" s="9"/>
      <c r="VJX165" s="9"/>
      <c r="VJY165" s="9"/>
      <c r="VJZ165" s="9"/>
      <c r="VKA165" s="9"/>
      <c r="VKB165" s="9"/>
      <c r="VKC165" s="9"/>
      <c r="VKD165" s="9"/>
      <c r="VKE165" s="9"/>
      <c r="VKF165" s="9"/>
      <c r="VKG165" s="9"/>
      <c r="VKH165" s="9"/>
      <c r="VKI165" s="9"/>
      <c r="VKJ165" s="9"/>
      <c r="VKK165" s="9"/>
      <c r="VKL165" s="9"/>
      <c r="VKM165" s="9"/>
      <c r="VKN165" s="9"/>
      <c r="VKO165" s="9"/>
      <c r="VKP165" s="9"/>
      <c r="VKQ165" s="9"/>
      <c r="VKR165" s="9"/>
      <c r="VKS165" s="9"/>
      <c r="VKT165" s="9"/>
      <c r="VKU165" s="9"/>
      <c r="VKV165" s="9"/>
      <c r="VKW165" s="9"/>
      <c r="VKX165" s="9"/>
      <c r="VKY165" s="9"/>
      <c r="VKZ165" s="9"/>
      <c r="VLA165" s="9"/>
      <c r="VLB165" s="9"/>
      <c r="VLC165" s="9"/>
      <c r="VLD165" s="9"/>
      <c r="VLE165" s="9"/>
      <c r="VLF165" s="9"/>
      <c r="VLG165" s="9"/>
      <c r="VLH165" s="9"/>
      <c r="VLI165" s="9"/>
      <c r="VLJ165" s="9"/>
      <c r="VLK165" s="9"/>
      <c r="VLL165" s="9"/>
      <c r="VLM165" s="9"/>
      <c r="VLN165" s="9"/>
      <c r="VLO165" s="9"/>
      <c r="VLP165" s="9"/>
      <c r="VLQ165" s="9"/>
      <c r="VLR165" s="9"/>
      <c r="VLS165" s="9"/>
      <c r="VLT165" s="9"/>
      <c r="VLU165" s="9"/>
      <c r="VLV165" s="9"/>
      <c r="VLW165" s="9"/>
      <c r="VLX165" s="9"/>
      <c r="VLY165" s="9"/>
      <c r="VLZ165" s="9"/>
      <c r="VMA165" s="9"/>
      <c r="VMB165" s="9"/>
      <c r="VMC165" s="9"/>
      <c r="VMD165" s="9"/>
      <c r="VME165" s="9"/>
      <c r="VMF165" s="9"/>
      <c r="VMG165" s="9"/>
      <c r="VMH165" s="9"/>
      <c r="VMI165" s="9"/>
      <c r="VMJ165" s="9"/>
      <c r="VMK165" s="9"/>
      <c r="VML165" s="9"/>
      <c r="VMM165" s="9"/>
      <c r="VMN165" s="9"/>
      <c r="VMO165" s="9"/>
      <c r="VMP165" s="9"/>
      <c r="VMQ165" s="9"/>
      <c r="VMR165" s="9"/>
      <c r="VMS165" s="9"/>
      <c r="VMT165" s="9"/>
      <c r="VMU165" s="9"/>
      <c r="VMV165" s="9"/>
      <c r="VMW165" s="9"/>
      <c r="VMX165" s="9"/>
      <c r="VMY165" s="9"/>
      <c r="VMZ165" s="9"/>
      <c r="VNA165" s="9"/>
      <c r="VNB165" s="9"/>
      <c r="VNC165" s="9"/>
      <c r="VND165" s="9"/>
      <c r="VNE165" s="9"/>
      <c r="VNF165" s="9"/>
      <c r="VNG165" s="9"/>
      <c r="VNH165" s="9"/>
      <c r="VNI165" s="9"/>
      <c r="VNJ165" s="9"/>
      <c r="VNK165" s="9"/>
      <c r="VNL165" s="9"/>
      <c r="VNM165" s="9"/>
      <c r="VNN165" s="9"/>
      <c r="VNO165" s="9"/>
      <c r="VNP165" s="9"/>
      <c r="VNQ165" s="9"/>
      <c r="VNR165" s="9"/>
      <c r="VNS165" s="9"/>
      <c r="VNT165" s="9"/>
      <c r="VNU165" s="9"/>
      <c r="VNV165" s="9"/>
      <c r="VNW165" s="9"/>
      <c r="VNX165" s="9"/>
      <c r="VNY165" s="9"/>
      <c r="VNZ165" s="9"/>
      <c r="VOA165" s="9"/>
      <c r="VOB165" s="9"/>
      <c r="VOC165" s="9"/>
      <c r="VOD165" s="9"/>
      <c r="VOE165" s="9"/>
      <c r="VOF165" s="9"/>
      <c r="VOG165" s="9"/>
      <c r="VOH165" s="9"/>
      <c r="VOI165" s="9"/>
      <c r="VOJ165" s="9"/>
      <c r="VOK165" s="9"/>
      <c r="VOL165" s="9"/>
      <c r="VOM165" s="9"/>
      <c r="VON165" s="9"/>
      <c r="VOO165" s="9"/>
      <c r="VOP165" s="9"/>
      <c r="VOQ165" s="9"/>
      <c r="VOR165" s="9"/>
      <c r="VOS165" s="9"/>
      <c r="VOT165" s="9"/>
      <c r="VOU165" s="9"/>
      <c r="VOV165" s="9"/>
      <c r="VOW165" s="9"/>
      <c r="VOX165" s="9"/>
      <c r="VOY165" s="9"/>
      <c r="VOZ165" s="9"/>
      <c r="VPA165" s="9"/>
      <c r="VPB165" s="9"/>
      <c r="VPC165" s="9"/>
      <c r="VPD165" s="9"/>
      <c r="VPE165" s="9"/>
      <c r="VPF165" s="9"/>
      <c r="VPG165" s="9"/>
      <c r="VPH165" s="9"/>
      <c r="VPI165" s="9"/>
      <c r="VPJ165" s="9"/>
      <c r="VPK165" s="9"/>
      <c r="VPL165" s="9"/>
      <c r="VPM165" s="9"/>
      <c r="VPN165" s="9"/>
      <c r="VPO165" s="9"/>
      <c r="VPP165" s="9"/>
      <c r="VPQ165" s="9"/>
      <c r="VPR165" s="9"/>
      <c r="VPS165" s="9"/>
      <c r="VPT165" s="9"/>
      <c r="VPU165" s="9"/>
      <c r="VPV165" s="9"/>
      <c r="VPW165" s="9"/>
      <c r="VPX165" s="9"/>
      <c r="VPY165" s="9"/>
      <c r="VPZ165" s="9"/>
      <c r="VQA165" s="9"/>
      <c r="VQB165" s="9"/>
      <c r="VQC165" s="9"/>
      <c r="VQD165" s="9"/>
      <c r="VQE165" s="9"/>
      <c r="VQF165" s="9"/>
      <c r="VQG165" s="9"/>
      <c r="VQH165" s="9"/>
      <c r="VQI165" s="9"/>
      <c r="VQJ165" s="9"/>
      <c r="VQK165" s="9"/>
      <c r="VQL165" s="9"/>
      <c r="VQM165" s="9"/>
      <c r="VQN165" s="9"/>
      <c r="VQO165" s="9"/>
      <c r="VQP165" s="9"/>
      <c r="VQQ165" s="9"/>
      <c r="VQR165" s="9"/>
      <c r="VQS165" s="9"/>
      <c r="VQT165" s="9"/>
      <c r="VQU165" s="9"/>
      <c r="VQV165" s="9"/>
      <c r="VQW165" s="9"/>
      <c r="VQX165" s="9"/>
      <c r="VQY165" s="9"/>
      <c r="VQZ165" s="9"/>
      <c r="VRA165" s="9"/>
      <c r="VRB165" s="9"/>
      <c r="VRC165" s="9"/>
      <c r="VRD165" s="9"/>
      <c r="VRE165" s="9"/>
      <c r="VRF165" s="9"/>
      <c r="VRG165" s="9"/>
      <c r="VRH165" s="9"/>
      <c r="VRI165" s="9"/>
      <c r="VRJ165" s="9"/>
      <c r="VRK165" s="9"/>
      <c r="VRL165" s="9"/>
      <c r="VRM165" s="9"/>
      <c r="VRN165" s="9"/>
      <c r="VRO165" s="9"/>
      <c r="VRP165" s="9"/>
      <c r="VRQ165" s="9"/>
      <c r="VRR165" s="9"/>
      <c r="VRS165" s="9"/>
      <c r="VRT165" s="9"/>
      <c r="VRU165" s="9"/>
      <c r="VRV165" s="9"/>
      <c r="VRW165" s="9"/>
      <c r="VRX165" s="9"/>
      <c r="VRY165" s="9"/>
      <c r="VRZ165" s="9"/>
      <c r="VSA165" s="9"/>
      <c r="VSB165" s="9"/>
      <c r="VSC165" s="9"/>
      <c r="VSD165" s="9"/>
      <c r="VSE165" s="9"/>
      <c r="VSF165" s="9"/>
      <c r="VSG165" s="9"/>
      <c r="VSH165" s="9"/>
      <c r="VSI165" s="9"/>
      <c r="VSJ165" s="9"/>
      <c r="VSK165" s="9"/>
      <c r="VSL165" s="9"/>
      <c r="VSM165" s="9"/>
      <c r="VSN165" s="9"/>
      <c r="VSO165" s="9"/>
      <c r="VSP165" s="9"/>
      <c r="VSQ165" s="9"/>
      <c r="VSR165" s="9"/>
      <c r="VSS165" s="9"/>
      <c r="VST165" s="9"/>
      <c r="VSU165" s="9"/>
      <c r="VSV165" s="9"/>
      <c r="VSW165" s="9"/>
      <c r="VSX165" s="9"/>
      <c r="VSY165" s="9"/>
      <c r="VSZ165" s="9"/>
      <c r="VTA165" s="9"/>
      <c r="VTB165" s="9"/>
      <c r="VTC165" s="9"/>
      <c r="VTD165" s="9"/>
      <c r="VTE165" s="9"/>
      <c r="VTF165" s="9"/>
      <c r="VTG165" s="9"/>
      <c r="VTH165" s="9"/>
      <c r="VTI165" s="9"/>
      <c r="VTJ165" s="9"/>
      <c r="VTK165" s="9"/>
      <c r="VTL165" s="9"/>
      <c r="VTM165" s="9"/>
      <c r="VTN165" s="9"/>
      <c r="VTO165" s="9"/>
      <c r="VTP165" s="9"/>
      <c r="VTQ165" s="9"/>
      <c r="VTR165" s="9"/>
      <c r="VTS165" s="9"/>
      <c r="VTT165" s="9"/>
      <c r="VTU165" s="9"/>
      <c r="VTV165" s="9"/>
      <c r="VTW165" s="9"/>
      <c r="VTX165" s="9"/>
      <c r="VTY165" s="9"/>
      <c r="VTZ165" s="9"/>
      <c r="VUA165" s="9"/>
      <c r="VUB165" s="9"/>
      <c r="VUC165" s="9"/>
      <c r="VUD165" s="9"/>
      <c r="VUE165" s="9"/>
      <c r="VUF165" s="9"/>
      <c r="VUG165" s="9"/>
      <c r="VUH165" s="9"/>
      <c r="VUI165" s="9"/>
      <c r="VUJ165" s="9"/>
      <c r="VUK165" s="9"/>
      <c r="VUL165" s="9"/>
      <c r="VUM165" s="9"/>
      <c r="VUN165" s="9"/>
      <c r="VUO165" s="9"/>
      <c r="VUP165" s="9"/>
      <c r="VUQ165" s="9"/>
      <c r="VUR165" s="9"/>
      <c r="VUS165" s="9"/>
      <c r="VUT165" s="9"/>
      <c r="VUU165" s="9"/>
      <c r="VUV165" s="9"/>
      <c r="VUW165" s="9"/>
      <c r="VUX165" s="9"/>
      <c r="VUY165" s="9"/>
      <c r="VUZ165" s="9"/>
      <c r="VVA165" s="9"/>
      <c r="VVB165" s="9"/>
      <c r="VVC165" s="9"/>
      <c r="VVD165" s="9"/>
      <c r="VVE165" s="9"/>
      <c r="VVF165" s="9"/>
      <c r="VVG165" s="9"/>
      <c r="VVH165" s="9"/>
      <c r="VVI165" s="9"/>
      <c r="VVJ165" s="9"/>
      <c r="VVK165" s="9"/>
      <c r="VVL165" s="9"/>
      <c r="VVM165" s="9"/>
      <c r="VVN165" s="9"/>
      <c r="VVO165" s="9"/>
      <c r="VVP165" s="9"/>
      <c r="VVQ165" s="9"/>
      <c r="VVR165" s="9"/>
      <c r="VVS165" s="9"/>
      <c r="VVT165" s="9"/>
      <c r="VVU165" s="9"/>
      <c r="VVV165" s="9"/>
      <c r="VVW165" s="9"/>
      <c r="VVX165" s="9"/>
      <c r="VVY165" s="9"/>
      <c r="VVZ165" s="9"/>
      <c r="VWA165" s="9"/>
      <c r="VWB165" s="9"/>
      <c r="VWC165" s="9"/>
      <c r="VWD165" s="9"/>
      <c r="VWE165" s="9"/>
      <c r="VWF165" s="9"/>
      <c r="VWG165" s="9"/>
      <c r="VWH165" s="9"/>
      <c r="VWI165" s="9"/>
      <c r="VWJ165" s="9"/>
      <c r="VWK165" s="9"/>
      <c r="VWL165" s="9"/>
      <c r="VWM165" s="9"/>
      <c r="VWN165" s="9"/>
      <c r="VWO165" s="9"/>
      <c r="VWP165" s="9"/>
      <c r="VWQ165" s="9"/>
      <c r="VWR165" s="9"/>
      <c r="VWS165" s="9"/>
      <c r="VWT165" s="9"/>
      <c r="VWU165" s="9"/>
      <c r="VWV165" s="9"/>
      <c r="VWW165" s="9"/>
      <c r="VWX165" s="9"/>
      <c r="VWY165" s="9"/>
      <c r="VWZ165" s="9"/>
      <c r="VXA165" s="9"/>
      <c r="VXB165" s="9"/>
      <c r="VXC165" s="9"/>
      <c r="VXD165" s="9"/>
      <c r="VXE165" s="9"/>
      <c r="VXF165" s="9"/>
      <c r="VXG165" s="9"/>
      <c r="VXH165" s="9"/>
      <c r="VXI165" s="9"/>
      <c r="VXJ165" s="9"/>
      <c r="VXK165" s="9"/>
      <c r="VXL165" s="9"/>
      <c r="VXM165" s="9"/>
      <c r="VXN165" s="9"/>
      <c r="VXO165" s="9"/>
      <c r="VXP165" s="9"/>
      <c r="VXQ165" s="9"/>
      <c r="VXR165" s="9"/>
      <c r="VXS165" s="9"/>
      <c r="VXT165" s="9"/>
      <c r="VXU165" s="9"/>
      <c r="VXV165" s="9"/>
      <c r="VXW165" s="9"/>
      <c r="VXX165" s="9"/>
      <c r="VXY165" s="9"/>
      <c r="VXZ165" s="9"/>
      <c r="VYA165" s="9"/>
      <c r="VYB165" s="9"/>
      <c r="VYC165" s="9"/>
      <c r="VYD165" s="9"/>
      <c r="VYE165" s="9"/>
      <c r="VYF165" s="9"/>
      <c r="VYG165" s="9"/>
      <c r="VYH165" s="9"/>
      <c r="VYI165" s="9"/>
      <c r="VYJ165" s="9"/>
      <c r="VYK165" s="9"/>
      <c r="VYL165" s="9"/>
      <c r="VYM165" s="9"/>
      <c r="VYN165" s="9"/>
      <c r="VYO165" s="9"/>
      <c r="VYP165" s="9"/>
      <c r="VYQ165" s="9"/>
      <c r="VYR165" s="9"/>
      <c r="VYS165" s="9"/>
      <c r="VYT165" s="9"/>
      <c r="VYU165" s="9"/>
      <c r="VYV165" s="9"/>
      <c r="VYW165" s="9"/>
      <c r="VYX165" s="9"/>
      <c r="VYY165" s="9"/>
      <c r="VYZ165" s="9"/>
      <c r="VZA165" s="9"/>
      <c r="VZB165" s="9"/>
      <c r="VZC165" s="9"/>
      <c r="VZD165" s="9"/>
      <c r="VZE165" s="9"/>
      <c r="VZF165" s="9"/>
      <c r="VZG165" s="9"/>
      <c r="VZH165" s="9"/>
      <c r="VZI165" s="9"/>
      <c r="VZJ165" s="9"/>
      <c r="VZK165" s="9"/>
      <c r="VZL165" s="9"/>
      <c r="VZM165" s="9"/>
      <c r="VZN165" s="9"/>
      <c r="VZO165" s="9"/>
      <c r="VZP165" s="9"/>
      <c r="VZQ165" s="9"/>
      <c r="VZR165" s="9"/>
      <c r="VZS165" s="9"/>
      <c r="VZT165" s="9"/>
      <c r="VZU165" s="9"/>
      <c r="VZV165" s="9"/>
      <c r="VZW165" s="9"/>
      <c r="VZX165" s="9"/>
      <c r="VZY165" s="9"/>
      <c r="VZZ165" s="9"/>
      <c r="WAA165" s="9"/>
      <c r="WAB165" s="9"/>
      <c r="WAC165" s="9"/>
      <c r="WAD165" s="9"/>
      <c r="WAE165" s="9"/>
      <c r="WAF165" s="9"/>
      <c r="WAG165" s="9"/>
      <c r="WAH165" s="9"/>
      <c r="WAI165" s="9"/>
      <c r="WAJ165" s="9"/>
      <c r="WAK165" s="9"/>
      <c r="WAL165" s="9"/>
      <c r="WAM165" s="9"/>
      <c r="WAN165" s="9"/>
      <c r="WAO165" s="9"/>
      <c r="WAP165" s="9"/>
      <c r="WAQ165" s="9"/>
      <c r="WAR165" s="9"/>
      <c r="WAS165" s="9"/>
      <c r="WAT165" s="9"/>
      <c r="WAU165" s="9"/>
      <c r="WAV165" s="9"/>
      <c r="WAW165" s="9"/>
      <c r="WAX165" s="9"/>
      <c r="WAY165" s="9"/>
      <c r="WAZ165" s="9"/>
      <c r="WBA165" s="9"/>
      <c r="WBB165" s="9"/>
      <c r="WBC165" s="9"/>
      <c r="WBD165" s="9"/>
      <c r="WBE165" s="9"/>
      <c r="WBF165" s="9"/>
      <c r="WBG165" s="9"/>
      <c r="WBH165" s="9"/>
      <c r="WBI165" s="9"/>
      <c r="WBJ165" s="9"/>
      <c r="WBK165" s="9"/>
      <c r="WBL165" s="9"/>
      <c r="WBM165" s="9"/>
      <c r="WBN165" s="9"/>
      <c r="WBO165" s="9"/>
      <c r="WBP165" s="9"/>
      <c r="WBQ165" s="9"/>
      <c r="WBR165" s="9"/>
      <c r="WBS165" s="9"/>
      <c r="WBT165" s="9"/>
      <c r="WBU165" s="9"/>
      <c r="WBV165" s="9"/>
      <c r="WBW165" s="9"/>
      <c r="WBX165" s="9"/>
      <c r="WBY165" s="9"/>
      <c r="WBZ165" s="9"/>
      <c r="WCA165" s="9"/>
      <c r="WCB165" s="9"/>
      <c r="WCC165" s="9"/>
      <c r="WCD165" s="9"/>
      <c r="WCE165" s="9"/>
      <c r="WCF165" s="9"/>
      <c r="WCG165" s="9"/>
      <c r="WCH165" s="9"/>
      <c r="WCI165" s="9"/>
      <c r="WCJ165" s="9"/>
      <c r="WCK165" s="9"/>
      <c r="WCL165" s="9"/>
      <c r="WCM165" s="9"/>
      <c r="WCN165" s="9"/>
      <c r="WCO165" s="9"/>
      <c r="WCP165" s="9"/>
      <c r="WCQ165" s="9"/>
      <c r="WCR165" s="9"/>
      <c r="WCS165" s="9"/>
      <c r="WCT165" s="9"/>
      <c r="WCU165" s="9"/>
      <c r="WCV165" s="9"/>
      <c r="WCW165" s="9"/>
      <c r="WCX165" s="9"/>
      <c r="WCY165" s="9"/>
      <c r="WCZ165" s="9"/>
      <c r="WDA165" s="9"/>
      <c r="WDB165" s="9"/>
      <c r="WDC165" s="9"/>
      <c r="WDD165" s="9"/>
      <c r="WDE165" s="9"/>
      <c r="WDF165" s="9"/>
      <c r="WDG165" s="9"/>
      <c r="WDH165" s="9"/>
      <c r="WDI165" s="9"/>
      <c r="WDJ165" s="9"/>
      <c r="WDK165" s="9"/>
      <c r="WDL165" s="9"/>
      <c r="WDM165" s="9"/>
      <c r="WDN165" s="9"/>
      <c r="WDO165" s="9"/>
      <c r="WDP165" s="9"/>
      <c r="WDQ165" s="9"/>
      <c r="WDR165" s="9"/>
      <c r="WDS165" s="9"/>
      <c r="WDT165" s="9"/>
      <c r="WDU165" s="9"/>
      <c r="WDV165" s="9"/>
      <c r="WDW165" s="9"/>
      <c r="WDX165" s="9"/>
      <c r="WDY165" s="9"/>
      <c r="WDZ165" s="9"/>
      <c r="WEA165" s="9"/>
      <c r="WEB165" s="9"/>
      <c r="WEC165" s="9"/>
      <c r="WED165" s="9"/>
      <c r="WEE165" s="9"/>
      <c r="WEF165" s="9"/>
      <c r="WEG165" s="9"/>
      <c r="WEH165" s="9"/>
      <c r="WEI165" s="9"/>
      <c r="WEJ165" s="9"/>
      <c r="WEK165" s="9"/>
      <c r="WEL165" s="9"/>
      <c r="WEM165" s="9"/>
      <c r="WEN165" s="9"/>
      <c r="WEO165" s="9"/>
      <c r="WEP165" s="9"/>
      <c r="WEQ165" s="9"/>
      <c r="WER165" s="9"/>
      <c r="WES165" s="9"/>
      <c r="WET165" s="9"/>
      <c r="WEU165" s="9"/>
      <c r="WEV165" s="9"/>
      <c r="WEW165" s="9"/>
      <c r="WEX165" s="9"/>
      <c r="WEY165" s="9"/>
      <c r="WEZ165" s="9"/>
      <c r="WFA165" s="9"/>
      <c r="WFB165" s="9"/>
      <c r="WFC165" s="9"/>
      <c r="WFD165" s="9"/>
      <c r="WFE165" s="9"/>
      <c r="WFF165" s="9"/>
      <c r="WFG165" s="9"/>
      <c r="WFH165" s="9"/>
      <c r="WFI165" s="9"/>
      <c r="WFJ165" s="9"/>
      <c r="WFK165" s="9"/>
      <c r="WFL165" s="9"/>
      <c r="WFM165" s="9"/>
      <c r="WFN165" s="9"/>
      <c r="WFO165" s="9"/>
      <c r="WFP165" s="9"/>
      <c r="WFQ165" s="9"/>
      <c r="WFR165" s="9"/>
      <c r="WFS165" s="9"/>
      <c r="WFT165" s="9"/>
      <c r="WFU165" s="9"/>
      <c r="WFV165" s="9"/>
      <c r="WFW165" s="9"/>
      <c r="WFX165" s="9"/>
      <c r="WFY165" s="9"/>
      <c r="WFZ165" s="9"/>
      <c r="WGA165" s="9"/>
      <c r="WGB165" s="9"/>
      <c r="WGC165" s="9"/>
      <c r="WGD165" s="9"/>
      <c r="WGE165" s="9"/>
      <c r="WGF165" s="9"/>
      <c r="WGG165" s="9"/>
      <c r="WGH165" s="9"/>
      <c r="WGI165" s="9"/>
      <c r="WGJ165" s="9"/>
      <c r="WGK165" s="9"/>
      <c r="WGL165" s="9"/>
      <c r="WGM165" s="9"/>
      <c r="WGN165" s="9"/>
      <c r="WGO165" s="9"/>
      <c r="WGP165" s="9"/>
      <c r="WGQ165" s="9"/>
      <c r="WGR165" s="9"/>
      <c r="WGS165" s="9"/>
      <c r="WGT165" s="9"/>
      <c r="WGU165" s="9"/>
      <c r="WGV165" s="9"/>
      <c r="WGW165" s="9"/>
      <c r="WGX165" s="9"/>
      <c r="WGY165" s="9"/>
      <c r="WGZ165" s="9"/>
      <c r="WHA165" s="9"/>
      <c r="WHB165" s="9"/>
      <c r="WHC165" s="9"/>
      <c r="WHD165" s="9"/>
      <c r="WHE165" s="9"/>
      <c r="WHF165" s="9"/>
      <c r="WHG165" s="9"/>
      <c r="WHH165" s="9"/>
      <c r="WHI165" s="9"/>
      <c r="WHJ165" s="9"/>
      <c r="WHK165" s="9"/>
      <c r="WHL165" s="9"/>
      <c r="WHM165" s="9"/>
      <c r="WHN165" s="9"/>
      <c r="WHO165" s="9"/>
      <c r="WHP165" s="9"/>
      <c r="WHQ165" s="9"/>
      <c r="WHR165" s="9"/>
      <c r="WHS165" s="9"/>
      <c r="WHT165" s="9"/>
      <c r="WHU165" s="9"/>
      <c r="WHV165" s="9"/>
      <c r="WHW165" s="9"/>
      <c r="WHX165" s="9"/>
      <c r="WHY165" s="9"/>
      <c r="WHZ165" s="9"/>
      <c r="WIA165" s="9"/>
      <c r="WIB165" s="9"/>
      <c r="WIC165" s="9"/>
      <c r="WID165" s="9"/>
      <c r="WIE165" s="9"/>
      <c r="WIF165" s="9"/>
      <c r="WIG165" s="9"/>
      <c r="WIH165" s="9"/>
      <c r="WII165" s="9"/>
      <c r="WIJ165" s="9"/>
      <c r="WIK165" s="9"/>
      <c r="WIL165" s="9"/>
      <c r="WIM165" s="9"/>
      <c r="WIN165" s="9"/>
      <c r="WIO165" s="9"/>
      <c r="WIP165" s="9"/>
      <c r="WIQ165" s="9"/>
      <c r="WIR165" s="9"/>
      <c r="WIS165" s="9"/>
      <c r="WIT165" s="9"/>
      <c r="WIU165" s="9"/>
      <c r="WIV165" s="9"/>
      <c r="WIW165" s="9"/>
      <c r="WIX165" s="9"/>
      <c r="WIY165" s="9"/>
      <c r="WIZ165" s="9"/>
      <c r="WJA165" s="9"/>
      <c r="WJB165" s="9"/>
      <c r="WJC165" s="9"/>
      <c r="WJD165" s="9"/>
      <c r="WJE165" s="9"/>
      <c r="WJF165" s="9"/>
      <c r="WJG165" s="9"/>
      <c r="WJH165" s="9"/>
      <c r="WJI165" s="9"/>
      <c r="WJJ165" s="9"/>
      <c r="WJK165" s="9"/>
      <c r="WJL165" s="9"/>
      <c r="WJM165" s="9"/>
      <c r="WJN165" s="9"/>
      <c r="WJO165" s="9"/>
      <c r="WJP165" s="9"/>
      <c r="WJQ165" s="9"/>
      <c r="WJR165" s="9"/>
      <c r="WJS165" s="9"/>
      <c r="WJT165" s="9"/>
      <c r="WJU165" s="9"/>
      <c r="WJV165" s="9"/>
      <c r="WJW165" s="9"/>
      <c r="WJX165" s="9"/>
      <c r="WJY165" s="9"/>
      <c r="WJZ165" s="9"/>
      <c r="WKA165" s="9"/>
      <c r="WKB165" s="9"/>
      <c r="WKC165" s="9"/>
      <c r="WKD165" s="9"/>
      <c r="WKE165" s="9"/>
      <c r="WKF165" s="9"/>
      <c r="WKG165" s="9"/>
      <c r="WKH165" s="9"/>
      <c r="WKI165" s="9"/>
      <c r="WKJ165" s="9"/>
      <c r="WKK165" s="9"/>
      <c r="WKL165" s="9"/>
      <c r="WKM165" s="9"/>
      <c r="WKN165" s="9"/>
      <c r="WKO165" s="9"/>
      <c r="WKP165" s="9"/>
      <c r="WKQ165" s="9"/>
      <c r="WKR165" s="9"/>
      <c r="WKS165" s="9"/>
      <c r="WKT165" s="9"/>
      <c r="WKU165" s="9"/>
      <c r="WKV165" s="9"/>
      <c r="WKW165" s="9"/>
      <c r="WKX165" s="9"/>
      <c r="WKY165" s="9"/>
      <c r="WKZ165" s="9"/>
      <c r="WLA165" s="9"/>
      <c r="WLB165" s="9"/>
      <c r="WLC165" s="9"/>
      <c r="WLD165" s="9"/>
      <c r="WLE165" s="9"/>
      <c r="WLF165" s="9"/>
      <c r="WLG165" s="9"/>
      <c r="WLH165" s="9"/>
      <c r="WLI165" s="9"/>
      <c r="WLJ165" s="9"/>
      <c r="WLK165" s="9"/>
      <c r="WLL165" s="9"/>
      <c r="WLM165" s="9"/>
      <c r="WLN165" s="9"/>
      <c r="WLO165" s="9"/>
      <c r="WLP165" s="9"/>
      <c r="WLQ165" s="9"/>
      <c r="WLR165" s="9"/>
      <c r="WLS165" s="9"/>
      <c r="WLT165" s="9"/>
      <c r="WLU165" s="9"/>
      <c r="WLV165" s="9"/>
      <c r="WLW165" s="9"/>
      <c r="WLX165" s="9"/>
      <c r="WLY165" s="9"/>
      <c r="WLZ165" s="9"/>
      <c r="WMA165" s="9"/>
      <c r="WMB165" s="9"/>
      <c r="WMC165" s="9"/>
      <c r="WMD165" s="9"/>
      <c r="WME165" s="9"/>
      <c r="WMF165" s="9"/>
      <c r="WMG165" s="9"/>
      <c r="WMH165" s="9"/>
      <c r="WMI165" s="9"/>
      <c r="WMJ165" s="9"/>
      <c r="WMK165" s="9"/>
      <c r="WML165" s="9"/>
      <c r="WMM165" s="9"/>
      <c r="WMN165" s="9"/>
      <c r="WMO165" s="9"/>
      <c r="WMP165" s="9"/>
      <c r="WMQ165" s="9"/>
      <c r="WMR165" s="9"/>
      <c r="WMS165" s="9"/>
      <c r="WMT165" s="9"/>
      <c r="WMU165" s="9"/>
      <c r="WMV165" s="9"/>
      <c r="WMW165" s="9"/>
      <c r="WMX165" s="9"/>
      <c r="WMY165" s="9"/>
      <c r="WMZ165" s="9"/>
      <c r="WNA165" s="9"/>
      <c r="WNB165" s="9"/>
      <c r="WNC165" s="9"/>
      <c r="WND165" s="9"/>
      <c r="WNE165" s="9"/>
      <c r="WNF165" s="9"/>
      <c r="WNG165" s="9"/>
      <c r="WNH165" s="9"/>
      <c r="WNI165" s="9"/>
      <c r="WNJ165" s="9"/>
      <c r="WNK165" s="9"/>
      <c r="WNL165" s="9"/>
      <c r="WNM165" s="9"/>
      <c r="WNN165" s="9"/>
      <c r="WNO165" s="9"/>
      <c r="WNP165" s="9"/>
      <c r="WNQ165" s="9"/>
      <c r="WNR165" s="9"/>
      <c r="WNS165" s="9"/>
      <c r="WNT165" s="9"/>
      <c r="WNU165" s="9"/>
      <c r="WNV165" s="9"/>
      <c r="WNW165" s="9"/>
      <c r="WNX165" s="9"/>
      <c r="WNY165" s="9"/>
      <c r="WNZ165" s="9"/>
      <c r="WOA165" s="9"/>
      <c r="WOB165" s="9"/>
      <c r="WOC165" s="9"/>
      <c r="WOD165" s="9"/>
      <c r="WOE165" s="9"/>
      <c r="WOF165" s="9"/>
      <c r="WOG165" s="9"/>
      <c r="WOH165" s="9"/>
      <c r="WOI165" s="9"/>
      <c r="WOJ165" s="9"/>
      <c r="WOK165" s="9"/>
      <c r="WOL165" s="9"/>
      <c r="WOM165" s="9"/>
      <c r="WON165" s="9"/>
      <c r="WOO165" s="9"/>
      <c r="WOP165" s="9"/>
      <c r="WOQ165" s="9"/>
      <c r="WOR165" s="9"/>
      <c r="WOS165" s="9"/>
      <c r="WOT165" s="9"/>
      <c r="WOU165" s="9"/>
      <c r="WOV165" s="9"/>
      <c r="WOW165" s="9"/>
      <c r="WOX165" s="9"/>
      <c r="WOY165" s="9"/>
      <c r="WOZ165" s="9"/>
      <c r="WPA165" s="9"/>
      <c r="WPB165" s="9"/>
      <c r="WPC165" s="9"/>
      <c r="WPD165" s="9"/>
      <c r="WPE165" s="9"/>
      <c r="WPF165" s="9"/>
      <c r="WPG165" s="9"/>
      <c r="WPH165" s="9"/>
      <c r="WPI165" s="9"/>
      <c r="WPJ165" s="9"/>
      <c r="WPK165" s="9"/>
      <c r="WPL165" s="9"/>
      <c r="WPM165" s="9"/>
      <c r="WPN165" s="9"/>
      <c r="WPO165" s="9"/>
      <c r="WPP165" s="9"/>
      <c r="WPQ165" s="9"/>
      <c r="WPR165" s="9"/>
      <c r="WPS165" s="9"/>
      <c r="WPT165" s="9"/>
      <c r="WPU165" s="9"/>
      <c r="WPV165" s="9"/>
      <c r="WPW165" s="9"/>
      <c r="WPX165" s="9"/>
      <c r="WPY165" s="9"/>
      <c r="WPZ165" s="9"/>
      <c r="WQA165" s="9"/>
      <c r="WQB165" s="9"/>
      <c r="WQC165" s="9"/>
      <c r="WQD165" s="9"/>
      <c r="WQE165" s="9"/>
      <c r="WQF165" s="9"/>
      <c r="WQG165" s="9"/>
      <c r="WQH165" s="9"/>
      <c r="WQI165" s="9"/>
      <c r="WQJ165" s="9"/>
      <c r="WQK165" s="9"/>
      <c r="WQL165" s="9"/>
      <c r="WQM165" s="9"/>
      <c r="WQN165" s="9"/>
      <c r="WQO165" s="9"/>
      <c r="WQP165" s="9"/>
      <c r="WQQ165" s="9"/>
      <c r="WQR165" s="9"/>
      <c r="WQS165" s="9"/>
      <c r="WQT165" s="9"/>
      <c r="WQU165" s="9"/>
      <c r="WQV165" s="9"/>
      <c r="WQW165" s="9"/>
      <c r="WQX165" s="9"/>
      <c r="WQY165" s="9"/>
      <c r="WQZ165" s="9"/>
      <c r="WRA165" s="9"/>
      <c r="WRB165" s="9"/>
      <c r="WRC165" s="9"/>
      <c r="WRD165" s="9"/>
      <c r="WRE165" s="9"/>
      <c r="WRF165" s="9"/>
      <c r="WRG165" s="9"/>
      <c r="WRH165" s="9"/>
      <c r="WRI165" s="9"/>
      <c r="WRJ165" s="9"/>
      <c r="WRK165" s="9"/>
      <c r="WRL165" s="9"/>
      <c r="WRM165" s="9"/>
      <c r="WRN165" s="9"/>
      <c r="WRO165" s="9"/>
      <c r="WRP165" s="9"/>
      <c r="WRQ165" s="9"/>
      <c r="WRR165" s="9"/>
      <c r="WRS165" s="9"/>
      <c r="WRT165" s="9"/>
      <c r="WRU165" s="9"/>
      <c r="WRV165" s="9"/>
      <c r="WRW165" s="9"/>
      <c r="WRX165" s="9"/>
      <c r="WRY165" s="9"/>
      <c r="WRZ165" s="9"/>
      <c r="WSA165" s="9"/>
      <c r="WSB165" s="9"/>
      <c r="WSC165" s="9"/>
      <c r="WSD165" s="9"/>
      <c r="WSE165" s="9"/>
      <c r="WSF165" s="9"/>
      <c r="WSG165" s="9"/>
      <c r="WSH165" s="9"/>
      <c r="WSI165" s="9"/>
      <c r="WSJ165" s="9"/>
      <c r="WSK165" s="9"/>
      <c r="WSL165" s="9"/>
      <c r="WSM165" s="9"/>
      <c r="WSN165" s="9"/>
      <c r="WSO165" s="9"/>
      <c r="WSP165" s="9"/>
      <c r="WSQ165" s="9"/>
      <c r="WSR165" s="9"/>
      <c r="WSS165" s="9"/>
      <c r="WST165" s="9"/>
      <c r="WSU165" s="9"/>
      <c r="WSV165" s="9"/>
      <c r="WSW165" s="9"/>
      <c r="WSX165" s="9"/>
      <c r="WSY165" s="9"/>
      <c r="WSZ165" s="9"/>
      <c r="WTA165" s="9"/>
      <c r="WTB165" s="9"/>
      <c r="WTC165" s="9"/>
      <c r="WTD165" s="9"/>
      <c r="WTE165" s="9"/>
      <c r="WTF165" s="9"/>
      <c r="WTG165" s="9"/>
      <c r="WTH165" s="9"/>
      <c r="WTI165" s="9"/>
      <c r="WTJ165" s="9"/>
      <c r="WTK165" s="9"/>
      <c r="WTL165" s="9"/>
      <c r="WTM165" s="9"/>
      <c r="WTN165" s="9"/>
      <c r="WTO165" s="9"/>
      <c r="WTP165" s="9"/>
      <c r="WTQ165" s="9"/>
      <c r="WTR165" s="9"/>
      <c r="WTS165" s="9"/>
      <c r="WTT165" s="9"/>
      <c r="WTU165" s="9"/>
      <c r="WTV165" s="9"/>
      <c r="WTW165" s="9"/>
      <c r="WTX165" s="9"/>
      <c r="WTY165" s="9"/>
      <c r="WTZ165" s="9"/>
      <c r="WUA165" s="9"/>
      <c r="WUB165" s="9"/>
      <c r="WUC165" s="9"/>
      <c r="WUD165" s="9"/>
      <c r="WUE165" s="9"/>
      <c r="WUF165" s="9"/>
      <c r="WUG165" s="9"/>
      <c r="WUH165" s="9"/>
      <c r="WUI165" s="9"/>
      <c r="WUJ165" s="9"/>
      <c r="WUK165" s="9"/>
      <c r="WUL165" s="9"/>
      <c r="WUM165" s="9"/>
      <c r="WUN165" s="9"/>
      <c r="WUO165" s="9"/>
      <c r="WUP165" s="9"/>
      <c r="WUQ165" s="9"/>
      <c r="WUR165" s="9"/>
      <c r="WUS165" s="9"/>
      <c r="WUT165" s="9"/>
      <c r="WUU165" s="9"/>
      <c r="WUV165" s="9"/>
      <c r="WUW165" s="9"/>
      <c r="WUX165" s="9"/>
      <c r="WUY165" s="9"/>
      <c r="WUZ165" s="9"/>
      <c r="WVA165" s="9"/>
      <c r="WVB165" s="9"/>
      <c r="WVC165" s="9"/>
      <c r="WVD165" s="9"/>
      <c r="WVE165" s="9"/>
      <c r="WVF165" s="9"/>
      <c r="WVG165" s="9"/>
      <c r="WVH165" s="9"/>
    </row>
  </sheetData>
  <mergeCells count="87">
    <mergeCell ref="A115:A127"/>
    <mergeCell ref="B116:B117"/>
    <mergeCell ref="B118:B127"/>
    <mergeCell ref="B128:D128"/>
    <mergeCell ref="B154:C154"/>
    <mergeCell ref="A129:A131"/>
    <mergeCell ref="B129:B131"/>
    <mergeCell ref="B132:D132"/>
    <mergeCell ref="B133:B135"/>
    <mergeCell ref="B136:F136"/>
    <mergeCell ref="B153:C153"/>
    <mergeCell ref="A138:A147"/>
    <mergeCell ref="B138:B147"/>
    <mergeCell ref="B137:D137"/>
    <mergeCell ref="B148:D148"/>
    <mergeCell ref="A149:A150"/>
    <mergeCell ref="B45:D45"/>
    <mergeCell ref="A52:A53"/>
    <mergeCell ref="B52:B53"/>
    <mergeCell ref="A55:A56"/>
    <mergeCell ref="B55:B57"/>
    <mergeCell ref="B54:D54"/>
    <mergeCell ref="B29:B36"/>
    <mergeCell ref="B37:D37"/>
    <mergeCell ref="B38:B39"/>
    <mergeCell ref="B40:D40"/>
    <mergeCell ref="B41:B44"/>
    <mergeCell ref="B25:D25"/>
    <mergeCell ref="B26:B27"/>
    <mergeCell ref="A9:A11"/>
    <mergeCell ref="B9:B15"/>
    <mergeCell ref="B16:D16"/>
    <mergeCell ref="B17:B18"/>
    <mergeCell ref="B19:D19"/>
    <mergeCell ref="C98:D98"/>
    <mergeCell ref="C103:D103"/>
    <mergeCell ref="C106:D106"/>
    <mergeCell ref="B164:F164"/>
    <mergeCell ref="B163:C163"/>
    <mergeCell ref="B160:D160"/>
    <mergeCell ref="B155:D155"/>
    <mergeCell ref="B161:D161"/>
    <mergeCell ref="B162:C162"/>
    <mergeCell ref="B158:D158"/>
    <mergeCell ref="B159:D159"/>
    <mergeCell ref="B114:D114"/>
    <mergeCell ref="B149:B150"/>
    <mergeCell ref="B151:D151"/>
    <mergeCell ref="B107:D107"/>
    <mergeCell ref="A108:A113"/>
    <mergeCell ref="B108:B113"/>
    <mergeCell ref="C108:F108"/>
    <mergeCell ref="B69:D69"/>
    <mergeCell ref="A70:A75"/>
    <mergeCell ref="B70:B78"/>
    <mergeCell ref="C71:D71"/>
    <mergeCell ref="B79:D79"/>
    <mergeCell ref="A80:A106"/>
    <mergeCell ref="B80:B106"/>
    <mergeCell ref="C81:D81"/>
    <mergeCell ref="C82:D82"/>
    <mergeCell ref="C87:D87"/>
    <mergeCell ref="C88:D88"/>
    <mergeCell ref="C92:D92"/>
    <mergeCell ref="C96:D96"/>
    <mergeCell ref="B59:D59"/>
    <mergeCell ref="A60:A63"/>
    <mergeCell ref="B60:B64"/>
    <mergeCell ref="B65:D65"/>
    <mergeCell ref="A66:A68"/>
    <mergeCell ref="B66:B68"/>
    <mergeCell ref="A29:A34"/>
    <mergeCell ref="H1:J1"/>
    <mergeCell ref="A58:F58"/>
    <mergeCell ref="B46:B47"/>
    <mergeCell ref="B48:D48"/>
    <mergeCell ref="B49:B50"/>
    <mergeCell ref="B51:D51"/>
    <mergeCell ref="B28:D28"/>
    <mergeCell ref="B8:D8"/>
    <mergeCell ref="A4:F4"/>
    <mergeCell ref="B5:D5"/>
    <mergeCell ref="A6:A7"/>
    <mergeCell ref="B6:B7"/>
    <mergeCell ref="B20:B21"/>
    <mergeCell ref="B22:D22"/>
    <mergeCell ref="B23:B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3"/>
  <sheetViews>
    <sheetView tabSelected="1" workbookViewId="0">
      <selection activeCell="F7" sqref="F7"/>
    </sheetView>
  </sheetViews>
  <sheetFormatPr defaultRowHeight="14.4" x14ac:dyDescent="0.3"/>
  <cols>
    <col min="3" max="3" width="28.109375" style="182" customWidth="1"/>
    <col min="4" max="4" width="48.6640625" style="185" customWidth="1"/>
    <col min="5" max="5" width="15.88671875" style="181" customWidth="1"/>
    <col min="6" max="6" width="14.88671875" style="181" customWidth="1"/>
    <col min="7" max="7" width="18.33203125" style="185" customWidth="1"/>
    <col min="8" max="8" width="14" customWidth="1"/>
  </cols>
  <sheetData>
    <row r="3" spans="2:7" ht="43.2" x14ac:dyDescent="0.3">
      <c r="B3" s="255" t="s">
        <v>222</v>
      </c>
      <c r="C3" s="255"/>
      <c r="D3" s="255"/>
      <c r="E3" s="178" t="s">
        <v>240</v>
      </c>
      <c r="F3" s="178" t="s">
        <v>241</v>
      </c>
      <c r="G3" s="177" t="s">
        <v>223</v>
      </c>
    </row>
    <row r="4" spans="2:7" ht="72" x14ac:dyDescent="0.3">
      <c r="B4" s="178" t="s">
        <v>224</v>
      </c>
      <c r="C4" s="177" t="s">
        <v>225</v>
      </c>
      <c r="D4" s="179" t="s">
        <v>226</v>
      </c>
      <c r="E4" s="186">
        <f>расчёт!E36</f>
        <v>55067.040000000001</v>
      </c>
      <c r="F4" s="186">
        <f>расчёт!H36</f>
        <v>18355.68</v>
      </c>
      <c r="G4" s="180">
        <f>расчёт!J36</f>
        <v>-0.66666666666666663</v>
      </c>
    </row>
    <row r="5" spans="2:7" ht="57.6" x14ac:dyDescent="0.3">
      <c r="B5" s="178" t="s">
        <v>227</v>
      </c>
      <c r="C5" s="177" t="s">
        <v>228</v>
      </c>
      <c r="D5" s="179" t="s">
        <v>229</v>
      </c>
      <c r="E5" s="186">
        <f>расчёт!E39</f>
        <v>73422.720000000001</v>
      </c>
      <c r="F5" s="186">
        <f>расчёт!H39</f>
        <v>9177.84</v>
      </c>
      <c r="G5" s="187">
        <f>расчёт!J39</f>
        <v>-0.875</v>
      </c>
    </row>
    <row r="6" spans="2:7" s="181" customFormat="1" ht="72" x14ac:dyDescent="0.3">
      <c r="B6" s="178" t="s">
        <v>230</v>
      </c>
      <c r="C6" s="177" t="s">
        <v>231</v>
      </c>
      <c r="D6" s="177" t="s">
        <v>232</v>
      </c>
      <c r="E6" s="186">
        <f>расчёт!E68</f>
        <v>146845.44</v>
      </c>
      <c r="F6" s="186">
        <f>расчёт!H68</f>
        <v>18355.68</v>
      </c>
      <c r="G6" s="187">
        <f>расчёт!J68</f>
        <v>-0.875</v>
      </c>
    </row>
    <row r="7" spans="2:7" ht="129.6" x14ac:dyDescent="0.3">
      <c r="B7" s="178" t="s">
        <v>233</v>
      </c>
      <c r="C7" s="177" t="s">
        <v>234</v>
      </c>
      <c r="D7" s="177" t="s">
        <v>235</v>
      </c>
      <c r="E7" s="186">
        <f>расчёт!E135</f>
        <v>176214.52799999999</v>
      </c>
      <c r="F7" s="186">
        <f>расчёт!H135</f>
        <v>9177.84</v>
      </c>
      <c r="G7" s="180">
        <f>расчёт!J135</f>
        <v>-0.94791666666666663</v>
      </c>
    </row>
    <row r="8" spans="2:7" s="181" customFormat="1" ht="72" x14ac:dyDescent="0.3">
      <c r="B8" s="178" t="s">
        <v>236</v>
      </c>
      <c r="C8" s="177" t="s">
        <v>237</v>
      </c>
      <c r="D8" s="177" t="s">
        <v>238</v>
      </c>
      <c r="E8" s="186">
        <f>расчёт!E140</f>
        <v>211090.31999999995</v>
      </c>
      <c r="F8" s="186">
        <f>расчёт!H140</f>
        <v>91778.4</v>
      </c>
      <c r="G8" s="180">
        <f>расчёт!J140</f>
        <v>-0.56521739130434778</v>
      </c>
    </row>
    <row r="9" spans="2:7" x14ac:dyDescent="0.3">
      <c r="D9" s="183"/>
      <c r="E9" s="184"/>
      <c r="F9" s="184"/>
      <c r="G9" s="182"/>
    </row>
    <row r="10" spans="2:7" x14ac:dyDescent="0.3">
      <c r="B10" s="256" t="s">
        <v>239</v>
      </c>
      <c r="C10" s="256"/>
      <c r="D10" s="256"/>
      <c r="E10" s="256"/>
      <c r="F10" s="256"/>
      <c r="G10" s="256"/>
    </row>
    <row r="11" spans="2:7" ht="47.4" customHeight="1" x14ac:dyDescent="0.3">
      <c r="B11" s="256"/>
      <c r="C11" s="256"/>
      <c r="D11" s="256"/>
      <c r="E11" s="256"/>
      <c r="F11" s="256"/>
      <c r="G11" s="256"/>
    </row>
    <row r="12" spans="2:7" x14ac:dyDescent="0.3">
      <c r="D12" s="183"/>
      <c r="E12" s="184"/>
      <c r="F12" s="184"/>
      <c r="G12" s="182"/>
    </row>
    <row r="13" spans="2:7" x14ac:dyDescent="0.3">
      <c r="D13" s="183"/>
      <c r="E13" s="184"/>
      <c r="F13" s="184"/>
      <c r="G13" s="182"/>
    </row>
    <row r="14" spans="2:7" x14ac:dyDescent="0.3">
      <c r="D14" s="183"/>
      <c r="E14" s="184"/>
      <c r="F14" s="184"/>
      <c r="G14" s="182"/>
    </row>
    <row r="15" spans="2:7" x14ac:dyDescent="0.3">
      <c r="D15" s="183"/>
      <c r="E15" s="184"/>
      <c r="F15" s="184"/>
      <c r="G15" s="182"/>
    </row>
    <row r="16" spans="2:7" x14ac:dyDescent="0.3">
      <c r="D16" s="183"/>
      <c r="E16" s="184"/>
      <c r="F16" s="184"/>
      <c r="G16" s="182"/>
    </row>
    <row r="17" spans="4:7" x14ac:dyDescent="0.3">
      <c r="D17" s="183"/>
      <c r="E17" s="184"/>
      <c r="F17" s="184"/>
      <c r="G17" s="183"/>
    </row>
    <row r="18" spans="4:7" x14ac:dyDescent="0.3">
      <c r="D18" s="183"/>
      <c r="E18" s="184"/>
      <c r="F18" s="184"/>
      <c r="G18" s="183"/>
    </row>
    <row r="19" spans="4:7" x14ac:dyDescent="0.3">
      <c r="D19" s="183"/>
      <c r="E19" s="184"/>
      <c r="F19" s="184"/>
      <c r="G19" s="183"/>
    </row>
    <row r="20" spans="4:7" x14ac:dyDescent="0.3">
      <c r="D20" s="183"/>
      <c r="E20" s="184"/>
      <c r="F20" s="184"/>
      <c r="G20" s="183"/>
    </row>
    <row r="21" spans="4:7" x14ac:dyDescent="0.3">
      <c r="D21" s="183"/>
      <c r="E21" s="184"/>
      <c r="F21" s="184"/>
      <c r="G21" s="183"/>
    </row>
    <row r="22" spans="4:7" x14ac:dyDescent="0.3">
      <c r="D22" s="183"/>
      <c r="E22" s="184"/>
      <c r="F22" s="184"/>
      <c r="G22" s="183"/>
    </row>
    <row r="23" spans="4:7" x14ac:dyDescent="0.3">
      <c r="D23" s="183"/>
      <c r="E23" s="184"/>
      <c r="F23" s="184"/>
      <c r="G23" s="183"/>
    </row>
  </sheetData>
  <mergeCells count="2">
    <mergeCell ref="B3:D3"/>
    <mergeCell ref="B10:G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расчёт</vt:lpstr>
      <vt:lpstr>заключение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2022-10-07T12:39:43Z</dcterms:modified>
</cp:coreProperties>
</file>